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harts/chart1.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D:\Documentos\UCI\Facultad Ambiente y Desarrollo\Proyectos\Proyecto Bolivia\Stanley Arguedas\"/>
    </mc:Choice>
  </mc:AlternateContent>
  <workbookProtection workbookPassword="C25F" lockStructure="1"/>
  <bookViews>
    <workbookView xWindow="0" yWindow="0" windowWidth="19200" windowHeight="11595" tabRatio="808" firstSheet="14" activeTab="10"/>
  </bookViews>
  <sheets>
    <sheet name="Portada" sheetId="18" r:id="rId1"/>
    <sheet name="1.Elementos Focales (EF)" sheetId="2" r:id="rId2"/>
    <sheet name="2. Amenazas" sheetId="7" r:id="rId3"/>
    <sheet name="3. Priorización EF y A" sheetId="6" r:id="rId4"/>
    <sheet name="4. Caracterización de Ilícitos" sheetId="3" r:id="rId5"/>
    <sheet name="5. Geo-Amenazas" sheetId="1" r:id="rId6"/>
    <sheet name="6. Geo-EF" sheetId="5" r:id="rId7"/>
    <sheet name="7. Recursos Actuales" sheetId="8" r:id="rId8"/>
    <sheet name="8. Acciones de control" sheetId="10" r:id="rId9"/>
    <sheet name="9. Mapa de Zonas Críticas" sheetId="4" r:id="rId10"/>
    <sheet name="10. Alcance del Plan" sheetId="14" r:id="rId11"/>
    <sheet name="11. Plan de Acción" sheetId="9" r:id="rId12"/>
    <sheet name="12. Recursos Requeridos" sheetId="13" r:id="rId13"/>
    <sheet name="13. Seguimiento a Ilícitos" sheetId="16" r:id="rId14"/>
    <sheet name="14. Seguimiento al Plan" sheetId="15" r:id="rId15"/>
    <sheet name="15. Histórico de denuncias" sheetId="11" r:id="rId16"/>
    <sheet name="16. Histórico de infractores" sheetId="12" r:id="rId17"/>
    <sheet name="17. Geo-Amenazas detectadas" sheetId="17" r:id="rId18"/>
  </sheets>
  <definedNames>
    <definedName name="_xlnm._FilterDatabase" localSheetId="11" hidden="1">'11. Plan de Acción'!$B$8:$F$32</definedName>
    <definedName name="_xlnm._FilterDatabase" localSheetId="15" hidden="1">'15. Histórico de denuncias'!$B$1:$M$56</definedName>
    <definedName name="_xlnm._FilterDatabase" localSheetId="16" hidden="1">'16. Histórico de infractores'!$A$1:$I$6</definedName>
    <definedName name="_xlnm._FilterDatabase" localSheetId="3" hidden="1">'3. Priorización EF y A'!$A$2:$O$16</definedName>
    <definedName name="A">'2. Amenazas'!$C$36:$C$57</definedName>
    <definedName name="Acciones">'8. Acciones de control'!$B$2:$B$26</definedName>
    <definedName name="AM">'2. Amenazas'!$C$36:$C$50</definedName>
    <definedName name="AMENAZAS">'2. Amenazas'!$C$2:$C$14</definedName>
    <definedName name="AP">'3. Priorización EF y A'!$B$19:$B$23</definedName>
    <definedName name="Escala12">'3. Priorización EF y A'!$A$41:$A$42</definedName>
    <definedName name="Escala123">'3. Priorización EF y A'!$A$38:$A$40</definedName>
    <definedName name="Fuentes">'12. Recursos Requeridos'!$C$2:$C$11</definedName>
    <definedName name="Ilícitos">'5. Geo-Amenazas'!#REF!</definedName>
    <definedName name="IP">'4. Caracterización de Ilícitos'!$C$2:$C$13</definedName>
    <definedName name="Letras">'3. Priorización EF y A'!$B$38:$B$42</definedName>
    <definedName name="Trámites">'15. Histórico de denuncias'!$C$63:$C$77</definedName>
    <definedName name="VALORES">'1.Elementos Focales (EF)'!$B$20:$B$31</definedName>
    <definedName name="VC">'6. Geo-EF'!#REF!</definedName>
    <definedName name="VP">'3. Priorización EF y A'!$B$27:$B$31</definedName>
    <definedName name="Z_4A11ACA4_D7D0_4B73_B545_74A1CD56C98A_.wvu.FilterData" localSheetId="11" hidden="1">'11. Plan de Acción'!$B$8:$F$32</definedName>
    <definedName name="Z_4A11ACA4_D7D0_4B73_B545_74A1CD56C98A_.wvu.FilterData" localSheetId="15" hidden="1">'15. Histórico de denuncias'!$B$1:$M$56</definedName>
    <definedName name="Z_4A11ACA4_D7D0_4B73_B545_74A1CD56C98A_.wvu.FilterData" localSheetId="16" hidden="1">'16. Histórico de infractores'!$A$1:$I$6</definedName>
    <definedName name="Z_4A11ACA4_D7D0_4B73_B545_74A1CD56C98A_.wvu.Rows" localSheetId="10" hidden="1">'10. Alcance del Plan'!$39:$45</definedName>
    <definedName name="Z_4A11ACA4_D7D0_4B73_B545_74A1CD56C98A_.wvu.Rows" localSheetId="12" hidden="1">'12. Recursos Requeridos'!$162:$203</definedName>
    <definedName name="Z_4A11ACA4_D7D0_4B73_B545_74A1CD56C98A_.wvu.Rows" localSheetId="15" hidden="1">'15. Histórico de denuncias'!$60:$79</definedName>
    <definedName name="Z_4A11ACA4_D7D0_4B73_B545_74A1CD56C98A_.wvu.Rows" localSheetId="17" hidden="1">'17. Geo-Amenazas detectadas'!$77:$129</definedName>
    <definedName name="Z_4A11ACA4_D7D0_4B73_B545_74A1CD56C98A_.wvu.Rows" localSheetId="2" hidden="1">'2. Amenazas'!$35:$61</definedName>
    <definedName name="Z_4A11ACA4_D7D0_4B73_B545_74A1CD56C98A_.wvu.Rows" localSheetId="3" hidden="1">'3. Priorización EF y A'!$36:$42</definedName>
    <definedName name="Z_4A11ACA4_D7D0_4B73_B545_74A1CD56C98A_.wvu.Rows" localSheetId="6" hidden="1">'6. Geo-EF'!$75:$77</definedName>
    <definedName name="Z_4A11ACA4_D7D0_4B73_B545_74A1CD56C98A_.wvu.Rows" localSheetId="7" hidden="1">'7. Recursos Actuales'!$134:$175</definedName>
    <definedName name="ZC">'10. Alcance del Plan'!$D$21:$D$28</definedName>
  </definedNames>
  <calcPr calcId="152511"/>
  <customWorkbookViews>
    <customWorkbookView name="Stanley Arguedas - Vista personalizada" guid="{4A11ACA4-D7D0-4B73-B545-74A1CD56C98A}" mergeInterval="0" personalView="1" maximized="1" xWindow="1" yWindow="1" windowWidth="1362" windowHeight="577" tabRatio="808" activeSheetId="6"/>
  </customWorkbookViews>
</workbook>
</file>

<file path=xl/calcChain.xml><?xml version="1.0" encoding="utf-8"?>
<calcChain xmlns="http://schemas.openxmlformats.org/spreadsheetml/2006/main">
  <c r="C10" i="1" l="1"/>
  <c r="C11" i="1"/>
  <c r="C21" i="5"/>
  <c r="C22" i="5"/>
  <c r="D22" i="5"/>
  <c r="E22"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AU22" i="5"/>
  <c r="AV22" i="5"/>
  <c r="AW22" i="5"/>
  <c r="AX22" i="5"/>
  <c r="AY22" i="5"/>
  <c r="AZ22" i="5"/>
  <c r="BA22" i="5"/>
  <c r="BB22" i="5"/>
  <c r="C23" i="5"/>
  <c r="C15" i="4" s="1"/>
  <c r="D23" i="5"/>
  <c r="E23"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AU23" i="5"/>
  <c r="AV23" i="5"/>
  <c r="AW23" i="5"/>
  <c r="AX23" i="5"/>
  <c r="AY23" i="5"/>
  <c r="AZ23" i="5"/>
  <c r="BA23" i="5"/>
  <c r="BB23" i="5"/>
  <c r="C24" i="5"/>
  <c r="D24" i="5"/>
  <c r="E24"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AU24" i="5"/>
  <c r="AV24" i="5"/>
  <c r="AW24" i="5"/>
  <c r="AX24" i="5"/>
  <c r="AY24" i="5"/>
  <c r="AZ24" i="5"/>
  <c r="BA24" i="5"/>
  <c r="BB24" i="5"/>
  <c r="C25" i="5"/>
  <c r="D25" i="5"/>
  <c r="E25"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AU25" i="5"/>
  <c r="AV25" i="5"/>
  <c r="AW25" i="5"/>
  <c r="AX25" i="5"/>
  <c r="AY25" i="5"/>
  <c r="AZ25" i="5"/>
  <c r="BA25" i="5"/>
  <c r="BB25" i="5"/>
  <c r="C26" i="5"/>
  <c r="D26" i="5"/>
  <c r="E26"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AU26" i="5"/>
  <c r="AV26" i="5"/>
  <c r="AW26" i="5"/>
  <c r="AX26" i="5"/>
  <c r="AY26" i="5"/>
  <c r="AZ26" i="5"/>
  <c r="BA26" i="5"/>
  <c r="BB26" i="5"/>
  <c r="C27" i="5"/>
  <c r="D27" i="5"/>
  <c r="E27"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C28" i="5"/>
  <c r="D28" i="5"/>
  <c r="E28"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AU28" i="5"/>
  <c r="AV28" i="5"/>
  <c r="AW28" i="5"/>
  <c r="AX28" i="5"/>
  <c r="AY28" i="5"/>
  <c r="AZ28" i="5"/>
  <c r="BA28" i="5"/>
  <c r="BB28" i="5"/>
  <c r="C29" i="5"/>
  <c r="D29" i="5"/>
  <c r="E29"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AU29" i="5"/>
  <c r="AV29" i="5"/>
  <c r="AW29" i="5"/>
  <c r="AX29" i="5"/>
  <c r="AY29" i="5"/>
  <c r="AZ29" i="5"/>
  <c r="BA29" i="5"/>
  <c r="BB29" i="5"/>
  <c r="C30" i="5"/>
  <c r="D30" i="5"/>
  <c r="E30"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AU30" i="5"/>
  <c r="AV30" i="5"/>
  <c r="AW30" i="5"/>
  <c r="AX30" i="5"/>
  <c r="AY30" i="5"/>
  <c r="AZ30" i="5"/>
  <c r="BA30" i="5"/>
  <c r="BB30" i="5"/>
  <c r="C31" i="5"/>
  <c r="D31" i="5"/>
  <c r="E31"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AU31" i="5"/>
  <c r="AV31" i="5"/>
  <c r="AW31" i="5"/>
  <c r="AX31" i="5"/>
  <c r="AY31" i="5"/>
  <c r="AZ31" i="5"/>
  <c r="BA31" i="5"/>
  <c r="BB31" i="5"/>
  <c r="C32" i="5"/>
  <c r="D32" i="5"/>
  <c r="E32"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AU32" i="5"/>
  <c r="AV32" i="5"/>
  <c r="AW32" i="5"/>
  <c r="AX32" i="5"/>
  <c r="AY32" i="5"/>
  <c r="AZ32" i="5"/>
  <c r="BA32" i="5"/>
  <c r="BB32" i="5"/>
  <c r="C33" i="5"/>
  <c r="D33" i="5"/>
  <c r="E33"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AU33" i="5"/>
  <c r="AV33" i="5"/>
  <c r="AW33" i="5"/>
  <c r="AX33" i="5"/>
  <c r="AY33" i="5"/>
  <c r="AZ33" i="5"/>
  <c r="BA33" i="5"/>
  <c r="BB33" i="5"/>
  <c r="C34" i="5"/>
  <c r="D34" i="5"/>
  <c r="E34"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AU34" i="5"/>
  <c r="AV34" i="5"/>
  <c r="AW34" i="5"/>
  <c r="AX34" i="5"/>
  <c r="AY34" i="5"/>
  <c r="AZ34" i="5"/>
  <c r="BA34" i="5"/>
  <c r="BB34" i="5"/>
  <c r="C35" i="5"/>
  <c r="D35"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C36" i="5"/>
  <c r="D36"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AU36" i="5"/>
  <c r="AV36" i="5"/>
  <c r="AW36" i="5"/>
  <c r="AX36" i="5"/>
  <c r="AY36" i="5"/>
  <c r="AZ36" i="5"/>
  <c r="BA36" i="5"/>
  <c r="BB36" i="5"/>
  <c r="C37" i="5"/>
  <c r="D37" i="5"/>
  <c r="E37"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AU37" i="5"/>
  <c r="AV37" i="5"/>
  <c r="AW37" i="5"/>
  <c r="AX37" i="5"/>
  <c r="AY37" i="5"/>
  <c r="AZ37" i="5"/>
  <c r="BA37" i="5"/>
  <c r="BB37" i="5"/>
  <c r="C38" i="5"/>
  <c r="D38" i="5"/>
  <c r="E38"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AU38" i="5"/>
  <c r="AV38" i="5"/>
  <c r="AW38" i="5"/>
  <c r="AX38" i="5"/>
  <c r="AY38" i="5"/>
  <c r="AZ38" i="5"/>
  <c r="BA38" i="5"/>
  <c r="BB38" i="5"/>
  <c r="C39" i="5"/>
  <c r="D39" i="5"/>
  <c r="E39"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AU39" i="5"/>
  <c r="AV39" i="5"/>
  <c r="AW39" i="5"/>
  <c r="AX39" i="5"/>
  <c r="AY39" i="5"/>
  <c r="AZ39" i="5"/>
  <c r="BA39" i="5"/>
  <c r="BB39" i="5"/>
  <c r="C40" i="5"/>
  <c r="D40" i="5"/>
  <c r="E40"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AU40" i="5"/>
  <c r="AV40" i="5"/>
  <c r="AW40" i="5"/>
  <c r="AX40" i="5"/>
  <c r="AY40" i="5"/>
  <c r="AZ40" i="5"/>
  <c r="BA40" i="5"/>
  <c r="BB40"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BA41" i="5"/>
  <c r="BB41"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BA42" i="5"/>
  <c r="BB42"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BA43" i="5"/>
  <c r="BB43"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BA44" i="5"/>
  <c r="BB44" i="5"/>
  <c r="C45" i="5"/>
  <c r="D45" i="5"/>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BA45" i="5"/>
  <c r="BB45"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AX46" i="5"/>
  <c r="AY46" i="5"/>
  <c r="AZ46" i="5"/>
  <c r="BA46" i="5"/>
  <c r="BB46" i="5"/>
  <c r="C47" i="5"/>
  <c r="D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AZ47" i="5"/>
  <c r="BA47" i="5"/>
  <c r="BB47"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BA48" i="5"/>
  <c r="BB48"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BA49" i="5"/>
  <c r="BB49"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BA50" i="5"/>
  <c r="BB50"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BA51" i="5"/>
  <c r="BB51"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BA52" i="5"/>
  <c r="BB52" i="5"/>
  <c r="C53" i="5"/>
  <c r="D53" i="5"/>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AV53" i="5"/>
  <c r="AW53" i="5"/>
  <c r="AX53" i="5"/>
  <c r="AY53" i="5"/>
  <c r="AZ53" i="5"/>
  <c r="BA53" i="5"/>
  <c r="BB53"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BA54" i="5"/>
  <c r="BB54"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A55" i="5"/>
  <c r="BB55" i="5"/>
  <c r="C56" i="5"/>
  <c r="D56"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BA56" i="5"/>
  <c r="BB56" i="5"/>
  <c r="C57" i="5"/>
  <c r="D57"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BA57" i="5"/>
  <c r="BB57" i="5"/>
  <c r="C58" i="5"/>
  <c r="D58"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BA58" i="5"/>
  <c r="BB58" i="5"/>
  <c r="C59" i="5"/>
  <c r="D59"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BA59" i="5"/>
  <c r="BB59" i="5"/>
  <c r="C60" i="5"/>
  <c r="D60"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BA60" i="5"/>
  <c r="BB60" i="5"/>
  <c r="C61" i="5"/>
  <c r="D61"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BA61" i="5"/>
  <c r="BB61" i="5"/>
  <c r="C62" i="5"/>
  <c r="D62"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BA62" i="5"/>
  <c r="BB62" i="5"/>
  <c r="C63" i="5"/>
  <c r="D63"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C64" i="5"/>
  <c r="D64"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C65" i="5"/>
  <c r="D65"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BA65" i="5"/>
  <c r="BB65" i="5"/>
  <c r="C66" i="5"/>
  <c r="D66"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BA66" i="5"/>
  <c r="BB66" i="5"/>
  <c r="C67" i="5"/>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BA67" i="5"/>
  <c r="BB67" i="5"/>
  <c r="C68" i="5"/>
  <c r="D68"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BA68" i="5"/>
  <c r="BB68" i="5"/>
  <c r="C69" i="5"/>
  <c r="D69"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BA69" i="5"/>
  <c r="BB69" i="5"/>
  <c r="C70" i="5"/>
  <c r="D70"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BA70" i="5"/>
  <c r="BB70" i="5"/>
  <c r="D21" i="5"/>
  <c r="E21"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294" i="5"/>
  <c r="B240" i="5"/>
  <c r="B186" i="5"/>
  <c r="B132" i="5"/>
  <c r="B78" i="5"/>
  <c r="D10" i="1"/>
  <c r="E10" i="1"/>
  <c r="F10" i="1"/>
  <c r="G10" i="1"/>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AP10" i="1"/>
  <c r="AQ10" i="1"/>
  <c r="AR10" i="1"/>
  <c r="AS10" i="1"/>
  <c r="AT10" i="1"/>
  <c r="AU10" i="1"/>
  <c r="AV10" i="1"/>
  <c r="AW10" i="1"/>
  <c r="AX10" i="1"/>
  <c r="AY10" i="1"/>
  <c r="AZ10" i="1"/>
  <c r="BA10" i="1"/>
  <c r="BB10" i="1"/>
  <c r="D11" i="1"/>
  <c r="E11" i="1"/>
  <c r="F11" i="1"/>
  <c r="G11" i="1"/>
  <c r="H11" i="1"/>
  <c r="I11" i="1"/>
  <c r="J11" i="1"/>
  <c r="K11" i="1"/>
  <c r="L11" i="1"/>
  <c r="M11" i="1"/>
  <c r="N11" i="1"/>
  <c r="O11" i="1"/>
  <c r="P11" i="1"/>
  <c r="Q11" i="1"/>
  <c r="R11" i="1"/>
  <c r="S11" i="1"/>
  <c r="T11" i="1"/>
  <c r="U11" i="1"/>
  <c r="V11" i="1"/>
  <c r="W11" i="1"/>
  <c r="X11" i="1"/>
  <c r="Y11" i="1"/>
  <c r="Z11" i="1"/>
  <c r="AA11" i="1"/>
  <c r="AB11" i="1"/>
  <c r="AC11" i="1"/>
  <c r="AD11" i="1"/>
  <c r="AE11" i="1"/>
  <c r="AF11" i="1"/>
  <c r="AG11" i="1"/>
  <c r="AH11" i="1"/>
  <c r="AI11" i="1"/>
  <c r="AJ11" i="1"/>
  <c r="AK11" i="1"/>
  <c r="AL11" i="1"/>
  <c r="AM11" i="1"/>
  <c r="AN11" i="1"/>
  <c r="AO11" i="1"/>
  <c r="AP11" i="1"/>
  <c r="AQ11" i="1"/>
  <c r="AR11" i="1"/>
  <c r="AS11" i="1"/>
  <c r="AT11" i="1"/>
  <c r="AU11" i="1"/>
  <c r="AV11" i="1"/>
  <c r="AW11" i="1"/>
  <c r="AX11" i="1"/>
  <c r="AY11" i="1"/>
  <c r="AZ11" i="1"/>
  <c r="BA11" i="1"/>
  <c r="BB11" i="1"/>
  <c r="C12" i="1"/>
  <c r="D12" i="1"/>
  <c r="E12" i="1"/>
  <c r="F12" i="1"/>
  <c r="G12" i="1"/>
  <c r="H12" i="1"/>
  <c r="I12" i="1"/>
  <c r="J12" i="1"/>
  <c r="K12" i="1"/>
  <c r="L12" i="1"/>
  <c r="M12" i="1"/>
  <c r="N12" i="1"/>
  <c r="O12" i="1"/>
  <c r="P12" i="1"/>
  <c r="Q12" i="1"/>
  <c r="R12" i="1"/>
  <c r="S12" i="1"/>
  <c r="T12" i="1"/>
  <c r="U12" i="1"/>
  <c r="V12" i="1"/>
  <c r="W12" i="1"/>
  <c r="X12" i="1"/>
  <c r="Y12" i="1"/>
  <c r="Z12" i="1"/>
  <c r="AA12" i="1"/>
  <c r="AB12" i="1"/>
  <c r="AC12" i="1"/>
  <c r="AD12" i="1"/>
  <c r="AE12" i="1"/>
  <c r="AF12" i="1"/>
  <c r="AG12" i="1"/>
  <c r="AH12" i="1"/>
  <c r="AI12" i="1"/>
  <c r="AJ12" i="1"/>
  <c r="AK12" i="1"/>
  <c r="AL12" i="1"/>
  <c r="AM12" i="1"/>
  <c r="AN12" i="1"/>
  <c r="AO12" i="1"/>
  <c r="AP12" i="1"/>
  <c r="AQ12" i="1"/>
  <c r="AR12" i="1"/>
  <c r="AS12" i="1"/>
  <c r="AT12" i="1"/>
  <c r="AU12" i="1"/>
  <c r="AV12" i="1"/>
  <c r="AW12" i="1"/>
  <c r="AX12" i="1"/>
  <c r="AY12" i="1"/>
  <c r="AZ12" i="1"/>
  <c r="BA12" i="1"/>
  <c r="BB12" i="1"/>
  <c r="C13" i="1"/>
  <c r="D13" i="1"/>
  <c r="E13" i="1"/>
  <c r="F13" i="1"/>
  <c r="G13"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AU13" i="1"/>
  <c r="AV13" i="1"/>
  <c r="AW13" i="1"/>
  <c r="AX13" i="1"/>
  <c r="AY13" i="1"/>
  <c r="AZ13" i="1"/>
  <c r="BA13" i="1"/>
  <c r="BB13" i="1"/>
  <c r="C14" i="1"/>
  <c r="D14" i="1"/>
  <c r="E14"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AP14" i="1"/>
  <c r="AQ14" i="1"/>
  <c r="AR14" i="1"/>
  <c r="AS14" i="1"/>
  <c r="AT14" i="1"/>
  <c r="AU14" i="1"/>
  <c r="AV14" i="1"/>
  <c r="AW14" i="1"/>
  <c r="AX14" i="1"/>
  <c r="AY14" i="1"/>
  <c r="AZ14" i="1"/>
  <c r="BA14" i="1"/>
  <c r="BB14" i="1"/>
  <c r="C15" i="1"/>
  <c r="D15" i="1"/>
  <c r="E15"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AM15" i="1"/>
  <c r="AN15" i="1"/>
  <c r="AO15" i="1"/>
  <c r="AP15" i="1"/>
  <c r="AQ15" i="1"/>
  <c r="AR15" i="1"/>
  <c r="AS15" i="1"/>
  <c r="AT15" i="1"/>
  <c r="AU15" i="1"/>
  <c r="AV15" i="1"/>
  <c r="AW15" i="1"/>
  <c r="AX15" i="1"/>
  <c r="AY15" i="1"/>
  <c r="AZ15" i="1"/>
  <c r="BA15" i="1"/>
  <c r="BB15" i="1"/>
  <c r="C16" i="1"/>
  <c r="D16" i="1"/>
  <c r="E16"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AM16" i="1"/>
  <c r="AN16" i="1"/>
  <c r="AO16" i="1"/>
  <c r="AP16" i="1"/>
  <c r="AQ16" i="1"/>
  <c r="AR16" i="1"/>
  <c r="AS16" i="1"/>
  <c r="AT16" i="1"/>
  <c r="AU16" i="1"/>
  <c r="AV16" i="1"/>
  <c r="AW16" i="1"/>
  <c r="AX16" i="1"/>
  <c r="AY16" i="1"/>
  <c r="AZ16" i="1"/>
  <c r="BA16" i="1"/>
  <c r="BB16" i="1"/>
  <c r="C17" i="1"/>
  <c r="D17" i="1"/>
  <c r="E17" i="1"/>
  <c r="F17" i="1"/>
  <c r="G17"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AP17" i="1"/>
  <c r="AQ17" i="1"/>
  <c r="AR17" i="1"/>
  <c r="AS17" i="1"/>
  <c r="AT17" i="1"/>
  <c r="AU17" i="1"/>
  <c r="AV17" i="1"/>
  <c r="AW17" i="1"/>
  <c r="AX17" i="1"/>
  <c r="AY17" i="1"/>
  <c r="AZ17" i="1"/>
  <c r="BA17" i="1"/>
  <c r="BB17" i="1"/>
  <c r="C18" i="1"/>
  <c r="D18" i="1"/>
  <c r="E18" i="1"/>
  <c r="F18" i="1"/>
  <c r="G18" i="1"/>
  <c r="G22" i="4" s="1"/>
  <c r="H18" i="1"/>
  <c r="H22" i="4" s="1"/>
  <c r="I18" i="1"/>
  <c r="I22" i="4" s="1"/>
  <c r="J18" i="1"/>
  <c r="J22" i="4" s="1"/>
  <c r="K18" i="1"/>
  <c r="K22" i="4" s="1"/>
  <c r="L18" i="1"/>
  <c r="M18" i="1"/>
  <c r="N18" i="1"/>
  <c r="O18" i="1"/>
  <c r="P18" i="1"/>
  <c r="Q18" i="1"/>
  <c r="R18" i="1"/>
  <c r="S18" i="1"/>
  <c r="T18" i="1"/>
  <c r="U18" i="1"/>
  <c r="V18" i="1"/>
  <c r="W18" i="1"/>
  <c r="X18" i="1"/>
  <c r="Y18" i="1"/>
  <c r="Z18" i="1"/>
  <c r="AA18" i="1"/>
  <c r="AB18" i="1"/>
  <c r="AC18" i="1"/>
  <c r="AD18" i="1"/>
  <c r="AE18" i="1"/>
  <c r="AF18" i="1"/>
  <c r="AG18" i="1"/>
  <c r="AH18" i="1"/>
  <c r="AI18" i="1"/>
  <c r="AJ18" i="1"/>
  <c r="AK18" i="1"/>
  <c r="AL18" i="1"/>
  <c r="AM18" i="1"/>
  <c r="AN18" i="1"/>
  <c r="AO18" i="1"/>
  <c r="AP18" i="1"/>
  <c r="AQ18" i="1"/>
  <c r="AR18" i="1"/>
  <c r="AS18" i="1"/>
  <c r="AT18" i="1"/>
  <c r="AU18" i="1"/>
  <c r="AV18" i="1"/>
  <c r="AW18" i="1"/>
  <c r="AX18" i="1"/>
  <c r="AY18" i="1"/>
  <c r="AZ18" i="1"/>
  <c r="BA18" i="1"/>
  <c r="BB18" i="1"/>
  <c r="C19" i="1"/>
  <c r="D19" i="1"/>
  <c r="E19" i="1"/>
  <c r="F19" i="1"/>
  <c r="G19" i="1"/>
  <c r="H19" i="1"/>
  <c r="I19" i="1"/>
  <c r="J19" i="1"/>
  <c r="K19" i="1"/>
  <c r="L19" i="1"/>
  <c r="M19" i="1"/>
  <c r="N19" i="1"/>
  <c r="O19" i="1"/>
  <c r="P19" i="1"/>
  <c r="Q19" i="1"/>
  <c r="R19" i="1"/>
  <c r="S19" i="1"/>
  <c r="T19" i="1"/>
  <c r="U19" i="1"/>
  <c r="V19" i="1"/>
  <c r="W19" i="1"/>
  <c r="X19" i="1"/>
  <c r="Y19" i="1"/>
  <c r="Z19" i="1"/>
  <c r="AA19" i="1"/>
  <c r="AB19" i="1"/>
  <c r="AC19" i="1"/>
  <c r="AD19" i="1"/>
  <c r="AE19" i="1"/>
  <c r="AF19" i="1"/>
  <c r="AG19" i="1"/>
  <c r="AH19" i="1"/>
  <c r="AI19" i="1"/>
  <c r="AJ19" i="1"/>
  <c r="AK19" i="1"/>
  <c r="AL19" i="1"/>
  <c r="AM19" i="1"/>
  <c r="AN19" i="1"/>
  <c r="AO19" i="1"/>
  <c r="AP19" i="1"/>
  <c r="AQ19" i="1"/>
  <c r="AR19" i="1"/>
  <c r="AS19" i="1"/>
  <c r="AT19" i="1"/>
  <c r="AU19" i="1"/>
  <c r="AV19" i="1"/>
  <c r="AW19" i="1"/>
  <c r="AX19" i="1"/>
  <c r="AY19" i="1"/>
  <c r="AZ19" i="1"/>
  <c r="BA19" i="1"/>
  <c r="BB19" i="1"/>
  <c r="C20" i="1"/>
  <c r="D20" i="1"/>
  <c r="E20" i="1"/>
  <c r="F20" i="1"/>
  <c r="G20" i="1"/>
  <c r="H20" i="1"/>
  <c r="I20" i="1"/>
  <c r="J20" i="1"/>
  <c r="K20" i="1"/>
  <c r="L20" i="1"/>
  <c r="M20" i="1"/>
  <c r="N20" i="1"/>
  <c r="O20" i="1"/>
  <c r="P20" i="1"/>
  <c r="Q20" i="1"/>
  <c r="R20" i="1"/>
  <c r="S20" i="1"/>
  <c r="T20" i="1"/>
  <c r="U20" i="1"/>
  <c r="V20" i="1"/>
  <c r="W20" i="1"/>
  <c r="X20" i="1"/>
  <c r="Y20" i="1"/>
  <c r="Z20" i="1"/>
  <c r="AA20" i="1"/>
  <c r="AB20" i="1"/>
  <c r="AC20" i="1"/>
  <c r="AD20" i="1"/>
  <c r="AE20" i="1"/>
  <c r="AF20" i="1"/>
  <c r="AG20" i="1"/>
  <c r="AH20" i="1"/>
  <c r="AI20" i="1"/>
  <c r="AJ20" i="1"/>
  <c r="AK20" i="1"/>
  <c r="AL20" i="1"/>
  <c r="AM20" i="1"/>
  <c r="AN20" i="1"/>
  <c r="AO20" i="1"/>
  <c r="AP20" i="1"/>
  <c r="AQ20" i="1"/>
  <c r="AR20" i="1"/>
  <c r="AS20" i="1"/>
  <c r="AT20" i="1"/>
  <c r="AU20" i="1"/>
  <c r="AV20" i="1"/>
  <c r="AW20" i="1"/>
  <c r="AX20" i="1"/>
  <c r="AY20" i="1"/>
  <c r="AZ20" i="1"/>
  <c r="BA20" i="1"/>
  <c r="BB20" i="1"/>
  <c r="C21" i="1"/>
  <c r="D21" i="1"/>
  <c r="E21" i="1"/>
  <c r="F21" i="1"/>
  <c r="G21" i="1"/>
  <c r="H21" i="1"/>
  <c r="I21" i="1"/>
  <c r="J21" i="1"/>
  <c r="K21" i="1"/>
  <c r="L21" i="1"/>
  <c r="M21" i="1"/>
  <c r="N21" i="1"/>
  <c r="O21" i="1"/>
  <c r="P21" i="1"/>
  <c r="Q21" i="1"/>
  <c r="R21" i="1"/>
  <c r="S21" i="1"/>
  <c r="T21" i="1"/>
  <c r="U21" i="1"/>
  <c r="V21" i="1"/>
  <c r="W21" i="1"/>
  <c r="X21" i="1"/>
  <c r="Y21" i="1"/>
  <c r="Z21" i="1"/>
  <c r="AA21" i="1"/>
  <c r="AB21" i="1"/>
  <c r="AC21" i="1"/>
  <c r="AD21" i="1"/>
  <c r="AE21" i="1"/>
  <c r="AF21" i="1"/>
  <c r="AG21" i="1"/>
  <c r="AH21" i="1"/>
  <c r="AI21" i="1"/>
  <c r="AJ21" i="1"/>
  <c r="AK21" i="1"/>
  <c r="AL21" i="1"/>
  <c r="AM21" i="1"/>
  <c r="AN21" i="1"/>
  <c r="AO21" i="1"/>
  <c r="AP21" i="1"/>
  <c r="AQ21" i="1"/>
  <c r="AR21" i="1"/>
  <c r="AS21" i="1"/>
  <c r="AT21" i="1"/>
  <c r="AU21" i="1"/>
  <c r="AV21" i="1"/>
  <c r="AW21" i="1"/>
  <c r="AX21" i="1"/>
  <c r="AY21" i="1"/>
  <c r="AZ21" i="1"/>
  <c r="BA21" i="1"/>
  <c r="BB21" i="1"/>
  <c r="C22" i="1"/>
  <c r="D22" i="1"/>
  <c r="E22" i="1"/>
  <c r="F22" i="1"/>
  <c r="G22" i="1"/>
  <c r="H22" i="1"/>
  <c r="I22" i="1"/>
  <c r="J22" i="1"/>
  <c r="K22" i="1"/>
  <c r="L22" i="1"/>
  <c r="M22" i="1"/>
  <c r="N22" i="1"/>
  <c r="O22" i="1"/>
  <c r="P22" i="1"/>
  <c r="Q22" i="1"/>
  <c r="R22" i="1"/>
  <c r="S22" i="1"/>
  <c r="T22" i="1"/>
  <c r="U22" i="1"/>
  <c r="V22" i="1"/>
  <c r="W22" i="1"/>
  <c r="X22" i="1"/>
  <c r="Y22" i="1"/>
  <c r="Z22" i="1"/>
  <c r="AA22" i="1"/>
  <c r="AB22" i="1"/>
  <c r="AC22" i="1"/>
  <c r="AD22" i="1"/>
  <c r="AE22" i="1"/>
  <c r="AF22" i="1"/>
  <c r="AG22" i="1"/>
  <c r="AH22" i="1"/>
  <c r="AI22" i="1"/>
  <c r="AJ22" i="1"/>
  <c r="AK22" i="1"/>
  <c r="AL22" i="1"/>
  <c r="AM22" i="1"/>
  <c r="AN22" i="1"/>
  <c r="AO22" i="1"/>
  <c r="AP22" i="1"/>
  <c r="AQ22" i="1"/>
  <c r="AR22" i="1"/>
  <c r="AS22" i="1"/>
  <c r="AT22" i="1"/>
  <c r="AU22" i="1"/>
  <c r="AV22" i="1"/>
  <c r="AW22" i="1"/>
  <c r="AX22" i="1"/>
  <c r="AY22" i="1"/>
  <c r="AZ22" i="1"/>
  <c r="BA22" i="1"/>
  <c r="BB22" i="1"/>
  <c r="C23" i="1"/>
  <c r="D23" i="1"/>
  <c r="E23" i="1"/>
  <c r="F23" i="1"/>
  <c r="G23" i="1"/>
  <c r="H23" i="1"/>
  <c r="I23" i="1"/>
  <c r="J23" i="1"/>
  <c r="K23" i="1"/>
  <c r="L23" i="1"/>
  <c r="M23" i="1"/>
  <c r="N23" i="1"/>
  <c r="O23" i="1"/>
  <c r="P23" i="1"/>
  <c r="Q23" i="1"/>
  <c r="R23" i="1"/>
  <c r="S23" i="1"/>
  <c r="T23" i="1"/>
  <c r="U23" i="1"/>
  <c r="V23" i="1"/>
  <c r="W23" i="1"/>
  <c r="X23" i="1"/>
  <c r="Y23" i="1"/>
  <c r="Z23" i="1"/>
  <c r="AA23" i="1"/>
  <c r="AB23" i="1"/>
  <c r="AC23" i="1"/>
  <c r="AD23" i="1"/>
  <c r="AE23" i="1"/>
  <c r="AF23" i="1"/>
  <c r="AG23" i="1"/>
  <c r="AH23" i="1"/>
  <c r="AI23" i="1"/>
  <c r="AJ23" i="1"/>
  <c r="AK23" i="1"/>
  <c r="AL23" i="1"/>
  <c r="AM23" i="1"/>
  <c r="AN23" i="1"/>
  <c r="AO23" i="1"/>
  <c r="AP23" i="1"/>
  <c r="AQ23" i="1"/>
  <c r="AR23" i="1"/>
  <c r="AS23" i="1"/>
  <c r="AT23" i="1"/>
  <c r="AU23" i="1"/>
  <c r="AV23" i="1"/>
  <c r="AW23" i="1"/>
  <c r="AX23" i="1"/>
  <c r="AY23" i="1"/>
  <c r="AZ23" i="1"/>
  <c r="BA23" i="1"/>
  <c r="BB23" i="1"/>
  <c r="C24" i="1"/>
  <c r="D24" i="1"/>
  <c r="E24" i="1"/>
  <c r="F24" i="1"/>
  <c r="G24" i="1"/>
  <c r="H24" i="1"/>
  <c r="I24" i="1"/>
  <c r="J24" i="1"/>
  <c r="K24" i="1"/>
  <c r="L24" i="1"/>
  <c r="M24" i="1"/>
  <c r="N24" i="1"/>
  <c r="O24" i="1"/>
  <c r="P24" i="1"/>
  <c r="Q24" i="1"/>
  <c r="R24" i="1"/>
  <c r="S24" i="1"/>
  <c r="T24" i="1"/>
  <c r="U24" i="1"/>
  <c r="V24" i="1"/>
  <c r="W24" i="1"/>
  <c r="X24" i="1"/>
  <c r="Y24" i="1"/>
  <c r="Z24" i="1"/>
  <c r="AA24" i="1"/>
  <c r="AB24" i="1"/>
  <c r="AC24" i="1"/>
  <c r="AD24" i="1"/>
  <c r="AE24" i="1"/>
  <c r="AF24" i="1"/>
  <c r="AG24" i="1"/>
  <c r="AH24" i="1"/>
  <c r="AI24" i="1"/>
  <c r="AJ24" i="1"/>
  <c r="AK24" i="1"/>
  <c r="AL24" i="1"/>
  <c r="AM24" i="1"/>
  <c r="AN24" i="1"/>
  <c r="AO24" i="1"/>
  <c r="AP24" i="1"/>
  <c r="AQ24" i="1"/>
  <c r="AR24" i="1"/>
  <c r="AS24" i="1"/>
  <c r="AT24" i="1"/>
  <c r="AU24" i="1"/>
  <c r="AV24" i="1"/>
  <c r="AW24" i="1"/>
  <c r="AX24" i="1"/>
  <c r="AY24" i="1"/>
  <c r="AZ24" i="1"/>
  <c r="BA24" i="1"/>
  <c r="BB24" i="1"/>
  <c r="C25" i="1"/>
  <c r="D25" i="1"/>
  <c r="E25" i="1"/>
  <c r="F25" i="1"/>
  <c r="G25" i="1"/>
  <c r="H25" i="1"/>
  <c r="I25" i="1"/>
  <c r="J25" i="1"/>
  <c r="K25" i="1"/>
  <c r="L25" i="1"/>
  <c r="M25" i="1"/>
  <c r="N25" i="1"/>
  <c r="O25" i="1"/>
  <c r="P25" i="1"/>
  <c r="Q25" i="1"/>
  <c r="R25" i="1"/>
  <c r="S25" i="1"/>
  <c r="T25" i="1"/>
  <c r="U25" i="1"/>
  <c r="V25" i="1"/>
  <c r="W25" i="1"/>
  <c r="X25" i="1"/>
  <c r="Y25" i="1"/>
  <c r="Z25" i="1"/>
  <c r="AA25" i="1"/>
  <c r="AB25" i="1"/>
  <c r="AC25" i="1"/>
  <c r="AD25" i="1"/>
  <c r="AE25" i="1"/>
  <c r="AF25" i="1"/>
  <c r="AG25" i="1"/>
  <c r="AH25" i="1"/>
  <c r="AI25" i="1"/>
  <c r="AJ25" i="1"/>
  <c r="AK25" i="1"/>
  <c r="AL25" i="1"/>
  <c r="AM25" i="1"/>
  <c r="AN25" i="1"/>
  <c r="AO25" i="1"/>
  <c r="AP25" i="1"/>
  <c r="AQ25" i="1"/>
  <c r="AR25" i="1"/>
  <c r="AS25" i="1"/>
  <c r="AT25" i="1"/>
  <c r="AU25" i="1"/>
  <c r="AV25" i="1"/>
  <c r="AW25" i="1"/>
  <c r="AX25" i="1"/>
  <c r="AY25" i="1"/>
  <c r="AZ25" i="1"/>
  <c r="BA25" i="1"/>
  <c r="BB25" i="1"/>
  <c r="C26" i="1"/>
  <c r="D26" i="1"/>
  <c r="E26" i="1"/>
  <c r="F26" i="1"/>
  <c r="G26" i="1"/>
  <c r="H26" i="1"/>
  <c r="I26" i="1"/>
  <c r="J26" i="1"/>
  <c r="K26" i="1"/>
  <c r="L26" i="1"/>
  <c r="M26" i="1"/>
  <c r="N26" i="1"/>
  <c r="O26" i="1"/>
  <c r="P26" i="1"/>
  <c r="Q26" i="1"/>
  <c r="R26" i="1"/>
  <c r="S26" i="1"/>
  <c r="T26" i="1"/>
  <c r="U26" i="1"/>
  <c r="V26" i="1"/>
  <c r="W26" i="1"/>
  <c r="X26" i="1"/>
  <c r="Y26" i="1"/>
  <c r="Z26" i="1"/>
  <c r="AA26" i="1"/>
  <c r="AB26" i="1"/>
  <c r="AC26" i="1"/>
  <c r="AD26" i="1"/>
  <c r="AE26" i="1"/>
  <c r="AF26" i="1"/>
  <c r="AG26" i="1"/>
  <c r="AH26" i="1"/>
  <c r="AI26" i="1"/>
  <c r="AJ26" i="1"/>
  <c r="AK26" i="1"/>
  <c r="AL26" i="1"/>
  <c r="AM26" i="1"/>
  <c r="AN26" i="1"/>
  <c r="AO26" i="1"/>
  <c r="AP26" i="1"/>
  <c r="AQ26" i="1"/>
  <c r="AR26" i="1"/>
  <c r="AS26" i="1"/>
  <c r="AT26" i="1"/>
  <c r="AU26" i="1"/>
  <c r="AV26" i="1"/>
  <c r="AW26" i="1"/>
  <c r="AX26" i="1"/>
  <c r="AY26" i="1"/>
  <c r="AZ26" i="1"/>
  <c r="BA26" i="1"/>
  <c r="BB26" i="1"/>
  <c r="C27" i="1"/>
  <c r="D27" i="1"/>
  <c r="E27" i="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AP27" i="1"/>
  <c r="AQ27" i="1"/>
  <c r="AR27" i="1"/>
  <c r="AS27" i="1"/>
  <c r="AT27" i="1"/>
  <c r="AU27" i="1"/>
  <c r="AV27" i="1"/>
  <c r="AW27" i="1"/>
  <c r="AX27" i="1"/>
  <c r="AY27" i="1"/>
  <c r="AZ27" i="1"/>
  <c r="BA27" i="1"/>
  <c r="BB27" i="1"/>
  <c r="C28" i="1"/>
  <c r="D28" i="1"/>
  <c r="E28" i="1"/>
  <c r="F28" i="1"/>
  <c r="G28" i="1"/>
  <c r="H28" i="1"/>
  <c r="I28" i="1"/>
  <c r="J28" i="1"/>
  <c r="K28" i="1"/>
  <c r="L28" i="1"/>
  <c r="M28" i="1"/>
  <c r="N28" i="1"/>
  <c r="O28" i="1"/>
  <c r="P28" i="1"/>
  <c r="Q28" i="1"/>
  <c r="R28" i="1"/>
  <c r="S28" i="1"/>
  <c r="T28" i="1"/>
  <c r="U28" i="1"/>
  <c r="V28" i="1"/>
  <c r="W28" i="1"/>
  <c r="X28" i="1"/>
  <c r="Y28" i="1"/>
  <c r="Z28" i="1"/>
  <c r="AA28" i="1"/>
  <c r="AB28" i="1"/>
  <c r="AC28" i="1"/>
  <c r="AD28" i="1"/>
  <c r="AE28" i="1"/>
  <c r="AF28" i="1"/>
  <c r="AG28" i="1"/>
  <c r="AH28" i="1"/>
  <c r="AI28" i="1"/>
  <c r="AJ28" i="1"/>
  <c r="AK28" i="1"/>
  <c r="AL28" i="1"/>
  <c r="AM28" i="1"/>
  <c r="AN28" i="1"/>
  <c r="AO28" i="1"/>
  <c r="AP28" i="1"/>
  <c r="AQ28" i="1"/>
  <c r="AR28" i="1"/>
  <c r="AS28" i="1"/>
  <c r="AT28" i="1"/>
  <c r="AU28" i="1"/>
  <c r="AV28" i="1"/>
  <c r="AW28" i="1"/>
  <c r="AX28" i="1"/>
  <c r="AY28" i="1"/>
  <c r="AZ28" i="1"/>
  <c r="BA28" i="1"/>
  <c r="BB28" i="1"/>
  <c r="C29" i="1"/>
  <c r="D29" i="1"/>
  <c r="E29" i="1"/>
  <c r="F29" i="1"/>
  <c r="G29" i="1"/>
  <c r="H29" i="1"/>
  <c r="I29" i="1"/>
  <c r="J29" i="1"/>
  <c r="K29" i="1"/>
  <c r="L29" i="1"/>
  <c r="M29" i="1"/>
  <c r="N29" i="1"/>
  <c r="O29" i="1"/>
  <c r="P29" i="1"/>
  <c r="Q29" i="1"/>
  <c r="R29" i="1"/>
  <c r="S29" i="1"/>
  <c r="T29" i="1"/>
  <c r="U29" i="1"/>
  <c r="V29" i="1"/>
  <c r="W29" i="1"/>
  <c r="X29" i="1"/>
  <c r="Y29" i="1"/>
  <c r="Z29" i="1"/>
  <c r="AA29" i="1"/>
  <c r="AB29" i="1"/>
  <c r="AC29" i="1"/>
  <c r="AD29" i="1"/>
  <c r="AE29" i="1"/>
  <c r="AF29" i="1"/>
  <c r="AG29" i="1"/>
  <c r="AH29" i="1"/>
  <c r="AI29" i="1"/>
  <c r="AJ29" i="1"/>
  <c r="AK29" i="1"/>
  <c r="AL29" i="1"/>
  <c r="AM29" i="1"/>
  <c r="AN29" i="1"/>
  <c r="AO29" i="1"/>
  <c r="AP29" i="1"/>
  <c r="AQ29" i="1"/>
  <c r="AR29" i="1"/>
  <c r="AS29" i="1"/>
  <c r="AT29" i="1"/>
  <c r="AU29" i="1"/>
  <c r="AV29" i="1"/>
  <c r="AW29" i="1"/>
  <c r="AX29" i="1"/>
  <c r="AY29" i="1"/>
  <c r="AZ29" i="1"/>
  <c r="BA29" i="1"/>
  <c r="BB29" i="1"/>
  <c r="C30" i="1"/>
  <c r="D30" i="1"/>
  <c r="E30" i="1"/>
  <c r="F30" i="1"/>
  <c r="G30" i="1"/>
  <c r="H30" i="1"/>
  <c r="I30" i="1"/>
  <c r="J30" i="1"/>
  <c r="K30" i="1"/>
  <c r="L30" i="1"/>
  <c r="M30" i="1"/>
  <c r="N30" i="1"/>
  <c r="O30" i="1"/>
  <c r="P30" i="1"/>
  <c r="Q30" i="1"/>
  <c r="R30" i="1"/>
  <c r="S30" i="1"/>
  <c r="T30" i="1"/>
  <c r="U30" i="1"/>
  <c r="V30" i="1"/>
  <c r="W30" i="1"/>
  <c r="X30" i="1"/>
  <c r="Y30" i="1"/>
  <c r="Z30" i="1"/>
  <c r="AA30" i="1"/>
  <c r="AB30" i="1"/>
  <c r="AC30" i="1"/>
  <c r="AD30" i="1"/>
  <c r="AE30" i="1"/>
  <c r="AF30" i="1"/>
  <c r="AG30" i="1"/>
  <c r="AH30" i="1"/>
  <c r="AI30" i="1"/>
  <c r="AJ30" i="1"/>
  <c r="AK30" i="1"/>
  <c r="AL30" i="1"/>
  <c r="AM30" i="1"/>
  <c r="AN30" i="1"/>
  <c r="AO30" i="1"/>
  <c r="AP30" i="1"/>
  <c r="AQ30" i="1"/>
  <c r="AR30" i="1"/>
  <c r="AS30" i="1"/>
  <c r="AT30" i="1"/>
  <c r="AU30" i="1"/>
  <c r="AV30" i="1"/>
  <c r="AW30" i="1"/>
  <c r="AX30" i="1"/>
  <c r="AY30" i="1"/>
  <c r="AZ30" i="1"/>
  <c r="BA30" i="1"/>
  <c r="BB30" i="1"/>
  <c r="C31" i="1"/>
  <c r="D31" i="1"/>
  <c r="E31" i="1"/>
  <c r="F31" i="1"/>
  <c r="G31" i="1"/>
  <c r="H31" i="1"/>
  <c r="I31" i="1"/>
  <c r="J31" i="1"/>
  <c r="K31" i="1"/>
  <c r="L31" i="1"/>
  <c r="M31" i="1"/>
  <c r="N31" i="1"/>
  <c r="O31" i="1"/>
  <c r="P31" i="1"/>
  <c r="Q31" i="1"/>
  <c r="R31" i="1"/>
  <c r="S31" i="1"/>
  <c r="T31" i="1"/>
  <c r="U31" i="1"/>
  <c r="V31" i="1"/>
  <c r="W31" i="1"/>
  <c r="X31" i="1"/>
  <c r="Y31" i="1"/>
  <c r="Z31" i="1"/>
  <c r="AA31" i="1"/>
  <c r="AB31" i="1"/>
  <c r="AC31" i="1"/>
  <c r="AD31" i="1"/>
  <c r="AE31" i="1"/>
  <c r="AF31" i="1"/>
  <c r="AG31" i="1"/>
  <c r="AH31" i="1"/>
  <c r="AI31" i="1"/>
  <c r="AJ31" i="1"/>
  <c r="AK31" i="1"/>
  <c r="AL31" i="1"/>
  <c r="AM31" i="1"/>
  <c r="AN31" i="1"/>
  <c r="AO31" i="1"/>
  <c r="AP31" i="1"/>
  <c r="AQ31" i="1"/>
  <c r="AR31" i="1"/>
  <c r="AS31" i="1"/>
  <c r="AT31" i="1"/>
  <c r="AU31" i="1"/>
  <c r="AV31" i="1"/>
  <c r="AW31" i="1"/>
  <c r="AX31" i="1"/>
  <c r="AY31" i="1"/>
  <c r="AZ31" i="1"/>
  <c r="BA31" i="1"/>
  <c r="BB31" i="1"/>
  <c r="C32" i="1"/>
  <c r="D32" i="1"/>
  <c r="E32" i="1"/>
  <c r="F32" i="1"/>
  <c r="G32" i="1"/>
  <c r="H32" i="1"/>
  <c r="I32" i="1"/>
  <c r="J32" i="1"/>
  <c r="K32" i="1"/>
  <c r="L32" i="1"/>
  <c r="M32" i="1"/>
  <c r="N32" i="1"/>
  <c r="O32" i="1"/>
  <c r="P32" i="1"/>
  <c r="Q32" i="1"/>
  <c r="R32" i="1"/>
  <c r="S32" i="1"/>
  <c r="T32" i="1"/>
  <c r="U32" i="1"/>
  <c r="V32" i="1"/>
  <c r="W32" i="1"/>
  <c r="X32" i="1"/>
  <c r="Y32" i="1"/>
  <c r="Z32" i="1"/>
  <c r="AA32" i="1"/>
  <c r="AB32" i="1"/>
  <c r="AC32" i="1"/>
  <c r="AD32" i="1"/>
  <c r="AE32" i="1"/>
  <c r="AF32" i="1"/>
  <c r="AG32" i="1"/>
  <c r="AH32" i="1"/>
  <c r="AI32" i="1"/>
  <c r="AJ32" i="1"/>
  <c r="AK32" i="1"/>
  <c r="AL32" i="1"/>
  <c r="AM32" i="1"/>
  <c r="AN32" i="1"/>
  <c r="AO32" i="1"/>
  <c r="AP32" i="1"/>
  <c r="AQ32" i="1"/>
  <c r="AR32" i="1"/>
  <c r="AS32" i="1"/>
  <c r="AT32" i="1"/>
  <c r="AU32" i="1"/>
  <c r="AV32" i="1"/>
  <c r="AW32" i="1"/>
  <c r="AX32" i="1"/>
  <c r="AY32" i="1"/>
  <c r="AZ32" i="1"/>
  <c r="BA32" i="1"/>
  <c r="BB32" i="1"/>
  <c r="C33" i="1"/>
  <c r="D33" i="1"/>
  <c r="E33" i="1"/>
  <c r="F33" i="1"/>
  <c r="G33" i="1"/>
  <c r="H33" i="1"/>
  <c r="I33" i="1"/>
  <c r="J33" i="1"/>
  <c r="K33" i="1"/>
  <c r="L33" i="1"/>
  <c r="M33" i="1"/>
  <c r="N33" i="1"/>
  <c r="O33" i="1"/>
  <c r="P33" i="1"/>
  <c r="Q33" i="1"/>
  <c r="R33" i="1"/>
  <c r="S33" i="1"/>
  <c r="T33" i="1"/>
  <c r="U33" i="1"/>
  <c r="V33" i="1"/>
  <c r="W33" i="1"/>
  <c r="X33" i="1"/>
  <c r="Y33" i="1"/>
  <c r="Z33" i="1"/>
  <c r="AA33" i="1"/>
  <c r="AB33" i="1"/>
  <c r="AC33" i="1"/>
  <c r="AD33" i="1"/>
  <c r="AE33" i="1"/>
  <c r="AF33" i="1"/>
  <c r="AG33" i="1"/>
  <c r="AH33" i="1"/>
  <c r="AI33" i="1"/>
  <c r="AJ33" i="1"/>
  <c r="AK33" i="1"/>
  <c r="AL33" i="1"/>
  <c r="AM33" i="1"/>
  <c r="AN33" i="1"/>
  <c r="AO33" i="1"/>
  <c r="AP33" i="1"/>
  <c r="AQ33" i="1"/>
  <c r="AR33" i="1"/>
  <c r="AS33" i="1"/>
  <c r="AT33" i="1"/>
  <c r="AU33" i="1"/>
  <c r="AV33" i="1"/>
  <c r="AW33" i="1"/>
  <c r="AX33" i="1"/>
  <c r="AY33" i="1"/>
  <c r="AZ33" i="1"/>
  <c r="BA33" i="1"/>
  <c r="BB33" i="1"/>
  <c r="C34" i="1"/>
  <c r="D34" i="1"/>
  <c r="E34" i="1"/>
  <c r="F34" i="1"/>
  <c r="G34" i="1"/>
  <c r="H34" i="1"/>
  <c r="I34" i="1"/>
  <c r="J34" i="1"/>
  <c r="K34" i="1"/>
  <c r="L34" i="1"/>
  <c r="M34" i="1"/>
  <c r="N34" i="1"/>
  <c r="O34" i="1"/>
  <c r="P34" i="1"/>
  <c r="Q34" i="1"/>
  <c r="R34" i="1"/>
  <c r="S34" i="1"/>
  <c r="T34" i="1"/>
  <c r="U34" i="1"/>
  <c r="V34" i="1"/>
  <c r="W34" i="1"/>
  <c r="X34" i="1"/>
  <c r="Y34" i="1"/>
  <c r="Z34" i="1"/>
  <c r="AA34" i="1"/>
  <c r="AB34" i="1"/>
  <c r="AC34" i="1"/>
  <c r="AD34" i="1"/>
  <c r="AE34" i="1"/>
  <c r="AF34" i="1"/>
  <c r="AG34" i="1"/>
  <c r="AH34" i="1"/>
  <c r="AI34" i="1"/>
  <c r="AJ34" i="1"/>
  <c r="AK34" i="1"/>
  <c r="AL34" i="1"/>
  <c r="AM34" i="1"/>
  <c r="AN34" i="1"/>
  <c r="AO34" i="1"/>
  <c r="AP34" i="1"/>
  <c r="AQ34" i="1"/>
  <c r="AR34" i="1"/>
  <c r="AS34" i="1"/>
  <c r="AT34" i="1"/>
  <c r="AU34" i="1"/>
  <c r="AV34" i="1"/>
  <c r="AW34" i="1"/>
  <c r="AX34" i="1"/>
  <c r="AY34" i="1"/>
  <c r="AZ34" i="1"/>
  <c r="BA34" i="1"/>
  <c r="BB34" i="1"/>
  <c r="C35" i="1"/>
  <c r="D35" i="1"/>
  <c r="E35" i="1"/>
  <c r="F35" i="1"/>
  <c r="G35" i="1"/>
  <c r="H35" i="1"/>
  <c r="I35" i="1"/>
  <c r="J35" i="1"/>
  <c r="K35" i="1"/>
  <c r="L35" i="1"/>
  <c r="M35" i="1"/>
  <c r="N35" i="1"/>
  <c r="O35" i="1"/>
  <c r="P35" i="1"/>
  <c r="Q35" i="1"/>
  <c r="R35" i="1"/>
  <c r="S35" i="1"/>
  <c r="T35" i="1"/>
  <c r="U35" i="1"/>
  <c r="V35" i="1"/>
  <c r="W35" i="1"/>
  <c r="X35" i="1"/>
  <c r="Y35" i="1"/>
  <c r="Z35" i="1"/>
  <c r="AA35" i="1"/>
  <c r="AB35" i="1"/>
  <c r="AC35" i="1"/>
  <c r="AD35" i="1"/>
  <c r="AE35" i="1"/>
  <c r="AF35" i="1"/>
  <c r="AG35" i="1"/>
  <c r="AH35" i="1"/>
  <c r="AI35" i="1"/>
  <c r="AJ35" i="1"/>
  <c r="AK35" i="1"/>
  <c r="AL35" i="1"/>
  <c r="AM35" i="1"/>
  <c r="AN35" i="1"/>
  <c r="AO35" i="1"/>
  <c r="AP35" i="1"/>
  <c r="AQ35" i="1"/>
  <c r="AR35" i="1"/>
  <c r="AS35" i="1"/>
  <c r="AT35" i="1"/>
  <c r="AU35" i="1"/>
  <c r="AV35" i="1"/>
  <c r="AW35" i="1"/>
  <c r="AX35" i="1"/>
  <c r="AY35" i="1"/>
  <c r="AZ35" i="1"/>
  <c r="BA35" i="1"/>
  <c r="BB35" i="1"/>
  <c r="C36" i="1"/>
  <c r="D36" i="1"/>
  <c r="E36" i="1"/>
  <c r="F36" i="1"/>
  <c r="G36" i="1"/>
  <c r="H36" i="1"/>
  <c r="I36" i="1"/>
  <c r="J36" i="1"/>
  <c r="K36" i="1"/>
  <c r="L36" i="1"/>
  <c r="M36" i="1"/>
  <c r="N36" i="1"/>
  <c r="O36" i="1"/>
  <c r="P36" i="1"/>
  <c r="Q36" i="1"/>
  <c r="R36" i="1"/>
  <c r="S36" i="1"/>
  <c r="T36" i="1"/>
  <c r="U36" i="1"/>
  <c r="V36" i="1"/>
  <c r="W36" i="1"/>
  <c r="X36" i="1"/>
  <c r="Y36" i="1"/>
  <c r="Z36" i="1"/>
  <c r="AA36" i="1"/>
  <c r="AB36" i="1"/>
  <c r="AC36" i="1"/>
  <c r="AD36" i="1"/>
  <c r="AE36" i="1"/>
  <c r="AF36" i="1"/>
  <c r="AG36" i="1"/>
  <c r="AH36" i="1"/>
  <c r="AI36" i="1"/>
  <c r="AJ36" i="1"/>
  <c r="AK36" i="1"/>
  <c r="AL36" i="1"/>
  <c r="AM36" i="1"/>
  <c r="AN36" i="1"/>
  <c r="AO36" i="1"/>
  <c r="AP36" i="1"/>
  <c r="AQ36" i="1"/>
  <c r="AR36" i="1"/>
  <c r="AS36" i="1"/>
  <c r="AT36" i="1"/>
  <c r="AU36" i="1"/>
  <c r="AV36" i="1"/>
  <c r="AW36" i="1"/>
  <c r="AX36" i="1"/>
  <c r="AY36" i="1"/>
  <c r="AZ36" i="1"/>
  <c r="BA36" i="1"/>
  <c r="BB36" i="1"/>
  <c r="C37" i="1"/>
  <c r="D37" i="1"/>
  <c r="E37" i="1"/>
  <c r="F37" i="1"/>
  <c r="G37" i="1"/>
  <c r="H37" i="1"/>
  <c r="I37" i="1"/>
  <c r="J37" i="1"/>
  <c r="K37" i="1"/>
  <c r="L37" i="1"/>
  <c r="M37" i="1"/>
  <c r="N37" i="1"/>
  <c r="O37" i="1"/>
  <c r="P37" i="1"/>
  <c r="Q37" i="1"/>
  <c r="R37" i="1"/>
  <c r="S37" i="1"/>
  <c r="T37" i="1"/>
  <c r="U37" i="1"/>
  <c r="V37" i="1"/>
  <c r="W37" i="1"/>
  <c r="X37" i="1"/>
  <c r="Y37" i="1"/>
  <c r="Z37" i="1"/>
  <c r="AA37" i="1"/>
  <c r="AB37" i="1"/>
  <c r="AC37" i="1"/>
  <c r="AD37" i="1"/>
  <c r="AE37" i="1"/>
  <c r="AF37" i="1"/>
  <c r="AG37" i="1"/>
  <c r="AH37" i="1"/>
  <c r="AI37" i="1"/>
  <c r="AJ37" i="1"/>
  <c r="AK37" i="1"/>
  <c r="AL37" i="1"/>
  <c r="AM37" i="1"/>
  <c r="AN37" i="1"/>
  <c r="AO37" i="1"/>
  <c r="AP37" i="1"/>
  <c r="AQ37" i="1"/>
  <c r="AR37" i="1"/>
  <c r="AS37" i="1"/>
  <c r="AT37" i="1"/>
  <c r="AU37" i="1"/>
  <c r="AV37" i="1"/>
  <c r="AW37" i="1"/>
  <c r="AX37" i="1"/>
  <c r="AY37" i="1"/>
  <c r="AZ37" i="1"/>
  <c r="BA37" i="1"/>
  <c r="BB37" i="1"/>
  <c r="C38" i="1"/>
  <c r="D38" i="1"/>
  <c r="E38" i="1"/>
  <c r="F38" i="1"/>
  <c r="G38" i="1"/>
  <c r="H38" i="1"/>
  <c r="I38" i="1"/>
  <c r="J38" i="1"/>
  <c r="K38" i="1"/>
  <c r="L38" i="1"/>
  <c r="M38" i="1"/>
  <c r="N38" i="1"/>
  <c r="O38" i="1"/>
  <c r="P38" i="1"/>
  <c r="Q38" i="1"/>
  <c r="R38" i="1"/>
  <c r="S38" i="1"/>
  <c r="T38" i="1"/>
  <c r="U38" i="1"/>
  <c r="V38" i="1"/>
  <c r="W38" i="1"/>
  <c r="X38" i="1"/>
  <c r="Y38" i="1"/>
  <c r="Z38" i="1"/>
  <c r="AA38" i="1"/>
  <c r="AB38" i="1"/>
  <c r="AC38" i="1"/>
  <c r="AD38" i="1"/>
  <c r="AE38" i="1"/>
  <c r="AF38" i="1"/>
  <c r="AG38" i="1"/>
  <c r="AH38" i="1"/>
  <c r="AI38" i="1"/>
  <c r="AJ38" i="1"/>
  <c r="AK38" i="1"/>
  <c r="AL38" i="1"/>
  <c r="AM38" i="1"/>
  <c r="AN38" i="1"/>
  <c r="AO38" i="1"/>
  <c r="AP38" i="1"/>
  <c r="AQ38" i="1"/>
  <c r="AR38" i="1"/>
  <c r="AS38" i="1"/>
  <c r="AT38" i="1"/>
  <c r="AU38" i="1"/>
  <c r="AV38" i="1"/>
  <c r="AW38" i="1"/>
  <c r="AX38" i="1"/>
  <c r="AY38" i="1"/>
  <c r="AZ38" i="1"/>
  <c r="BA38" i="1"/>
  <c r="BB38" i="1"/>
  <c r="C39" i="1"/>
  <c r="D39" i="1"/>
  <c r="E39" i="1"/>
  <c r="F39" i="1"/>
  <c r="G39" i="1"/>
  <c r="H39" i="1"/>
  <c r="I39" i="1"/>
  <c r="J39" i="1"/>
  <c r="K39" i="1"/>
  <c r="L39" i="1"/>
  <c r="M39" i="1"/>
  <c r="N39" i="1"/>
  <c r="O39" i="1"/>
  <c r="P39" i="1"/>
  <c r="Q39" i="1"/>
  <c r="R39" i="1"/>
  <c r="S39" i="1"/>
  <c r="T39" i="1"/>
  <c r="U39" i="1"/>
  <c r="V39" i="1"/>
  <c r="W39" i="1"/>
  <c r="X39" i="1"/>
  <c r="Y39" i="1"/>
  <c r="Z39" i="1"/>
  <c r="AA39" i="1"/>
  <c r="AB39" i="1"/>
  <c r="AC39" i="1"/>
  <c r="AD39" i="1"/>
  <c r="AE39" i="1"/>
  <c r="AF39" i="1"/>
  <c r="AG39" i="1"/>
  <c r="AH39" i="1"/>
  <c r="AI39" i="1"/>
  <c r="AJ39" i="1"/>
  <c r="AK39" i="1"/>
  <c r="AL39" i="1"/>
  <c r="AM39" i="1"/>
  <c r="AN39" i="1"/>
  <c r="AO39" i="1"/>
  <c r="AP39" i="1"/>
  <c r="AQ39" i="1"/>
  <c r="AR39" i="1"/>
  <c r="AS39" i="1"/>
  <c r="AT39" i="1"/>
  <c r="AU39" i="1"/>
  <c r="AV39" i="1"/>
  <c r="AW39" i="1"/>
  <c r="AX39" i="1"/>
  <c r="AY39" i="1"/>
  <c r="AZ39" i="1"/>
  <c r="BA39" i="1"/>
  <c r="BB39" i="1"/>
  <c r="C40" i="1"/>
  <c r="D40" i="1"/>
  <c r="E40" i="1"/>
  <c r="F40" i="1"/>
  <c r="G40" i="1"/>
  <c r="H40" i="1"/>
  <c r="I40" i="1"/>
  <c r="J40" i="1"/>
  <c r="K40" i="1"/>
  <c r="L40" i="1"/>
  <c r="M40" i="1"/>
  <c r="N40" i="1"/>
  <c r="O40" i="1"/>
  <c r="P40" i="1"/>
  <c r="Q40" i="1"/>
  <c r="R40" i="1"/>
  <c r="S40" i="1"/>
  <c r="T40" i="1"/>
  <c r="U40" i="1"/>
  <c r="V40" i="1"/>
  <c r="W40" i="1"/>
  <c r="X40" i="1"/>
  <c r="Y40" i="1"/>
  <c r="Z40" i="1"/>
  <c r="AA40" i="1"/>
  <c r="AB40" i="1"/>
  <c r="AC40" i="1"/>
  <c r="AD40" i="1"/>
  <c r="AE40" i="1"/>
  <c r="AF40" i="1"/>
  <c r="AG40" i="1"/>
  <c r="AH40" i="1"/>
  <c r="AI40" i="1"/>
  <c r="AJ40" i="1"/>
  <c r="AK40" i="1"/>
  <c r="AL40" i="1"/>
  <c r="AM40" i="1"/>
  <c r="AN40" i="1"/>
  <c r="AO40" i="1"/>
  <c r="AP40" i="1"/>
  <c r="AQ40" i="1"/>
  <c r="AR40" i="1"/>
  <c r="AS40" i="1"/>
  <c r="AT40" i="1"/>
  <c r="AU40" i="1"/>
  <c r="AV40" i="1"/>
  <c r="AW40" i="1"/>
  <c r="AX40" i="1"/>
  <c r="AY40" i="1"/>
  <c r="AZ40" i="1"/>
  <c r="BA40" i="1"/>
  <c r="BB40" i="1"/>
  <c r="C41" i="1"/>
  <c r="D41" i="1"/>
  <c r="E41" i="1"/>
  <c r="F41" i="1"/>
  <c r="G41" i="1"/>
  <c r="H41" i="1"/>
  <c r="I41" i="1"/>
  <c r="J41" i="1"/>
  <c r="K41" i="1"/>
  <c r="L41" i="1"/>
  <c r="M41" i="1"/>
  <c r="N41" i="1"/>
  <c r="O41" i="1"/>
  <c r="P41" i="1"/>
  <c r="Q41" i="1"/>
  <c r="R41" i="1"/>
  <c r="S41" i="1"/>
  <c r="T41" i="1"/>
  <c r="U41" i="1"/>
  <c r="V41" i="1"/>
  <c r="W41" i="1"/>
  <c r="X41" i="1"/>
  <c r="Y41" i="1"/>
  <c r="Z41" i="1"/>
  <c r="AA41" i="1"/>
  <c r="AB41" i="1"/>
  <c r="AC41" i="1"/>
  <c r="AD41" i="1"/>
  <c r="AE41" i="1"/>
  <c r="AF41" i="1"/>
  <c r="AG41" i="1"/>
  <c r="AH41" i="1"/>
  <c r="AI41" i="1"/>
  <c r="AJ41" i="1"/>
  <c r="AK41" i="1"/>
  <c r="AL41" i="1"/>
  <c r="AM41" i="1"/>
  <c r="AN41" i="1"/>
  <c r="AO41" i="1"/>
  <c r="AP41" i="1"/>
  <c r="AQ41" i="1"/>
  <c r="AR41" i="1"/>
  <c r="AS41" i="1"/>
  <c r="AT41" i="1"/>
  <c r="AU41" i="1"/>
  <c r="AV41" i="1"/>
  <c r="AW41" i="1"/>
  <c r="AX41" i="1"/>
  <c r="AY41" i="1"/>
  <c r="AZ41" i="1"/>
  <c r="BA41" i="1"/>
  <c r="BB41" i="1"/>
  <c r="C42" i="1"/>
  <c r="D42" i="1"/>
  <c r="E42" i="1"/>
  <c r="F42" i="1"/>
  <c r="G42" i="1"/>
  <c r="H42" i="1"/>
  <c r="I42" i="1"/>
  <c r="J42" i="1"/>
  <c r="K42" i="1"/>
  <c r="L42" i="1"/>
  <c r="M42" i="1"/>
  <c r="N42" i="1"/>
  <c r="O42" i="1"/>
  <c r="P42" i="1"/>
  <c r="Q42" i="1"/>
  <c r="R42" i="1"/>
  <c r="S42" i="1"/>
  <c r="T42" i="1"/>
  <c r="U42" i="1"/>
  <c r="V42" i="1"/>
  <c r="W42" i="1"/>
  <c r="X42" i="1"/>
  <c r="Y42" i="1"/>
  <c r="Z42" i="1"/>
  <c r="AA42" i="1"/>
  <c r="AB42" i="1"/>
  <c r="AC42" i="1"/>
  <c r="AD42" i="1"/>
  <c r="AE42" i="1"/>
  <c r="AF42" i="1"/>
  <c r="AG42" i="1"/>
  <c r="AH42" i="1"/>
  <c r="AI42" i="1"/>
  <c r="AJ42" i="1"/>
  <c r="AK42" i="1"/>
  <c r="AL42" i="1"/>
  <c r="AM42" i="1"/>
  <c r="AN42" i="1"/>
  <c r="AO42" i="1"/>
  <c r="AP42" i="1"/>
  <c r="AQ42" i="1"/>
  <c r="AR42" i="1"/>
  <c r="AS42" i="1"/>
  <c r="AT42" i="1"/>
  <c r="AU42" i="1"/>
  <c r="AV42" i="1"/>
  <c r="AW42" i="1"/>
  <c r="AX42" i="1"/>
  <c r="AY42" i="1"/>
  <c r="AZ42" i="1"/>
  <c r="BA42" i="1"/>
  <c r="BB42" i="1"/>
  <c r="C43" i="1"/>
  <c r="D43" i="1"/>
  <c r="E43" i="1"/>
  <c r="F43" i="1"/>
  <c r="G43" i="1"/>
  <c r="H43" i="1"/>
  <c r="I43" i="1"/>
  <c r="J43" i="1"/>
  <c r="K43" i="1"/>
  <c r="L43" i="1"/>
  <c r="M43" i="1"/>
  <c r="N43" i="1"/>
  <c r="O43" i="1"/>
  <c r="P43" i="1"/>
  <c r="Q43" i="1"/>
  <c r="R43" i="1"/>
  <c r="S43" i="1"/>
  <c r="T43" i="1"/>
  <c r="U43" i="1"/>
  <c r="V43" i="1"/>
  <c r="W43" i="1"/>
  <c r="X43" i="1"/>
  <c r="Y43" i="1"/>
  <c r="Z43" i="1"/>
  <c r="AA43" i="1"/>
  <c r="AB43" i="1"/>
  <c r="AC43" i="1"/>
  <c r="AD43" i="1"/>
  <c r="AE43" i="1"/>
  <c r="AF43" i="1"/>
  <c r="AG43" i="1"/>
  <c r="AH43" i="1"/>
  <c r="AI43" i="1"/>
  <c r="AJ43" i="1"/>
  <c r="AK43" i="1"/>
  <c r="AL43" i="1"/>
  <c r="AM43" i="1"/>
  <c r="AN43" i="1"/>
  <c r="AO43" i="1"/>
  <c r="AP43" i="1"/>
  <c r="AQ43" i="1"/>
  <c r="AR43" i="1"/>
  <c r="AS43" i="1"/>
  <c r="AT43" i="1"/>
  <c r="AU43" i="1"/>
  <c r="AV43" i="1"/>
  <c r="AW43" i="1"/>
  <c r="AX43" i="1"/>
  <c r="AY43" i="1"/>
  <c r="AZ43" i="1"/>
  <c r="BA43" i="1"/>
  <c r="BB43" i="1"/>
  <c r="C44" i="1"/>
  <c r="D44" i="1"/>
  <c r="E44" i="1"/>
  <c r="F44" i="1"/>
  <c r="G44" i="1"/>
  <c r="H44" i="1"/>
  <c r="I44" i="1"/>
  <c r="J44" i="1"/>
  <c r="K44" i="1"/>
  <c r="L44" i="1"/>
  <c r="M44" i="1"/>
  <c r="N44" i="1"/>
  <c r="O44" i="1"/>
  <c r="P44" i="1"/>
  <c r="Q44" i="1"/>
  <c r="R44" i="1"/>
  <c r="S44" i="1"/>
  <c r="T44" i="1"/>
  <c r="U44" i="1"/>
  <c r="V44" i="1"/>
  <c r="W44" i="1"/>
  <c r="X44" i="1"/>
  <c r="Y44" i="1"/>
  <c r="Z44" i="1"/>
  <c r="AA44" i="1"/>
  <c r="AB44" i="1"/>
  <c r="AC44" i="1"/>
  <c r="AD44" i="1"/>
  <c r="AE44" i="1"/>
  <c r="AF44" i="1"/>
  <c r="AG44" i="1"/>
  <c r="AH44" i="1"/>
  <c r="AI44" i="1"/>
  <c r="AJ44" i="1"/>
  <c r="AK44" i="1"/>
  <c r="AL44" i="1"/>
  <c r="AM44" i="1"/>
  <c r="AN44" i="1"/>
  <c r="AO44" i="1"/>
  <c r="AP44" i="1"/>
  <c r="AQ44" i="1"/>
  <c r="AR44" i="1"/>
  <c r="AS44" i="1"/>
  <c r="AT44" i="1"/>
  <c r="AU44" i="1"/>
  <c r="AV44" i="1"/>
  <c r="AW44" i="1"/>
  <c r="AX44" i="1"/>
  <c r="AY44" i="1"/>
  <c r="AZ44" i="1"/>
  <c r="BA44" i="1"/>
  <c r="BB44" i="1"/>
  <c r="C45" i="1"/>
  <c r="D45" i="1"/>
  <c r="E45" i="1"/>
  <c r="F45" i="1"/>
  <c r="G45" i="1"/>
  <c r="H45" i="1"/>
  <c r="I45" i="1"/>
  <c r="J45" i="1"/>
  <c r="K45" i="1"/>
  <c r="L45" i="1"/>
  <c r="M45" i="1"/>
  <c r="N45" i="1"/>
  <c r="O45" i="1"/>
  <c r="P45" i="1"/>
  <c r="Q45" i="1"/>
  <c r="R45" i="1"/>
  <c r="S45" i="1"/>
  <c r="T45" i="1"/>
  <c r="U45" i="1"/>
  <c r="V45" i="1"/>
  <c r="W45" i="1"/>
  <c r="X45" i="1"/>
  <c r="Y45" i="1"/>
  <c r="Z45" i="1"/>
  <c r="AA45" i="1"/>
  <c r="AB45" i="1"/>
  <c r="AC45" i="1"/>
  <c r="AD45" i="1"/>
  <c r="AE45" i="1"/>
  <c r="AF45" i="1"/>
  <c r="AG45" i="1"/>
  <c r="AH45" i="1"/>
  <c r="AI45" i="1"/>
  <c r="AJ45" i="1"/>
  <c r="AK45" i="1"/>
  <c r="AL45" i="1"/>
  <c r="AM45" i="1"/>
  <c r="AN45" i="1"/>
  <c r="AO45" i="1"/>
  <c r="AP45" i="1"/>
  <c r="AQ45" i="1"/>
  <c r="AR45" i="1"/>
  <c r="AS45" i="1"/>
  <c r="AT45" i="1"/>
  <c r="AU45" i="1"/>
  <c r="AV45" i="1"/>
  <c r="AW45" i="1"/>
  <c r="AX45" i="1"/>
  <c r="AY45" i="1"/>
  <c r="AZ45" i="1"/>
  <c r="BA45" i="1"/>
  <c r="BB45" i="1"/>
  <c r="C46" i="1"/>
  <c r="D46" i="1"/>
  <c r="E46" i="1"/>
  <c r="F46" i="1"/>
  <c r="G46" i="1"/>
  <c r="H46" i="1"/>
  <c r="I46" i="1"/>
  <c r="J46" i="1"/>
  <c r="K46" i="1"/>
  <c r="L46" i="1"/>
  <c r="M46" i="1"/>
  <c r="N46" i="1"/>
  <c r="O46" i="1"/>
  <c r="P46" i="1"/>
  <c r="Q46" i="1"/>
  <c r="R46" i="1"/>
  <c r="S46" i="1"/>
  <c r="T46" i="1"/>
  <c r="U46" i="1"/>
  <c r="V46" i="1"/>
  <c r="W46" i="1"/>
  <c r="X46" i="1"/>
  <c r="Y46" i="1"/>
  <c r="Z46" i="1"/>
  <c r="AA46" i="1"/>
  <c r="AB46" i="1"/>
  <c r="AC46" i="1"/>
  <c r="AD46" i="1"/>
  <c r="AE46" i="1"/>
  <c r="AF46" i="1"/>
  <c r="AG46" i="1"/>
  <c r="AH46" i="1"/>
  <c r="AI46" i="1"/>
  <c r="AJ46" i="1"/>
  <c r="AK46" i="1"/>
  <c r="AL46" i="1"/>
  <c r="AM46" i="1"/>
  <c r="AN46" i="1"/>
  <c r="AO46" i="1"/>
  <c r="AP46" i="1"/>
  <c r="AQ46" i="1"/>
  <c r="AR46" i="1"/>
  <c r="AS46" i="1"/>
  <c r="AT46" i="1"/>
  <c r="AU46" i="1"/>
  <c r="AV46" i="1"/>
  <c r="AW46" i="1"/>
  <c r="AX46" i="1"/>
  <c r="AY46" i="1"/>
  <c r="AZ46" i="1"/>
  <c r="BA46" i="1"/>
  <c r="BB46" i="1"/>
  <c r="C47" i="1"/>
  <c r="D47" i="1"/>
  <c r="E47" i="1"/>
  <c r="F47" i="1"/>
  <c r="G47" i="1"/>
  <c r="H47" i="1"/>
  <c r="I47" i="1"/>
  <c r="J47" i="1"/>
  <c r="K47" i="1"/>
  <c r="L47" i="1"/>
  <c r="M47" i="1"/>
  <c r="N47" i="1"/>
  <c r="O47" i="1"/>
  <c r="P47" i="1"/>
  <c r="Q47" i="1"/>
  <c r="R47" i="1"/>
  <c r="S47" i="1"/>
  <c r="T47" i="1"/>
  <c r="U47" i="1"/>
  <c r="V47" i="1"/>
  <c r="W47" i="1"/>
  <c r="X47" i="1"/>
  <c r="Y47" i="1"/>
  <c r="Z47" i="1"/>
  <c r="AA47" i="1"/>
  <c r="AB47" i="1"/>
  <c r="AC47" i="1"/>
  <c r="AD47" i="1"/>
  <c r="AE47" i="1"/>
  <c r="AF47" i="1"/>
  <c r="AG47" i="1"/>
  <c r="AH47" i="1"/>
  <c r="AI47" i="1"/>
  <c r="AJ47" i="1"/>
  <c r="AK47" i="1"/>
  <c r="AL47" i="1"/>
  <c r="AM47" i="1"/>
  <c r="AN47" i="1"/>
  <c r="AO47" i="1"/>
  <c r="AP47" i="1"/>
  <c r="AQ47" i="1"/>
  <c r="AR47" i="1"/>
  <c r="AS47" i="1"/>
  <c r="AT47" i="1"/>
  <c r="AU47" i="1"/>
  <c r="AV47" i="1"/>
  <c r="AW47" i="1"/>
  <c r="AX47" i="1"/>
  <c r="AY47" i="1"/>
  <c r="AZ47" i="1"/>
  <c r="BA47" i="1"/>
  <c r="BB47" i="1"/>
  <c r="C48" i="1"/>
  <c r="D48" i="1"/>
  <c r="E48" i="1"/>
  <c r="F48" i="1"/>
  <c r="G48" i="1"/>
  <c r="H48" i="1"/>
  <c r="I48" i="1"/>
  <c r="J48" i="1"/>
  <c r="K48" i="1"/>
  <c r="L48" i="1"/>
  <c r="M48" i="1"/>
  <c r="N48" i="1"/>
  <c r="O48" i="1"/>
  <c r="P48" i="1"/>
  <c r="Q48" i="1"/>
  <c r="R48" i="1"/>
  <c r="S48" i="1"/>
  <c r="T48" i="1"/>
  <c r="U48" i="1"/>
  <c r="V48" i="1"/>
  <c r="W48" i="1"/>
  <c r="X48" i="1"/>
  <c r="Y48" i="1"/>
  <c r="Z48" i="1"/>
  <c r="AA48" i="1"/>
  <c r="AB48" i="1"/>
  <c r="AC48" i="1"/>
  <c r="AD48" i="1"/>
  <c r="AE48" i="1"/>
  <c r="AF48" i="1"/>
  <c r="AG48" i="1"/>
  <c r="AH48" i="1"/>
  <c r="AI48" i="1"/>
  <c r="AJ48" i="1"/>
  <c r="AK48" i="1"/>
  <c r="AL48" i="1"/>
  <c r="AM48" i="1"/>
  <c r="AN48" i="1"/>
  <c r="AO48" i="1"/>
  <c r="AP48" i="1"/>
  <c r="AQ48" i="1"/>
  <c r="AR48" i="1"/>
  <c r="AS48" i="1"/>
  <c r="AT48" i="1"/>
  <c r="AU48" i="1"/>
  <c r="AV48" i="1"/>
  <c r="AW48" i="1"/>
  <c r="AX48" i="1"/>
  <c r="AY48" i="1"/>
  <c r="AZ48" i="1"/>
  <c r="BA48" i="1"/>
  <c r="BB48" i="1"/>
  <c r="C49" i="1"/>
  <c r="D49" i="1"/>
  <c r="E49" i="1"/>
  <c r="F49" i="1"/>
  <c r="G49" i="1"/>
  <c r="H49" i="1"/>
  <c r="I49" i="1"/>
  <c r="J49" i="1"/>
  <c r="K49" i="1"/>
  <c r="L49" i="1"/>
  <c r="M49" i="1"/>
  <c r="N49" i="1"/>
  <c r="O49" i="1"/>
  <c r="P49" i="1"/>
  <c r="Q49" i="1"/>
  <c r="R49" i="1"/>
  <c r="S49" i="1"/>
  <c r="T49" i="1"/>
  <c r="U49" i="1"/>
  <c r="V49" i="1"/>
  <c r="W49" i="1"/>
  <c r="X49" i="1"/>
  <c r="Y49" i="1"/>
  <c r="Z49" i="1"/>
  <c r="AA49" i="1"/>
  <c r="AB49" i="1"/>
  <c r="AC49" i="1"/>
  <c r="AD49" i="1"/>
  <c r="AE49" i="1"/>
  <c r="AF49" i="1"/>
  <c r="AG49" i="1"/>
  <c r="AH49" i="1"/>
  <c r="AI49" i="1"/>
  <c r="AJ49" i="1"/>
  <c r="AK49" i="1"/>
  <c r="AL49" i="1"/>
  <c r="AM49" i="1"/>
  <c r="AN49" i="1"/>
  <c r="AO49" i="1"/>
  <c r="AP49" i="1"/>
  <c r="AQ49" i="1"/>
  <c r="AR49" i="1"/>
  <c r="AS49" i="1"/>
  <c r="AT49" i="1"/>
  <c r="AU49" i="1"/>
  <c r="AV49" i="1"/>
  <c r="AW49" i="1"/>
  <c r="AX49" i="1"/>
  <c r="AY49" i="1"/>
  <c r="AZ49" i="1"/>
  <c r="BA49" i="1"/>
  <c r="BB49" i="1"/>
  <c r="C50" i="1"/>
  <c r="D50" i="1"/>
  <c r="E50" i="1"/>
  <c r="F50" i="1"/>
  <c r="G50" i="1"/>
  <c r="H50" i="1"/>
  <c r="I50" i="1"/>
  <c r="J50" i="1"/>
  <c r="K50" i="1"/>
  <c r="L50" i="1"/>
  <c r="M50" i="1"/>
  <c r="N50" i="1"/>
  <c r="O50" i="1"/>
  <c r="P50" i="1"/>
  <c r="Q50" i="1"/>
  <c r="R50" i="1"/>
  <c r="S50" i="1"/>
  <c r="T50" i="1"/>
  <c r="U50" i="1"/>
  <c r="V50" i="1"/>
  <c r="W50" i="1"/>
  <c r="X50" i="1"/>
  <c r="Y50" i="1"/>
  <c r="Z50" i="1"/>
  <c r="AA50" i="1"/>
  <c r="AB50" i="1"/>
  <c r="AC50" i="1"/>
  <c r="AD50" i="1"/>
  <c r="AE50" i="1"/>
  <c r="AF50" i="1"/>
  <c r="AG50" i="1"/>
  <c r="AH50" i="1"/>
  <c r="AI50" i="1"/>
  <c r="AJ50" i="1"/>
  <c r="AK50" i="1"/>
  <c r="AL50" i="1"/>
  <c r="AM50" i="1"/>
  <c r="AN50" i="1"/>
  <c r="AO50" i="1"/>
  <c r="AP50" i="1"/>
  <c r="AQ50" i="1"/>
  <c r="AR50" i="1"/>
  <c r="AS50" i="1"/>
  <c r="AT50" i="1"/>
  <c r="AU50" i="1"/>
  <c r="AV50" i="1"/>
  <c r="AW50" i="1"/>
  <c r="AX50" i="1"/>
  <c r="AY50" i="1"/>
  <c r="AZ50" i="1"/>
  <c r="BA50" i="1"/>
  <c r="BB50" i="1"/>
  <c r="C51" i="1"/>
  <c r="D51" i="1"/>
  <c r="E51" i="1"/>
  <c r="F51" i="1"/>
  <c r="G51" i="1"/>
  <c r="H51" i="1"/>
  <c r="I51" i="1"/>
  <c r="J51" i="1"/>
  <c r="K51" i="1"/>
  <c r="L51" i="1"/>
  <c r="M51" i="1"/>
  <c r="N51" i="1"/>
  <c r="O51" i="1"/>
  <c r="P51" i="1"/>
  <c r="Q51" i="1"/>
  <c r="R51" i="1"/>
  <c r="S51" i="1"/>
  <c r="T51" i="1"/>
  <c r="U51" i="1"/>
  <c r="V51" i="1"/>
  <c r="W51" i="1"/>
  <c r="X51" i="1"/>
  <c r="Y51" i="1"/>
  <c r="Z51" i="1"/>
  <c r="AA51" i="1"/>
  <c r="AB51" i="1"/>
  <c r="AC51" i="1"/>
  <c r="AD51" i="1"/>
  <c r="AE51" i="1"/>
  <c r="AF51" i="1"/>
  <c r="AG51" i="1"/>
  <c r="AH51" i="1"/>
  <c r="AI51" i="1"/>
  <c r="AJ51" i="1"/>
  <c r="AK51" i="1"/>
  <c r="AL51" i="1"/>
  <c r="AM51" i="1"/>
  <c r="AN51" i="1"/>
  <c r="AO51" i="1"/>
  <c r="AP51" i="1"/>
  <c r="AQ51" i="1"/>
  <c r="AR51" i="1"/>
  <c r="AS51" i="1"/>
  <c r="AT51" i="1"/>
  <c r="AU51" i="1"/>
  <c r="AV51" i="1"/>
  <c r="AW51" i="1"/>
  <c r="AX51" i="1"/>
  <c r="AY51" i="1"/>
  <c r="AZ51" i="1"/>
  <c r="BA51" i="1"/>
  <c r="BB51" i="1"/>
  <c r="C52" i="1"/>
  <c r="D52" i="1"/>
  <c r="E52" i="1"/>
  <c r="F52" i="1"/>
  <c r="G52" i="1"/>
  <c r="H52" i="1"/>
  <c r="I52" i="1"/>
  <c r="J52" i="1"/>
  <c r="K52" i="1"/>
  <c r="L52" i="1"/>
  <c r="M52" i="1"/>
  <c r="N52" i="1"/>
  <c r="O52" i="1"/>
  <c r="P52" i="1"/>
  <c r="Q52" i="1"/>
  <c r="R52" i="1"/>
  <c r="S52" i="1"/>
  <c r="T52" i="1"/>
  <c r="U52" i="1"/>
  <c r="V52" i="1"/>
  <c r="W52" i="1"/>
  <c r="X52" i="1"/>
  <c r="Y52" i="1"/>
  <c r="Z52" i="1"/>
  <c r="AA52" i="1"/>
  <c r="AB52" i="1"/>
  <c r="AC52" i="1"/>
  <c r="AD52" i="1"/>
  <c r="AE52" i="1"/>
  <c r="AF52" i="1"/>
  <c r="AG52" i="1"/>
  <c r="AH52" i="1"/>
  <c r="AI52" i="1"/>
  <c r="AJ52" i="1"/>
  <c r="AK52" i="1"/>
  <c r="AL52" i="1"/>
  <c r="AM52" i="1"/>
  <c r="AN52" i="1"/>
  <c r="AO52" i="1"/>
  <c r="AP52" i="1"/>
  <c r="AQ52" i="1"/>
  <c r="AR52" i="1"/>
  <c r="AS52" i="1"/>
  <c r="AT52" i="1"/>
  <c r="AU52" i="1"/>
  <c r="AV52" i="1"/>
  <c r="AW52" i="1"/>
  <c r="AX52" i="1"/>
  <c r="AY52" i="1"/>
  <c r="AZ52" i="1"/>
  <c r="BA52" i="1"/>
  <c r="BB52" i="1"/>
  <c r="C53" i="1"/>
  <c r="D53" i="1"/>
  <c r="E53" i="1"/>
  <c r="F53" i="1"/>
  <c r="G53" i="1"/>
  <c r="H53" i="1"/>
  <c r="I53" i="1"/>
  <c r="J53" i="1"/>
  <c r="K53" i="1"/>
  <c r="L53" i="1"/>
  <c r="M53" i="1"/>
  <c r="N53" i="1"/>
  <c r="O53" i="1"/>
  <c r="P53" i="1"/>
  <c r="Q53" i="1"/>
  <c r="R53" i="1"/>
  <c r="S53" i="1"/>
  <c r="T53" i="1"/>
  <c r="U53" i="1"/>
  <c r="V53" i="1"/>
  <c r="W53" i="1"/>
  <c r="X53" i="1"/>
  <c r="Y53" i="1"/>
  <c r="Z53" i="1"/>
  <c r="AA53" i="1"/>
  <c r="AB53" i="1"/>
  <c r="AC53" i="1"/>
  <c r="AD53" i="1"/>
  <c r="AE53" i="1"/>
  <c r="AF53" i="1"/>
  <c r="AG53" i="1"/>
  <c r="AH53" i="1"/>
  <c r="AI53" i="1"/>
  <c r="AJ53" i="1"/>
  <c r="AK53" i="1"/>
  <c r="AL53" i="1"/>
  <c r="AM53" i="1"/>
  <c r="AN53" i="1"/>
  <c r="AO53" i="1"/>
  <c r="AP53" i="1"/>
  <c r="AQ53" i="1"/>
  <c r="AR53" i="1"/>
  <c r="AS53" i="1"/>
  <c r="AT53" i="1"/>
  <c r="AU53" i="1"/>
  <c r="AV53" i="1"/>
  <c r="AW53" i="1"/>
  <c r="AX53" i="1"/>
  <c r="AY53" i="1"/>
  <c r="AZ53" i="1"/>
  <c r="BA53" i="1"/>
  <c r="BB53" i="1"/>
  <c r="C54" i="1"/>
  <c r="D54" i="1"/>
  <c r="E54" i="1"/>
  <c r="F54" i="1"/>
  <c r="G54" i="1"/>
  <c r="H54" i="1"/>
  <c r="I54" i="1"/>
  <c r="J54" i="1"/>
  <c r="K54" i="1"/>
  <c r="L54" i="1"/>
  <c r="M54" i="1"/>
  <c r="N54" i="1"/>
  <c r="O54" i="1"/>
  <c r="P54" i="1"/>
  <c r="Q54" i="1"/>
  <c r="R54" i="1"/>
  <c r="S54" i="1"/>
  <c r="T54" i="1"/>
  <c r="U54" i="1"/>
  <c r="V54" i="1"/>
  <c r="W54" i="1"/>
  <c r="X54" i="1"/>
  <c r="Y54" i="1"/>
  <c r="Z54" i="1"/>
  <c r="AA54" i="1"/>
  <c r="AB54" i="1"/>
  <c r="AC54" i="1"/>
  <c r="AD54" i="1"/>
  <c r="AE54" i="1"/>
  <c r="AF54" i="1"/>
  <c r="AG54" i="1"/>
  <c r="AH54" i="1"/>
  <c r="AI54" i="1"/>
  <c r="AJ54" i="1"/>
  <c r="AK54" i="1"/>
  <c r="AL54" i="1"/>
  <c r="AM54" i="1"/>
  <c r="AN54" i="1"/>
  <c r="AO54" i="1"/>
  <c r="AP54" i="1"/>
  <c r="AQ54" i="1"/>
  <c r="AR54" i="1"/>
  <c r="AS54" i="1"/>
  <c r="AT54" i="1"/>
  <c r="AU54" i="1"/>
  <c r="AV54" i="1"/>
  <c r="AW54" i="1"/>
  <c r="AX54" i="1"/>
  <c r="AY54" i="1"/>
  <c r="AZ54" i="1"/>
  <c r="BA54" i="1"/>
  <c r="BB54" i="1"/>
  <c r="C55" i="1"/>
  <c r="D55" i="1"/>
  <c r="E55" i="1"/>
  <c r="F55" i="1"/>
  <c r="G55" i="1"/>
  <c r="H55" i="1"/>
  <c r="I55" i="1"/>
  <c r="J55" i="1"/>
  <c r="K55" i="1"/>
  <c r="L55" i="1"/>
  <c r="M55" i="1"/>
  <c r="N55" i="1"/>
  <c r="O55" i="1"/>
  <c r="P55" i="1"/>
  <c r="Q55" i="1"/>
  <c r="R55" i="1"/>
  <c r="S55" i="1"/>
  <c r="T55" i="1"/>
  <c r="U55" i="1"/>
  <c r="V55" i="1"/>
  <c r="W55" i="1"/>
  <c r="X55" i="1"/>
  <c r="Y55" i="1"/>
  <c r="Z55" i="1"/>
  <c r="AA55" i="1"/>
  <c r="AB55" i="1"/>
  <c r="AC55" i="1"/>
  <c r="AD55" i="1"/>
  <c r="AE55" i="1"/>
  <c r="AF55" i="1"/>
  <c r="AG55" i="1"/>
  <c r="AH55" i="1"/>
  <c r="AI55" i="1"/>
  <c r="AJ55" i="1"/>
  <c r="AK55" i="1"/>
  <c r="AL55" i="1"/>
  <c r="AM55" i="1"/>
  <c r="AN55" i="1"/>
  <c r="AO55" i="1"/>
  <c r="AP55" i="1"/>
  <c r="AQ55" i="1"/>
  <c r="AR55" i="1"/>
  <c r="AS55" i="1"/>
  <c r="AT55" i="1"/>
  <c r="AU55" i="1"/>
  <c r="AV55" i="1"/>
  <c r="AW55" i="1"/>
  <c r="AX55" i="1"/>
  <c r="AY55" i="1"/>
  <c r="AZ55" i="1"/>
  <c r="BA55" i="1"/>
  <c r="BB55" i="1"/>
  <c r="C56" i="1"/>
  <c r="D56" i="1"/>
  <c r="E56" i="1"/>
  <c r="F56" i="1"/>
  <c r="G56" i="1"/>
  <c r="H56" i="1"/>
  <c r="I56" i="1"/>
  <c r="J56" i="1"/>
  <c r="K56" i="1"/>
  <c r="L56" i="1"/>
  <c r="M56" i="1"/>
  <c r="N56" i="1"/>
  <c r="O56" i="1"/>
  <c r="P56" i="1"/>
  <c r="Q56" i="1"/>
  <c r="R56" i="1"/>
  <c r="S56" i="1"/>
  <c r="T56" i="1"/>
  <c r="U56" i="1"/>
  <c r="V56" i="1"/>
  <c r="W56" i="1"/>
  <c r="X56" i="1"/>
  <c r="Y56" i="1"/>
  <c r="Z56" i="1"/>
  <c r="AA56" i="1"/>
  <c r="AB56" i="1"/>
  <c r="AC56" i="1"/>
  <c r="AD56" i="1"/>
  <c r="AE56" i="1"/>
  <c r="AF56" i="1"/>
  <c r="AG56" i="1"/>
  <c r="AH56" i="1"/>
  <c r="AI56" i="1"/>
  <c r="AJ56" i="1"/>
  <c r="AK56" i="1"/>
  <c r="AL56" i="1"/>
  <c r="AM56" i="1"/>
  <c r="AN56" i="1"/>
  <c r="AO56" i="1"/>
  <c r="AP56" i="1"/>
  <c r="AQ56" i="1"/>
  <c r="AR56" i="1"/>
  <c r="AS56" i="1"/>
  <c r="AT56" i="1"/>
  <c r="AU56" i="1"/>
  <c r="AV56" i="1"/>
  <c r="AW56" i="1"/>
  <c r="AX56" i="1"/>
  <c r="AY56" i="1"/>
  <c r="AZ56" i="1"/>
  <c r="BA56" i="1"/>
  <c r="BB56" i="1"/>
  <c r="C57" i="1"/>
  <c r="D57" i="1"/>
  <c r="E57" i="1"/>
  <c r="F57" i="1"/>
  <c r="G57" i="1"/>
  <c r="H57" i="1"/>
  <c r="I57" i="1"/>
  <c r="J57" i="1"/>
  <c r="K57" i="1"/>
  <c r="L57" i="1"/>
  <c r="M57" i="1"/>
  <c r="N57" i="1"/>
  <c r="O57" i="1"/>
  <c r="P57" i="1"/>
  <c r="Q57" i="1"/>
  <c r="R57" i="1"/>
  <c r="S57" i="1"/>
  <c r="T57" i="1"/>
  <c r="U57" i="1"/>
  <c r="V57" i="1"/>
  <c r="W57" i="1"/>
  <c r="X57" i="1"/>
  <c r="Y57" i="1"/>
  <c r="Z57" i="1"/>
  <c r="AA57" i="1"/>
  <c r="AB57" i="1"/>
  <c r="AC57" i="1"/>
  <c r="AD57" i="1"/>
  <c r="AE57" i="1"/>
  <c r="AF57" i="1"/>
  <c r="AG57" i="1"/>
  <c r="AH57" i="1"/>
  <c r="AI57" i="1"/>
  <c r="AJ57" i="1"/>
  <c r="AK57" i="1"/>
  <c r="AL57" i="1"/>
  <c r="AM57" i="1"/>
  <c r="AN57" i="1"/>
  <c r="AO57" i="1"/>
  <c r="AP57" i="1"/>
  <c r="AQ57" i="1"/>
  <c r="AR57" i="1"/>
  <c r="AS57" i="1"/>
  <c r="AT57" i="1"/>
  <c r="AU57" i="1"/>
  <c r="AV57" i="1"/>
  <c r="AW57" i="1"/>
  <c r="AX57" i="1"/>
  <c r="AY57" i="1"/>
  <c r="AZ57" i="1"/>
  <c r="BA57" i="1"/>
  <c r="BB57" i="1"/>
  <c r="C58" i="1"/>
  <c r="D58" i="1"/>
  <c r="E58" i="1"/>
  <c r="F58" i="1"/>
  <c r="G58" i="1"/>
  <c r="H58" i="1"/>
  <c r="I58" i="1"/>
  <c r="J58" i="1"/>
  <c r="K58" i="1"/>
  <c r="L58" i="1"/>
  <c r="M58" i="1"/>
  <c r="N58" i="1"/>
  <c r="O58" i="1"/>
  <c r="P58" i="1"/>
  <c r="Q58" i="1"/>
  <c r="R58" i="1"/>
  <c r="S58" i="1"/>
  <c r="T58" i="1"/>
  <c r="U58" i="1"/>
  <c r="V58" i="1"/>
  <c r="W58" i="1"/>
  <c r="X58" i="1"/>
  <c r="Y58" i="1"/>
  <c r="Z58" i="1"/>
  <c r="AA58" i="1"/>
  <c r="AB58" i="1"/>
  <c r="AC58" i="1"/>
  <c r="AD58" i="1"/>
  <c r="AE58" i="1"/>
  <c r="AF58" i="1"/>
  <c r="AG58" i="1"/>
  <c r="AH58" i="1"/>
  <c r="AI58" i="1"/>
  <c r="AJ58" i="1"/>
  <c r="AK58" i="1"/>
  <c r="AL58" i="1"/>
  <c r="AM58" i="1"/>
  <c r="AN58" i="1"/>
  <c r="AO58" i="1"/>
  <c r="AP58" i="1"/>
  <c r="AQ58" i="1"/>
  <c r="AR58" i="1"/>
  <c r="AS58" i="1"/>
  <c r="AT58" i="1"/>
  <c r="AU58" i="1"/>
  <c r="AV58" i="1"/>
  <c r="AW58" i="1"/>
  <c r="AX58" i="1"/>
  <c r="AY58" i="1"/>
  <c r="AZ58" i="1"/>
  <c r="BA58" i="1"/>
  <c r="BB58" i="1"/>
  <c r="D9" i="1"/>
  <c r="D13" i="4" s="1"/>
  <c r="E9" i="1"/>
  <c r="E13" i="4" s="1"/>
  <c r="F9" i="1"/>
  <c r="F13" i="4" s="1"/>
  <c r="G9" i="1"/>
  <c r="G13" i="4" s="1"/>
  <c r="H9" i="1"/>
  <c r="H13" i="4" s="1"/>
  <c r="I9" i="1"/>
  <c r="I13" i="4" s="1"/>
  <c r="J9" i="1"/>
  <c r="J13" i="4" s="1"/>
  <c r="K9" i="1"/>
  <c r="K13" i="4" s="1"/>
  <c r="L9" i="1"/>
  <c r="L13" i="4" s="1"/>
  <c r="M9" i="1"/>
  <c r="N9" i="1"/>
  <c r="O9" i="1"/>
  <c r="P9" i="1"/>
  <c r="Q9" i="1"/>
  <c r="R9" i="1"/>
  <c r="S9" i="1"/>
  <c r="T9" i="1"/>
  <c r="U9" i="1"/>
  <c r="V9" i="1"/>
  <c r="W9" i="1"/>
  <c r="X9" i="1"/>
  <c r="Y9" i="1"/>
  <c r="Z9" i="1"/>
  <c r="AA9" i="1"/>
  <c r="AB9" i="1"/>
  <c r="AC9" i="1"/>
  <c r="AD9" i="1"/>
  <c r="AE9" i="1"/>
  <c r="AF9" i="1"/>
  <c r="AG9" i="1"/>
  <c r="AH9" i="1"/>
  <c r="AI9" i="1"/>
  <c r="AJ9" i="1"/>
  <c r="AK9" i="1"/>
  <c r="AL9" i="1"/>
  <c r="AM9" i="1"/>
  <c r="AN9" i="1"/>
  <c r="AO9" i="1"/>
  <c r="AP9" i="1"/>
  <c r="AQ9" i="1"/>
  <c r="AR9" i="1"/>
  <c r="AS9" i="1"/>
  <c r="AT9" i="1"/>
  <c r="AU9" i="1"/>
  <c r="AV9" i="1"/>
  <c r="AW9" i="1"/>
  <c r="AX9" i="1"/>
  <c r="AY9" i="1"/>
  <c r="AZ9" i="1"/>
  <c r="BA9" i="1"/>
  <c r="BB9" i="1"/>
  <c r="C9" i="1"/>
  <c r="B281" i="1"/>
  <c r="B227" i="1"/>
  <c r="B173" i="1"/>
  <c r="B119" i="1"/>
  <c r="B65" i="1"/>
  <c r="G2" i="7"/>
  <c r="G3" i="7"/>
  <c r="G4" i="7"/>
  <c r="G33" i="13"/>
  <c r="H33" i="13" s="1"/>
  <c r="G34" i="13"/>
  <c r="H34" i="13" s="1"/>
  <c r="G35" i="13"/>
  <c r="H35" i="13" s="1"/>
  <c r="G36" i="13"/>
  <c r="H36" i="13" s="1"/>
  <c r="G37" i="13"/>
  <c r="H37" i="13" s="1"/>
  <c r="G38" i="13"/>
  <c r="H38" i="13" s="1"/>
  <c r="G39" i="13"/>
  <c r="H39" i="13" s="1"/>
  <c r="G40" i="13"/>
  <c r="H40" i="13" s="1"/>
  <c r="G41" i="13"/>
  <c r="H41" i="13" s="1"/>
  <c r="G42" i="13"/>
  <c r="H42" i="13" s="1"/>
  <c r="G43" i="13"/>
  <c r="H43" i="13" s="1"/>
  <c r="G44" i="13"/>
  <c r="H44" i="13" s="1"/>
  <c r="G46" i="13"/>
  <c r="H46" i="13" s="1"/>
  <c r="G47" i="13"/>
  <c r="H47" i="13" s="1"/>
  <c r="G48" i="13"/>
  <c r="H48" i="13" s="1"/>
  <c r="G49" i="13"/>
  <c r="H49" i="13" s="1"/>
  <c r="G50" i="13"/>
  <c r="H50" i="13" s="1"/>
  <c r="G51" i="13"/>
  <c r="H51" i="13" s="1"/>
  <c r="G52" i="13"/>
  <c r="H52" i="13" s="1"/>
  <c r="G53" i="13"/>
  <c r="H53" i="13" s="1"/>
  <c r="G54" i="13"/>
  <c r="H54" i="13" s="1"/>
  <c r="G55" i="13"/>
  <c r="H55" i="13" s="1"/>
  <c r="G56" i="13"/>
  <c r="H56" i="13" s="1"/>
  <c r="G57" i="13"/>
  <c r="H57" i="13" s="1"/>
  <c r="G58" i="13"/>
  <c r="H58" i="13" s="1"/>
  <c r="G59" i="13"/>
  <c r="H59" i="13" s="1"/>
  <c r="G60" i="13"/>
  <c r="H60" i="13" s="1"/>
  <c r="G61" i="13"/>
  <c r="H61" i="13" s="1"/>
  <c r="G62" i="13"/>
  <c r="H62" i="13" s="1"/>
  <c r="G63" i="13"/>
  <c r="H63" i="13" s="1"/>
  <c r="G64" i="13"/>
  <c r="H64" i="13" s="1"/>
  <c r="G65" i="13"/>
  <c r="H65" i="13" s="1"/>
  <c r="G66" i="13"/>
  <c r="H66" i="13" s="1"/>
  <c r="G67" i="13"/>
  <c r="H67" i="13" s="1"/>
  <c r="G68" i="13"/>
  <c r="H68" i="13" s="1"/>
  <c r="G69" i="13"/>
  <c r="H69" i="13" s="1"/>
  <c r="G70" i="13"/>
  <c r="H70" i="13" s="1"/>
  <c r="G71" i="13"/>
  <c r="H71" i="13" s="1"/>
  <c r="G72" i="13"/>
  <c r="H72" i="13" s="1"/>
  <c r="G73" i="13"/>
  <c r="H73" i="13" s="1"/>
  <c r="G74" i="13"/>
  <c r="H74" i="13" s="1"/>
  <c r="G76" i="13"/>
  <c r="H76" i="13" s="1"/>
  <c r="G77" i="13"/>
  <c r="H77" i="13" s="1"/>
  <c r="G78" i="13"/>
  <c r="H78" i="13" s="1"/>
  <c r="G79" i="13"/>
  <c r="H79" i="13" s="1"/>
  <c r="G80" i="13"/>
  <c r="H80" i="13" s="1"/>
  <c r="G81" i="13"/>
  <c r="H81" i="13" s="1"/>
  <c r="G82" i="13"/>
  <c r="H82" i="13" s="1"/>
  <c r="G83" i="13"/>
  <c r="H83" i="13" s="1"/>
  <c r="G84" i="13"/>
  <c r="H84" i="13" s="1"/>
  <c r="G85" i="13"/>
  <c r="H85" i="13" s="1"/>
  <c r="G86" i="13"/>
  <c r="H86" i="13" s="1"/>
  <c r="G87" i="13"/>
  <c r="H87" i="13" s="1"/>
  <c r="G88" i="13"/>
  <c r="H88" i="13" s="1"/>
  <c r="G89" i="13"/>
  <c r="H89" i="13" s="1"/>
  <c r="G90" i="13"/>
  <c r="H90" i="13" s="1"/>
  <c r="G91" i="13"/>
  <c r="H91" i="13" s="1"/>
  <c r="G93" i="13"/>
  <c r="H93" i="13" s="1"/>
  <c r="G94" i="13"/>
  <c r="H94" i="13" s="1"/>
  <c r="G95" i="13"/>
  <c r="H95" i="13" s="1"/>
  <c r="G96" i="13"/>
  <c r="H96" i="13" s="1"/>
  <c r="G97" i="13"/>
  <c r="H97" i="13" s="1"/>
  <c r="G98" i="13"/>
  <c r="H98" i="13" s="1"/>
  <c r="G99" i="13"/>
  <c r="H99" i="13" s="1"/>
  <c r="G100" i="13"/>
  <c r="H100" i="13" s="1"/>
  <c r="G101" i="13"/>
  <c r="H101" i="13" s="1"/>
  <c r="G102" i="13"/>
  <c r="H102" i="13" s="1"/>
  <c r="G103" i="13"/>
  <c r="H103" i="13" s="1"/>
  <c r="G104" i="13"/>
  <c r="H104" i="13" s="1"/>
  <c r="G105" i="13"/>
  <c r="H105" i="13" s="1"/>
  <c r="G106" i="13"/>
  <c r="H106" i="13" s="1"/>
  <c r="G107" i="13"/>
  <c r="H107" i="13" s="1"/>
  <c r="G108" i="13"/>
  <c r="H108" i="13" s="1"/>
  <c r="G109" i="13"/>
  <c r="H109" i="13" s="1"/>
  <c r="G110" i="13"/>
  <c r="H110" i="13" s="1"/>
  <c r="G111" i="13"/>
  <c r="H111" i="13" s="1"/>
  <c r="G113" i="13"/>
  <c r="H113" i="13" s="1"/>
  <c r="G114" i="13"/>
  <c r="H114" i="13" s="1"/>
  <c r="G115" i="13"/>
  <c r="H115" i="13" s="1"/>
  <c r="G116" i="13"/>
  <c r="H116" i="13" s="1"/>
  <c r="G117" i="13"/>
  <c r="H117" i="13" s="1"/>
  <c r="G118" i="13"/>
  <c r="H118" i="13" s="1"/>
  <c r="G119" i="13"/>
  <c r="H119" i="13" s="1"/>
  <c r="G120" i="13"/>
  <c r="H120" i="13" s="1"/>
  <c r="G121" i="13"/>
  <c r="H121" i="13" s="1"/>
  <c r="G122" i="13"/>
  <c r="H122" i="13" s="1"/>
  <c r="G123" i="13"/>
  <c r="H123" i="13" s="1"/>
  <c r="G124" i="13"/>
  <c r="H124" i="13" s="1"/>
  <c r="G125" i="13"/>
  <c r="H125" i="13" s="1"/>
  <c r="G18" i="13"/>
  <c r="H18" i="13" s="1"/>
  <c r="G19" i="13"/>
  <c r="H19" i="13" s="1"/>
  <c r="G20" i="13"/>
  <c r="H20" i="13" s="1"/>
  <c r="G21" i="13"/>
  <c r="H21" i="13" s="1"/>
  <c r="G22" i="13"/>
  <c r="H22" i="13" s="1"/>
  <c r="G23" i="13"/>
  <c r="H23" i="13" s="1"/>
  <c r="G24" i="13"/>
  <c r="H24" i="13" s="1"/>
  <c r="G25" i="13"/>
  <c r="H25" i="13" s="1"/>
  <c r="G26" i="13"/>
  <c r="H26" i="13" s="1"/>
  <c r="G27" i="13"/>
  <c r="H27" i="13" s="1"/>
  <c r="G28" i="13"/>
  <c r="H28" i="13" s="1"/>
  <c r="G29" i="13"/>
  <c r="H29" i="13" s="1"/>
  <c r="G30" i="13"/>
  <c r="H30" i="13" s="1"/>
  <c r="G31" i="13"/>
  <c r="H31" i="13" s="1"/>
  <c r="G32" i="13"/>
  <c r="H32" i="13" s="1"/>
  <c r="G17" i="13"/>
  <c r="H17" i="13" s="1"/>
  <c r="C16" i="16"/>
  <c r="O15" i="16"/>
  <c r="O14" i="16"/>
  <c r="O13" i="16"/>
  <c r="O12" i="16"/>
  <c r="O11" i="16"/>
  <c r="O10" i="16"/>
  <c r="O9" i="16"/>
  <c r="O8" i="16"/>
  <c r="O7" i="16"/>
  <c r="O6" i="16"/>
  <c r="O5" i="16"/>
  <c r="B5" i="16"/>
  <c r="B6" i="16"/>
  <c r="B7" i="16"/>
  <c r="B8" i="16"/>
  <c r="B9" i="16"/>
  <c r="B10" i="16"/>
  <c r="B11" i="16"/>
  <c r="B12" i="16"/>
  <c r="B13" i="16"/>
  <c r="B14" i="16"/>
  <c r="B15" i="16"/>
  <c r="B4" i="16"/>
  <c r="C14" i="4" l="1"/>
  <c r="BB13" i="4"/>
  <c r="AZ13" i="4"/>
  <c r="AX13" i="4"/>
  <c r="AV13" i="4"/>
  <c r="AT13" i="4"/>
  <c r="AR13" i="4"/>
  <c r="AP13" i="4"/>
  <c r="AN13" i="4"/>
  <c r="AL13" i="4"/>
  <c r="AJ13" i="4"/>
  <c r="AH13" i="4"/>
  <c r="AF13" i="4"/>
  <c r="AD13" i="4"/>
  <c r="AB13" i="4"/>
  <c r="Z13" i="4"/>
  <c r="X13" i="4"/>
  <c r="V13" i="4"/>
  <c r="T13" i="4"/>
  <c r="R13" i="4"/>
  <c r="P13" i="4"/>
  <c r="N13" i="4"/>
  <c r="BA62" i="4"/>
  <c r="AY62" i="4"/>
  <c r="AW62" i="4"/>
  <c r="AU62" i="4"/>
  <c r="AS62" i="4"/>
  <c r="AQ62" i="4"/>
  <c r="AO62" i="4"/>
  <c r="AM62" i="4"/>
  <c r="AK62" i="4"/>
  <c r="AI62" i="4"/>
  <c r="AG62" i="4"/>
  <c r="AE62" i="4"/>
  <c r="AC62" i="4"/>
  <c r="AA62" i="4"/>
  <c r="Y62" i="4"/>
  <c r="W62" i="4"/>
  <c r="U62" i="4"/>
  <c r="S62" i="4"/>
  <c r="Q62" i="4"/>
  <c r="O62" i="4"/>
  <c r="M62" i="4"/>
  <c r="K62" i="4"/>
  <c r="I62" i="4"/>
  <c r="G62" i="4"/>
  <c r="E62" i="4"/>
  <c r="C62" i="4"/>
  <c r="BA61" i="4"/>
  <c r="AY61" i="4"/>
  <c r="AW61" i="4"/>
  <c r="AU61" i="4"/>
  <c r="AS61" i="4"/>
  <c r="AQ61" i="4"/>
  <c r="AO61" i="4"/>
  <c r="AM61" i="4"/>
  <c r="AK61" i="4"/>
  <c r="AI61" i="4"/>
  <c r="AG61" i="4"/>
  <c r="AE61" i="4"/>
  <c r="AC61" i="4"/>
  <c r="AA61" i="4"/>
  <c r="Y61" i="4"/>
  <c r="W61" i="4"/>
  <c r="U61" i="4"/>
  <c r="S61" i="4"/>
  <c r="Q61" i="4"/>
  <c r="O61" i="4"/>
  <c r="M61" i="4"/>
  <c r="K61" i="4"/>
  <c r="I61" i="4"/>
  <c r="G61" i="4"/>
  <c r="E61" i="4"/>
  <c r="C61" i="4"/>
  <c r="BA60" i="4"/>
  <c r="AY60" i="4"/>
  <c r="AW60" i="4"/>
  <c r="AU60" i="4"/>
  <c r="AS60" i="4"/>
  <c r="AQ60" i="4"/>
  <c r="AO60" i="4"/>
  <c r="AM60" i="4"/>
  <c r="AK60" i="4"/>
  <c r="AI60" i="4"/>
  <c r="AG60" i="4"/>
  <c r="AE60" i="4"/>
  <c r="AC60" i="4"/>
  <c r="AA60" i="4"/>
  <c r="Y60" i="4"/>
  <c r="W60" i="4"/>
  <c r="U60" i="4"/>
  <c r="S60" i="4"/>
  <c r="Q60" i="4"/>
  <c r="O60" i="4"/>
  <c r="M60" i="4"/>
  <c r="K60" i="4"/>
  <c r="I60" i="4"/>
  <c r="G60" i="4"/>
  <c r="E60" i="4"/>
  <c r="C60" i="4"/>
  <c r="BA59" i="4"/>
  <c r="AY59" i="4"/>
  <c r="AW59" i="4"/>
  <c r="AU59" i="4"/>
  <c r="AS59" i="4"/>
  <c r="AQ59" i="4"/>
  <c r="AO59" i="4"/>
  <c r="AM59" i="4"/>
  <c r="AK59" i="4"/>
  <c r="AI59" i="4"/>
  <c r="AG59" i="4"/>
  <c r="AE59" i="4"/>
  <c r="AC59" i="4"/>
  <c r="AA59" i="4"/>
  <c r="Y59" i="4"/>
  <c r="W59" i="4"/>
  <c r="U59" i="4"/>
  <c r="S59" i="4"/>
  <c r="Q59" i="4"/>
  <c r="O59" i="4"/>
  <c r="M59" i="4"/>
  <c r="K59" i="4"/>
  <c r="I59" i="4"/>
  <c r="G59" i="4"/>
  <c r="E59" i="4"/>
  <c r="C59" i="4"/>
  <c r="BA58" i="4"/>
  <c r="AY58" i="4"/>
  <c r="AW58" i="4"/>
  <c r="AU58" i="4"/>
  <c r="AS58" i="4"/>
  <c r="AQ58" i="4"/>
  <c r="AO58" i="4"/>
  <c r="AM58" i="4"/>
  <c r="AK58" i="4"/>
  <c r="AI58" i="4"/>
  <c r="AG58" i="4"/>
  <c r="AE58" i="4"/>
  <c r="AC58" i="4"/>
  <c r="AA58" i="4"/>
  <c r="Y58" i="4"/>
  <c r="W58" i="4"/>
  <c r="U58" i="4"/>
  <c r="S58" i="4"/>
  <c r="Q58" i="4"/>
  <c r="O58" i="4"/>
  <c r="M58" i="4"/>
  <c r="K58" i="4"/>
  <c r="I58" i="4"/>
  <c r="G58" i="4"/>
  <c r="E58" i="4"/>
  <c r="C58" i="4"/>
  <c r="BA57" i="4"/>
  <c r="AY57" i="4"/>
  <c r="AW57" i="4"/>
  <c r="AU57" i="4"/>
  <c r="AS57" i="4"/>
  <c r="AQ57" i="4"/>
  <c r="AO57" i="4"/>
  <c r="AM57" i="4"/>
  <c r="AK57" i="4"/>
  <c r="AI57" i="4"/>
  <c r="AG57" i="4"/>
  <c r="AE57" i="4"/>
  <c r="AC57" i="4"/>
  <c r="AA57" i="4"/>
  <c r="Y57" i="4"/>
  <c r="W57" i="4"/>
  <c r="U57" i="4"/>
  <c r="S57" i="4"/>
  <c r="Q57" i="4"/>
  <c r="O57" i="4"/>
  <c r="M57" i="4"/>
  <c r="K57" i="4"/>
  <c r="I57" i="4"/>
  <c r="G57" i="4"/>
  <c r="E57" i="4"/>
  <c r="C57" i="4"/>
  <c r="BA56" i="4"/>
  <c r="AY56" i="4"/>
  <c r="AW56" i="4"/>
  <c r="AU56" i="4"/>
  <c r="AS56" i="4"/>
  <c r="AQ56" i="4"/>
  <c r="AO56" i="4"/>
  <c r="AM56" i="4"/>
  <c r="AK56" i="4"/>
  <c r="AI56" i="4"/>
  <c r="AG56" i="4"/>
  <c r="AE56" i="4"/>
  <c r="AC56" i="4"/>
  <c r="AA56" i="4"/>
  <c r="Y56" i="4"/>
  <c r="W56" i="4"/>
  <c r="U56" i="4"/>
  <c r="S56" i="4"/>
  <c r="Q56" i="4"/>
  <c r="O56" i="4"/>
  <c r="M56" i="4"/>
  <c r="K56" i="4"/>
  <c r="I56" i="4"/>
  <c r="G56" i="4"/>
  <c r="E56" i="4"/>
  <c r="C56" i="4"/>
  <c r="BA55" i="4"/>
  <c r="AY55" i="4"/>
  <c r="AW55" i="4"/>
  <c r="AU55" i="4"/>
  <c r="AS55" i="4"/>
  <c r="AQ55" i="4"/>
  <c r="AO55" i="4"/>
  <c r="AM55" i="4"/>
  <c r="AK55" i="4"/>
  <c r="AI55" i="4"/>
  <c r="AG55" i="4"/>
  <c r="AE55" i="4"/>
  <c r="AC55" i="4"/>
  <c r="AA55" i="4"/>
  <c r="Y55" i="4"/>
  <c r="W55" i="4"/>
  <c r="U55" i="4"/>
  <c r="S55" i="4"/>
  <c r="Q55" i="4"/>
  <c r="O55" i="4"/>
  <c r="M55" i="4"/>
  <c r="K55" i="4"/>
  <c r="I55" i="4"/>
  <c r="G55" i="4"/>
  <c r="E55" i="4"/>
  <c r="C55" i="4"/>
  <c r="BA54" i="4"/>
  <c r="AY54" i="4"/>
  <c r="AW54" i="4"/>
  <c r="AU54" i="4"/>
  <c r="AS54" i="4"/>
  <c r="AQ54" i="4"/>
  <c r="AO54" i="4"/>
  <c r="AM54" i="4"/>
  <c r="AK54" i="4"/>
  <c r="AI54" i="4"/>
  <c r="AG54" i="4"/>
  <c r="AE54" i="4"/>
  <c r="AC54" i="4"/>
  <c r="AA54" i="4"/>
  <c r="Y54" i="4"/>
  <c r="W54" i="4"/>
  <c r="U54" i="4"/>
  <c r="S54" i="4"/>
  <c r="Q54" i="4"/>
  <c r="O54" i="4"/>
  <c r="M54" i="4"/>
  <c r="K54" i="4"/>
  <c r="I54" i="4"/>
  <c r="G54" i="4"/>
  <c r="E54" i="4"/>
  <c r="C54" i="4"/>
  <c r="BA53" i="4"/>
  <c r="AY53" i="4"/>
  <c r="AW53" i="4"/>
  <c r="AU53" i="4"/>
  <c r="AS53" i="4"/>
  <c r="AQ53" i="4"/>
  <c r="AO53" i="4"/>
  <c r="AM53" i="4"/>
  <c r="AK53" i="4"/>
  <c r="AI53" i="4"/>
  <c r="AG53" i="4"/>
  <c r="AE53" i="4"/>
  <c r="AC53" i="4"/>
  <c r="AA53" i="4"/>
  <c r="Y53" i="4"/>
  <c r="W53" i="4"/>
  <c r="U53" i="4"/>
  <c r="S53" i="4"/>
  <c r="Q53" i="4"/>
  <c r="O53" i="4"/>
  <c r="M53" i="4"/>
  <c r="K53" i="4"/>
  <c r="I53" i="4"/>
  <c r="G53" i="4"/>
  <c r="E53" i="4"/>
  <c r="C53" i="4"/>
  <c r="BA52" i="4"/>
  <c r="AY52" i="4"/>
  <c r="AW52" i="4"/>
  <c r="AU52" i="4"/>
  <c r="AS52" i="4"/>
  <c r="AQ52" i="4"/>
  <c r="AO52" i="4"/>
  <c r="AM52" i="4"/>
  <c r="AK52" i="4"/>
  <c r="AI52" i="4"/>
  <c r="AG52" i="4"/>
  <c r="AE52" i="4"/>
  <c r="AC52" i="4"/>
  <c r="AA52" i="4"/>
  <c r="Y52" i="4"/>
  <c r="W52" i="4"/>
  <c r="U52" i="4"/>
  <c r="S52" i="4"/>
  <c r="Q52" i="4"/>
  <c r="O52" i="4"/>
  <c r="M52" i="4"/>
  <c r="K52" i="4"/>
  <c r="I52" i="4"/>
  <c r="G52" i="4"/>
  <c r="E52" i="4"/>
  <c r="C52" i="4"/>
  <c r="BA51" i="4"/>
  <c r="AY51" i="4"/>
  <c r="AW51" i="4"/>
  <c r="AU51" i="4"/>
  <c r="AS51" i="4"/>
  <c r="AQ51" i="4"/>
  <c r="AO51" i="4"/>
  <c r="AM51" i="4"/>
  <c r="AK51" i="4"/>
  <c r="AI51" i="4"/>
  <c r="AG51" i="4"/>
  <c r="AE51" i="4"/>
  <c r="AC51" i="4"/>
  <c r="AA51" i="4"/>
  <c r="Y51" i="4"/>
  <c r="W51" i="4"/>
  <c r="U51" i="4"/>
  <c r="S51" i="4"/>
  <c r="Q51" i="4"/>
  <c r="O51" i="4"/>
  <c r="M51" i="4"/>
  <c r="K51" i="4"/>
  <c r="I51" i="4"/>
  <c r="G51" i="4"/>
  <c r="E51" i="4"/>
  <c r="C51" i="4"/>
  <c r="BA50" i="4"/>
  <c r="AY50" i="4"/>
  <c r="AW50" i="4"/>
  <c r="AU50" i="4"/>
  <c r="AS50" i="4"/>
  <c r="AQ50" i="4"/>
  <c r="AO50" i="4"/>
  <c r="AM50" i="4"/>
  <c r="AK50" i="4"/>
  <c r="AI50" i="4"/>
  <c r="AG50" i="4"/>
  <c r="AE50" i="4"/>
  <c r="AC50" i="4"/>
  <c r="AA50" i="4"/>
  <c r="Y50" i="4"/>
  <c r="W50" i="4"/>
  <c r="U50" i="4"/>
  <c r="S50" i="4"/>
  <c r="Q50" i="4"/>
  <c r="O50" i="4"/>
  <c r="M50" i="4"/>
  <c r="K50" i="4"/>
  <c r="I50" i="4"/>
  <c r="G50" i="4"/>
  <c r="E50" i="4"/>
  <c r="C50" i="4"/>
  <c r="BA49" i="4"/>
  <c r="AY49" i="4"/>
  <c r="AW49" i="4"/>
  <c r="AU49" i="4"/>
  <c r="AS49" i="4"/>
  <c r="AQ49" i="4"/>
  <c r="AO49" i="4"/>
  <c r="AM49" i="4"/>
  <c r="AK49" i="4"/>
  <c r="AI49" i="4"/>
  <c r="AG49" i="4"/>
  <c r="AE49" i="4"/>
  <c r="AC49" i="4"/>
  <c r="AA49" i="4"/>
  <c r="Y49" i="4"/>
  <c r="W49" i="4"/>
  <c r="U49" i="4"/>
  <c r="S49" i="4"/>
  <c r="Q49" i="4"/>
  <c r="O49" i="4"/>
  <c r="M49" i="4"/>
  <c r="K49" i="4"/>
  <c r="I49" i="4"/>
  <c r="G49" i="4"/>
  <c r="E49" i="4"/>
  <c r="C49" i="4"/>
  <c r="BA48" i="4"/>
  <c r="AY48" i="4"/>
  <c r="AW48" i="4"/>
  <c r="AU48" i="4"/>
  <c r="AS48" i="4"/>
  <c r="AQ48" i="4"/>
  <c r="AO48" i="4"/>
  <c r="AM48" i="4"/>
  <c r="AK48" i="4"/>
  <c r="AI48" i="4"/>
  <c r="AG48" i="4"/>
  <c r="AE48" i="4"/>
  <c r="AC48" i="4"/>
  <c r="AA48" i="4"/>
  <c r="Y48" i="4"/>
  <c r="W48" i="4"/>
  <c r="U48" i="4"/>
  <c r="S48" i="4"/>
  <c r="Q48" i="4"/>
  <c r="O48" i="4"/>
  <c r="M48" i="4"/>
  <c r="K48" i="4"/>
  <c r="I48" i="4"/>
  <c r="G48" i="4"/>
  <c r="E48" i="4"/>
  <c r="C48" i="4"/>
  <c r="BA47" i="4"/>
  <c r="AY47" i="4"/>
  <c r="AW47" i="4"/>
  <c r="AU47" i="4"/>
  <c r="AS47" i="4"/>
  <c r="AQ47" i="4"/>
  <c r="AO47" i="4"/>
  <c r="AM47" i="4"/>
  <c r="AK47" i="4"/>
  <c r="AI47" i="4"/>
  <c r="BA13" i="4"/>
  <c r="AY13" i="4"/>
  <c r="AW13" i="4"/>
  <c r="AU13" i="4"/>
  <c r="AS13" i="4"/>
  <c r="AQ13" i="4"/>
  <c r="AO13" i="4"/>
  <c r="AM13" i="4"/>
  <c r="AK13" i="4"/>
  <c r="AI13" i="4"/>
  <c r="AG13" i="4"/>
  <c r="AE13" i="4"/>
  <c r="AC13" i="4"/>
  <c r="AA13" i="4"/>
  <c r="Y13" i="4"/>
  <c r="W13" i="4"/>
  <c r="U13" i="4"/>
  <c r="S13" i="4"/>
  <c r="Q13" i="4"/>
  <c r="O13" i="4"/>
  <c r="M13" i="4"/>
  <c r="BB62" i="4"/>
  <c r="AZ62" i="4"/>
  <c r="AX62" i="4"/>
  <c r="AV62" i="4"/>
  <c r="AT62" i="4"/>
  <c r="AR62" i="4"/>
  <c r="AP62" i="4"/>
  <c r="AN62" i="4"/>
  <c r="AL62" i="4"/>
  <c r="AJ62" i="4"/>
  <c r="AH62" i="4"/>
  <c r="AF62" i="4"/>
  <c r="AD62" i="4"/>
  <c r="AB62" i="4"/>
  <c r="Z62" i="4"/>
  <c r="X62" i="4"/>
  <c r="V62" i="4"/>
  <c r="T62" i="4"/>
  <c r="R62" i="4"/>
  <c r="P62" i="4"/>
  <c r="N62" i="4"/>
  <c r="L62" i="4"/>
  <c r="J62" i="4"/>
  <c r="H62" i="4"/>
  <c r="F62" i="4"/>
  <c r="D62" i="4"/>
  <c r="BB61" i="4"/>
  <c r="AZ61" i="4"/>
  <c r="AX61" i="4"/>
  <c r="AV61" i="4"/>
  <c r="AT61" i="4"/>
  <c r="AR61" i="4"/>
  <c r="AP61" i="4"/>
  <c r="AN61" i="4"/>
  <c r="AL61" i="4"/>
  <c r="AJ61" i="4"/>
  <c r="AH61" i="4"/>
  <c r="AF61" i="4"/>
  <c r="AD61" i="4"/>
  <c r="AB61" i="4"/>
  <c r="Z61" i="4"/>
  <c r="X61" i="4"/>
  <c r="V61" i="4"/>
  <c r="T61" i="4"/>
  <c r="R61" i="4"/>
  <c r="P61" i="4"/>
  <c r="N61" i="4"/>
  <c r="L61" i="4"/>
  <c r="J61" i="4"/>
  <c r="H61" i="4"/>
  <c r="F61" i="4"/>
  <c r="D61" i="4"/>
  <c r="BB60" i="4"/>
  <c r="AZ60" i="4"/>
  <c r="AX60" i="4"/>
  <c r="AV60" i="4"/>
  <c r="AT60" i="4"/>
  <c r="AR60" i="4"/>
  <c r="AP60" i="4"/>
  <c r="AN60" i="4"/>
  <c r="AL60" i="4"/>
  <c r="AJ60" i="4"/>
  <c r="AH60" i="4"/>
  <c r="AF60" i="4"/>
  <c r="AD60" i="4"/>
  <c r="AB60" i="4"/>
  <c r="Z60" i="4"/>
  <c r="X60" i="4"/>
  <c r="V60" i="4"/>
  <c r="T60" i="4"/>
  <c r="R60" i="4"/>
  <c r="P60" i="4"/>
  <c r="N60" i="4"/>
  <c r="L60" i="4"/>
  <c r="J60" i="4"/>
  <c r="H60" i="4"/>
  <c r="F60" i="4"/>
  <c r="D60" i="4"/>
  <c r="BB59" i="4"/>
  <c r="AZ59" i="4"/>
  <c r="AX59" i="4"/>
  <c r="AV59" i="4"/>
  <c r="AT59" i="4"/>
  <c r="AR59" i="4"/>
  <c r="AP59" i="4"/>
  <c r="AN59" i="4"/>
  <c r="AL59" i="4"/>
  <c r="AJ59" i="4"/>
  <c r="AH59" i="4"/>
  <c r="AF59" i="4"/>
  <c r="AD59" i="4"/>
  <c r="AB59" i="4"/>
  <c r="Z59" i="4"/>
  <c r="X59" i="4"/>
  <c r="V59" i="4"/>
  <c r="T59" i="4"/>
  <c r="R59" i="4"/>
  <c r="P59" i="4"/>
  <c r="N59" i="4"/>
  <c r="L59" i="4"/>
  <c r="J59" i="4"/>
  <c r="H59" i="4"/>
  <c r="F59" i="4"/>
  <c r="D59" i="4"/>
  <c r="BB58" i="4"/>
  <c r="AZ58" i="4"/>
  <c r="AX58" i="4"/>
  <c r="AV58" i="4"/>
  <c r="AT58" i="4"/>
  <c r="AR58" i="4"/>
  <c r="AP58" i="4"/>
  <c r="AN58" i="4"/>
  <c r="AL58" i="4"/>
  <c r="AJ58" i="4"/>
  <c r="AH58" i="4"/>
  <c r="AF58" i="4"/>
  <c r="AD58" i="4"/>
  <c r="AB58" i="4"/>
  <c r="Z58" i="4"/>
  <c r="X58" i="4"/>
  <c r="V58" i="4"/>
  <c r="T58" i="4"/>
  <c r="R58" i="4"/>
  <c r="P58" i="4"/>
  <c r="N58" i="4"/>
  <c r="L58" i="4"/>
  <c r="J58" i="4"/>
  <c r="H58" i="4"/>
  <c r="F58" i="4"/>
  <c r="D58" i="4"/>
  <c r="BB57" i="4"/>
  <c r="AZ57" i="4"/>
  <c r="AX57" i="4"/>
  <c r="AV57" i="4"/>
  <c r="AT57" i="4"/>
  <c r="AR57" i="4"/>
  <c r="AP57" i="4"/>
  <c r="AN57" i="4"/>
  <c r="AL57" i="4"/>
  <c r="AJ57" i="4"/>
  <c r="AH57" i="4"/>
  <c r="AF57" i="4"/>
  <c r="AD57" i="4"/>
  <c r="AB57" i="4"/>
  <c r="Z57" i="4"/>
  <c r="X57" i="4"/>
  <c r="V57" i="4"/>
  <c r="T57" i="4"/>
  <c r="R57" i="4"/>
  <c r="P57" i="4"/>
  <c r="N57" i="4"/>
  <c r="L57" i="4"/>
  <c r="J57" i="4"/>
  <c r="H57" i="4"/>
  <c r="F57" i="4"/>
  <c r="D57" i="4"/>
  <c r="BB56" i="4"/>
  <c r="AZ56" i="4"/>
  <c r="AX56" i="4"/>
  <c r="AV56" i="4"/>
  <c r="AT56" i="4"/>
  <c r="AR56" i="4"/>
  <c r="AP56" i="4"/>
  <c r="AN56" i="4"/>
  <c r="AL56" i="4"/>
  <c r="AJ56" i="4"/>
  <c r="AH56" i="4"/>
  <c r="AF56" i="4"/>
  <c r="AD56" i="4"/>
  <c r="AB56" i="4"/>
  <c r="Z56" i="4"/>
  <c r="X56" i="4"/>
  <c r="V56" i="4"/>
  <c r="T56" i="4"/>
  <c r="R56" i="4"/>
  <c r="P56" i="4"/>
  <c r="N56" i="4"/>
  <c r="L56" i="4"/>
  <c r="J56" i="4"/>
  <c r="H56" i="4"/>
  <c r="F56" i="4"/>
  <c r="D56" i="4"/>
  <c r="BB55" i="4"/>
  <c r="AZ55" i="4"/>
  <c r="AX55" i="4"/>
  <c r="AV55" i="4"/>
  <c r="AT55" i="4"/>
  <c r="AR55" i="4"/>
  <c r="AP55" i="4"/>
  <c r="AN55" i="4"/>
  <c r="AL55" i="4"/>
  <c r="AJ55" i="4"/>
  <c r="AH55" i="4"/>
  <c r="AF55" i="4"/>
  <c r="AD55" i="4"/>
  <c r="AB55" i="4"/>
  <c r="Z55" i="4"/>
  <c r="X55" i="4"/>
  <c r="V55" i="4"/>
  <c r="T55" i="4"/>
  <c r="R55" i="4"/>
  <c r="P55" i="4"/>
  <c r="N55" i="4"/>
  <c r="L55" i="4"/>
  <c r="J55" i="4"/>
  <c r="H55" i="4"/>
  <c r="F55" i="4"/>
  <c r="D55" i="4"/>
  <c r="BB54" i="4"/>
  <c r="AZ54" i="4"/>
  <c r="AX54" i="4"/>
  <c r="AV54" i="4"/>
  <c r="AT54" i="4"/>
  <c r="AR54" i="4"/>
  <c r="AP54" i="4"/>
  <c r="AN54" i="4"/>
  <c r="AL54" i="4"/>
  <c r="AJ54" i="4"/>
  <c r="AH54" i="4"/>
  <c r="AF54" i="4"/>
  <c r="AD54" i="4"/>
  <c r="AB54" i="4"/>
  <c r="Z54" i="4"/>
  <c r="X54" i="4"/>
  <c r="V54" i="4"/>
  <c r="T54" i="4"/>
  <c r="R54" i="4"/>
  <c r="P54" i="4"/>
  <c r="N54" i="4"/>
  <c r="L54" i="4"/>
  <c r="J54" i="4"/>
  <c r="H54" i="4"/>
  <c r="F54" i="4"/>
  <c r="D54" i="4"/>
  <c r="BB53" i="4"/>
  <c r="AZ53" i="4"/>
  <c r="AX53" i="4"/>
  <c r="AV53" i="4"/>
  <c r="AT53" i="4"/>
  <c r="AR53" i="4"/>
  <c r="AP53" i="4"/>
  <c r="AN53" i="4"/>
  <c r="AL53" i="4"/>
  <c r="AJ53" i="4"/>
  <c r="AH53" i="4"/>
  <c r="AF53" i="4"/>
  <c r="AD53" i="4"/>
  <c r="AB53" i="4"/>
  <c r="Z53" i="4"/>
  <c r="X53" i="4"/>
  <c r="V53" i="4"/>
  <c r="T53" i="4"/>
  <c r="R53" i="4"/>
  <c r="P53" i="4"/>
  <c r="N53" i="4"/>
  <c r="L53" i="4"/>
  <c r="J53" i="4"/>
  <c r="H53" i="4"/>
  <c r="F53" i="4"/>
  <c r="D53" i="4"/>
  <c r="BB52" i="4"/>
  <c r="AZ52" i="4"/>
  <c r="AX52" i="4"/>
  <c r="AV52" i="4"/>
  <c r="AT52" i="4"/>
  <c r="AR52" i="4"/>
  <c r="AP52" i="4"/>
  <c r="AN52" i="4"/>
  <c r="AL52" i="4"/>
  <c r="AJ52" i="4"/>
  <c r="AH52" i="4"/>
  <c r="AF52" i="4"/>
  <c r="AD52" i="4"/>
  <c r="AB52" i="4"/>
  <c r="Z52" i="4"/>
  <c r="X52" i="4"/>
  <c r="V52" i="4"/>
  <c r="T52" i="4"/>
  <c r="R52" i="4"/>
  <c r="P52" i="4"/>
  <c r="N52" i="4"/>
  <c r="L52" i="4"/>
  <c r="J52" i="4"/>
  <c r="H52" i="4"/>
  <c r="F52" i="4"/>
  <c r="D52" i="4"/>
  <c r="BB51" i="4"/>
  <c r="AZ51" i="4"/>
  <c r="AX51" i="4"/>
  <c r="AV51" i="4"/>
  <c r="AT51" i="4"/>
  <c r="AR51" i="4"/>
  <c r="AP51" i="4"/>
  <c r="AN51" i="4"/>
  <c r="AL51" i="4"/>
  <c r="AJ51" i="4"/>
  <c r="AH51" i="4"/>
  <c r="AF51" i="4"/>
  <c r="AD51" i="4"/>
  <c r="AB51" i="4"/>
  <c r="Z51" i="4"/>
  <c r="X51" i="4"/>
  <c r="V51" i="4"/>
  <c r="T51" i="4"/>
  <c r="R51" i="4"/>
  <c r="P51" i="4"/>
  <c r="N51" i="4"/>
  <c r="L51" i="4"/>
  <c r="J51" i="4"/>
  <c r="H51" i="4"/>
  <c r="F51" i="4"/>
  <c r="D51" i="4"/>
  <c r="BB50" i="4"/>
  <c r="AZ50" i="4"/>
  <c r="AX50" i="4"/>
  <c r="AV50" i="4"/>
  <c r="AT50" i="4"/>
  <c r="AR50" i="4"/>
  <c r="AP50" i="4"/>
  <c r="AN50" i="4"/>
  <c r="AL50" i="4"/>
  <c r="AJ50" i="4"/>
  <c r="AH50" i="4"/>
  <c r="AF50" i="4"/>
  <c r="AD50" i="4"/>
  <c r="AB50" i="4"/>
  <c r="Z50" i="4"/>
  <c r="X50" i="4"/>
  <c r="V50" i="4"/>
  <c r="T50" i="4"/>
  <c r="R50" i="4"/>
  <c r="P50" i="4"/>
  <c r="N50" i="4"/>
  <c r="L50" i="4"/>
  <c r="J50" i="4"/>
  <c r="H50" i="4"/>
  <c r="F50" i="4"/>
  <c r="D50" i="4"/>
  <c r="BB49" i="4"/>
  <c r="AZ49" i="4"/>
  <c r="AX49" i="4"/>
  <c r="AV49" i="4"/>
  <c r="AT49" i="4"/>
  <c r="AR49" i="4"/>
  <c r="AP49" i="4"/>
  <c r="AN49" i="4"/>
  <c r="AL49" i="4"/>
  <c r="AJ49" i="4"/>
  <c r="AH49" i="4"/>
  <c r="AF49" i="4"/>
  <c r="AD49" i="4"/>
  <c r="AB49" i="4"/>
  <c r="Z49" i="4"/>
  <c r="X49" i="4"/>
  <c r="V49" i="4"/>
  <c r="T49" i="4"/>
  <c r="R49" i="4"/>
  <c r="P49" i="4"/>
  <c r="N49" i="4"/>
  <c r="L49" i="4"/>
  <c r="J49" i="4"/>
  <c r="H49" i="4"/>
  <c r="F49" i="4"/>
  <c r="D49" i="4"/>
  <c r="AG47" i="4"/>
  <c r="AE47" i="4"/>
  <c r="AC47" i="4"/>
  <c r="AA47" i="4"/>
  <c r="Y47" i="4"/>
  <c r="W47" i="4"/>
  <c r="U47" i="4"/>
  <c r="S47" i="4"/>
  <c r="Q47" i="4"/>
  <c r="O47" i="4"/>
  <c r="M47" i="4"/>
  <c r="K47" i="4"/>
  <c r="I47" i="4"/>
  <c r="G47" i="4"/>
  <c r="E47" i="4"/>
  <c r="C47" i="4"/>
  <c r="BA46" i="4"/>
  <c r="AY46" i="4"/>
  <c r="AW46" i="4"/>
  <c r="AU46" i="4"/>
  <c r="AS46" i="4"/>
  <c r="AQ46" i="4"/>
  <c r="AO46" i="4"/>
  <c r="AM46" i="4"/>
  <c r="AK46" i="4"/>
  <c r="AI46" i="4"/>
  <c r="AG46" i="4"/>
  <c r="AE46" i="4"/>
  <c r="AC46" i="4"/>
  <c r="AA46" i="4"/>
  <c r="Y46" i="4"/>
  <c r="W46" i="4"/>
  <c r="U46" i="4"/>
  <c r="S46" i="4"/>
  <c r="Q46" i="4"/>
  <c r="O46" i="4"/>
  <c r="M46" i="4"/>
  <c r="K46" i="4"/>
  <c r="I46" i="4"/>
  <c r="G46" i="4"/>
  <c r="E46" i="4"/>
  <c r="C46" i="4"/>
  <c r="BA45" i="4"/>
  <c r="AY45" i="4"/>
  <c r="AW45" i="4"/>
  <c r="AU45" i="4"/>
  <c r="AS45" i="4"/>
  <c r="AQ45" i="4"/>
  <c r="AO45" i="4"/>
  <c r="AM45" i="4"/>
  <c r="AK45" i="4"/>
  <c r="AI45" i="4"/>
  <c r="AG45" i="4"/>
  <c r="AE45" i="4"/>
  <c r="AC45" i="4"/>
  <c r="AA45" i="4"/>
  <c r="Y45" i="4"/>
  <c r="W45" i="4"/>
  <c r="U45" i="4"/>
  <c r="S45" i="4"/>
  <c r="Q45" i="4"/>
  <c r="O45" i="4"/>
  <c r="M45" i="4"/>
  <c r="K45" i="4"/>
  <c r="I45" i="4"/>
  <c r="G45" i="4"/>
  <c r="E45" i="4"/>
  <c r="C45" i="4"/>
  <c r="BA44" i="4"/>
  <c r="AY44" i="4"/>
  <c r="AW44" i="4"/>
  <c r="AU44" i="4"/>
  <c r="AS44" i="4"/>
  <c r="AQ44" i="4"/>
  <c r="AO44" i="4"/>
  <c r="AM44" i="4"/>
  <c r="AK44" i="4"/>
  <c r="AI44" i="4"/>
  <c r="AG44" i="4"/>
  <c r="AE44" i="4"/>
  <c r="AC44" i="4"/>
  <c r="AA44" i="4"/>
  <c r="Y44" i="4"/>
  <c r="W44" i="4"/>
  <c r="U44" i="4"/>
  <c r="S44" i="4"/>
  <c r="Q44" i="4"/>
  <c r="O44" i="4"/>
  <c r="M44" i="4"/>
  <c r="K44" i="4"/>
  <c r="I44" i="4"/>
  <c r="G44" i="4"/>
  <c r="E44" i="4"/>
  <c r="C44" i="4"/>
  <c r="BA43" i="4"/>
  <c r="AY43" i="4"/>
  <c r="AW43" i="4"/>
  <c r="AU43" i="4"/>
  <c r="AS43" i="4"/>
  <c r="AQ43" i="4"/>
  <c r="AO43" i="4"/>
  <c r="AM43" i="4"/>
  <c r="AK43" i="4"/>
  <c r="AI43" i="4"/>
  <c r="AG43" i="4"/>
  <c r="AE43" i="4"/>
  <c r="AC43" i="4"/>
  <c r="AA43" i="4"/>
  <c r="Y43" i="4"/>
  <c r="W43" i="4"/>
  <c r="U43" i="4"/>
  <c r="S43" i="4"/>
  <c r="Q43" i="4"/>
  <c r="O43" i="4"/>
  <c r="M43" i="4"/>
  <c r="K43" i="4"/>
  <c r="I43" i="4"/>
  <c r="G43" i="4"/>
  <c r="E43" i="4"/>
  <c r="C43" i="4"/>
  <c r="BA42" i="4"/>
  <c r="AY42" i="4"/>
  <c r="AW42" i="4"/>
  <c r="AU42" i="4"/>
  <c r="AS42" i="4"/>
  <c r="AQ42" i="4"/>
  <c r="AO42" i="4"/>
  <c r="AM42" i="4"/>
  <c r="AK42" i="4"/>
  <c r="AI42" i="4"/>
  <c r="AG42" i="4"/>
  <c r="AE42" i="4"/>
  <c r="AC42" i="4"/>
  <c r="AA42" i="4"/>
  <c r="Y42" i="4"/>
  <c r="W42" i="4"/>
  <c r="U42" i="4"/>
  <c r="S42" i="4"/>
  <c r="Q42" i="4"/>
  <c r="O42" i="4"/>
  <c r="M42" i="4"/>
  <c r="K42" i="4"/>
  <c r="I42" i="4"/>
  <c r="G42" i="4"/>
  <c r="E42" i="4"/>
  <c r="C42" i="4"/>
  <c r="BA41" i="4"/>
  <c r="AY41" i="4"/>
  <c r="AW41" i="4"/>
  <c r="AU41" i="4"/>
  <c r="AS41" i="4"/>
  <c r="AQ41" i="4"/>
  <c r="AO41" i="4"/>
  <c r="AM41" i="4"/>
  <c r="AK41" i="4"/>
  <c r="AI41" i="4"/>
  <c r="AG41" i="4"/>
  <c r="AE41" i="4"/>
  <c r="AC41" i="4"/>
  <c r="AA41" i="4"/>
  <c r="Y41" i="4"/>
  <c r="W41" i="4"/>
  <c r="U41" i="4"/>
  <c r="S41" i="4"/>
  <c r="Q41" i="4"/>
  <c r="O41" i="4"/>
  <c r="M41" i="4"/>
  <c r="K41" i="4"/>
  <c r="I41" i="4"/>
  <c r="G41" i="4"/>
  <c r="E41" i="4"/>
  <c r="C41" i="4"/>
  <c r="BA40" i="4"/>
  <c r="AY40" i="4"/>
  <c r="AW40" i="4"/>
  <c r="AU40" i="4"/>
  <c r="AS40" i="4"/>
  <c r="AQ40" i="4"/>
  <c r="AO40" i="4"/>
  <c r="AM40" i="4"/>
  <c r="AK40" i="4"/>
  <c r="AI40" i="4"/>
  <c r="AG40" i="4"/>
  <c r="AE40" i="4"/>
  <c r="AC40" i="4"/>
  <c r="AA40" i="4"/>
  <c r="Y40" i="4"/>
  <c r="W40" i="4"/>
  <c r="U40" i="4"/>
  <c r="S40" i="4"/>
  <c r="Q40" i="4"/>
  <c r="O40" i="4"/>
  <c r="M40" i="4"/>
  <c r="K40" i="4"/>
  <c r="I40" i="4"/>
  <c r="G40" i="4"/>
  <c r="E40" i="4"/>
  <c r="C40" i="4"/>
  <c r="BA39" i="4"/>
  <c r="AY39" i="4"/>
  <c r="AW39" i="4"/>
  <c r="AU39" i="4"/>
  <c r="AS39" i="4"/>
  <c r="AQ39" i="4"/>
  <c r="AO39" i="4"/>
  <c r="AM39" i="4"/>
  <c r="AK39" i="4"/>
  <c r="AI39" i="4"/>
  <c r="AG39" i="4"/>
  <c r="AE39" i="4"/>
  <c r="AC39" i="4"/>
  <c r="AA39" i="4"/>
  <c r="Y39" i="4"/>
  <c r="W39" i="4"/>
  <c r="U39" i="4"/>
  <c r="S39" i="4"/>
  <c r="Q39" i="4"/>
  <c r="O39" i="4"/>
  <c r="M39" i="4"/>
  <c r="K39" i="4"/>
  <c r="I39" i="4"/>
  <c r="G39" i="4"/>
  <c r="E39" i="4"/>
  <c r="C39" i="4"/>
  <c r="BA38" i="4"/>
  <c r="AY38" i="4"/>
  <c r="AW38" i="4"/>
  <c r="AU38" i="4"/>
  <c r="AS38" i="4"/>
  <c r="AQ38" i="4"/>
  <c r="AO38" i="4"/>
  <c r="AM38" i="4"/>
  <c r="AK38" i="4"/>
  <c r="AI38" i="4"/>
  <c r="AG38" i="4"/>
  <c r="AE38" i="4"/>
  <c r="AC38" i="4"/>
  <c r="AA38" i="4"/>
  <c r="Y38" i="4"/>
  <c r="W38" i="4"/>
  <c r="U38" i="4"/>
  <c r="S38" i="4"/>
  <c r="Q38" i="4"/>
  <c r="O38" i="4"/>
  <c r="M38" i="4"/>
  <c r="K38" i="4"/>
  <c r="I38" i="4"/>
  <c r="G38" i="4"/>
  <c r="E38" i="4"/>
  <c r="C38" i="4"/>
  <c r="BA37" i="4"/>
  <c r="AY37" i="4"/>
  <c r="AW37" i="4"/>
  <c r="AU37" i="4"/>
  <c r="AS37" i="4"/>
  <c r="AQ37" i="4"/>
  <c r="AO37" i="4"/>
  <c r="AM37" i="4"/>
  <c r="AK37" i="4"/>
  <c r="AI37" i="4"/>
  <c r="AG37" i="4"/>
  <c r="AE37" i="4"/>
  <c r="AC37" i="4"/>
  <c r="AA37" i="4"/>
  <c r="Y37" i="4"/>
  <c r="W37" i="4"/>
  <c r="U37" i="4"/>
  <c r="S37" i="4"/>
  <c r="Q37" i="4"/>
  <c r="O37" i="4"/>
  <c r="M37" i="4"/>
  <c r="K37" i="4"/>
  <c r="I37" i="4"/>
  <c r="G37" i="4"/>
  <c r="E37" i="4"/>
  <c r="C37" i="4"/>
  <c r="BA36" i="4"/>
  <c r="AY36" i="4"/>
  <c r="AW36" i="4"/>
  <c r="AU36" i="4"/>
  <c r="AS36" i="4"/>
  <c r="AQ36" i="4"/>
  <c r="AO36" i="4"/>
  <c r="AM36" i="4"/>
  <c r="AK36" i="4"/>
  <c r="AI36" i="4"/>
  <c r="AG36" i="4"/>
  <c r="AE36" i="4"/>
  <c r="AC36" i="4"/>
  <c r="AA36" i="4"/>
  <c r="Y36" i="4"/>
  <c r="W36" i="4"/>
  <c r="U36" i="4"/>
  <c r="S36" i="4"/>
  <c r="Q36" i="4"/>
  <c r="O36" i="4"/>
  <c r="M36" i="4"/>
  <c r="K36" i="4"/>
  <c r="I36" i="4"/>
  <c r="G36" i="4"/>
  <c r="E36" i="4"/>
  <c r="C36" i="4"/>
  <c r="BA35" i="4"/>
  <c r="AY35" i="4"/>
  <c r="AW35" i="4"/>
  <c r="AU35" i="4"/>
  <c r="AS35" i="4"/>
  <c r="AQ35" i="4"/>
  <c r="AO35" i="4"/>
  <c r="AM35" i="4"/>
  <c r="AK35" i="4"/>
  <c r="AI35" i="4"/>
  <c r="AG35" i="4"/>
  <c r="AE35" i="4"/>
  <c r="AC35" i="4"/>
  <c r="AA35" i="4"/>
  <c r="Y35" i="4"/>
  <c r="W35" i="4"/>
  <c r="U35" i="4"/>
  <c r="S35" i="4"/>
  <c r="Q35" i="4"/>
  <c r="O35" i="4"/>
  <c r="M35" i="4"/>
  <c r="K35" i="4"/>
  <c r="I35" i="4"/>
  <c r="G35" i="4"/>
  <c r="E35" i="4"/>
  <c r="C35" i="4"/>
  <c r="BA34" i="4"/>
  <c r="AY34" i="4"/>
  <c r="AW34" i="4"/>
  <c r="AU34" i="4"/>
  <c r="AS34" i="4"/>
  <c r="AQ34" i="4"/>
  <c r="AO34" i="4"/>
  <c r="AM34" i="4"/>
  <c r="AK34" i="4"/>
  <c r="AI34" i="4"/>
  <c r="AG34" i="4"/>
  <c r="AE34" i="4"/>
  <c r="AC34" i="4"/>
  <c r="AA34" i="4"/>
  <c r="Y34" i="4"/>
  <c r="W34" i="4"/>
  <c r="U34" i="4"/>
  <c r="S34" i="4"/>
  <c r="Q34" i="4"/>
  <c r="O34" i="4"/>
  <c r="M34" i="4"/>
  <c r="K34" i="4"/>
  <c r="I34" i="4"/>
  <c r="G34" i="4"/>
  <c r="E34" i="4"/>
  <c r="C34" i="4"/>
  <c r="BA33" i="4"/>
  <c r="AY33" i="4"/>
  <c r="AW33" i="4"/>
  <c r="AU33" i="4"/>
  <c r="AS33" i="4"/>
  <c r="AQ33" i="4"/>
  <c r="AO33" i="4"/>
  <c r="AM33" i="4"/>
  <c r="AK33" i="4"/>
  <c r="AI33" i="4"/>
  <c r="AG33" i="4"/>
  <c r="AE33" i="4"/>
  <c r="AC33" i="4"/>
  <c r="AA33" i="4"/>
  <c r="Y33" i="4"/>
  <c r="W33" i="4"/>
  <c r="U33" i="4"/>
  <c r="S33" i="4"/>
  <c r="Q33" i="4"/>
  <c r="O33" i="4"/>
  <c r="M33" i="4"/>
  <c r="K33" i="4"/>
  <c r="I33" i="4"/>
  <c r="G33" i="4"/>
  <c r="E33" i="4"/>
  <c r="C33" i="4"/>
  <c r="BA32" i="4"/>
  <c r="AY32" i="4"/>
  <c r="AW32" i="4"/>
  <c r="AU32" i="4"/>
  <c r="AS32" i="4"/>
  <c r="AQ32" i="4"/>
  <c r="AO32" i="4"/>
  <c r="AM32" i="4"/>
  <c r="AK32" i="4"/>
  <c r="AI32" i="4"/>
  <c r="AG32" i="4"/>
  <c r="AE32" i="4"/>
  <c r="AC32" i="4"/>
  <c r="AA32" i="4"/>
  <c r="Y32" i="4"/>
  <c r="W32" i="4"/>
  <c r="U32" i="4"/>
  <c r="S32" i="4"/>
  <c r="Q32" i="4"/>
  <c r="O32" i="4"/>
  <c r="M32" i="4"/>
  <c r="K32" i="4"/>
  <c r="I32" i="4"/>
  <c r="G32" i="4"/>
  <c r="E32" i="4"/>
  <c r="C32" i="4"/>
  <c r="BA31" i="4"/>
  <c r="AY31" i="4"/>
  <c r="AW31" i="4"/>
  <c r="AU31" i="4"/>
  <c r="AS31" i="4"/>
  <c r="AQ31" i="4"/>
  <c r="AO31" i="4"/>
  <c r="AM31" i="4"/>
  <c r="AK31" i="4"/>
  <c r="AI31" i="4"/>
  <c r="AG31" i="4"/>
  <c r="AE31" i="4"/>
  <c r="AC31" i="4"/>
  <c r="AA31" i="4"/>
  <c r="Y31" i="4"/>
  <c r="W31" i="4"/>
  <c r="U31" i="4"/>
  <c r="S31" i="4"/>
  <c r="Q31" i="4"/>
  <c r="O31" i="4"/>
  <c r="M31" i="4"/>
  <c r="K31" i="4"/>
  <c r="I31" i="4"/>
  <c r="G31" i="4"/>
  <c r="E31" i="4"/>
  <c r="C31" i="4"/>
  <c r="BA30" i="4"/>
  <c r="AY30" i="4"/>
  <c r="AW30" i="4"/>
  <c r="AU30" i="4"/>
  <c r="AS30" i="4"/>
  <c r="AQ30" i="4"/>
  <c r="AO30" i="4"/>
  <c r="AM30" i="4"/>
  <c r="AK30" i="4"/>
  <c r="AI30" i="4"/>
  <c r="AG30" i="4"/>
  <c r="AE30" i="4"/>
  <c r="AC30" i="4"/>
  <c r="AA30" i="4"/>
  <c r="Y30" i="4"/>
  <c r="W30" i="4"/>
  <c r="U30" i="4"/>
  <c r="S30" i="4"/>
  <c r="Q30" i="4"/>
  <c r="O30" i="4"/>
  <c r="M30" i="4"/>
  <c r="K30" i="4"/>
  <c r="I30" i="4"/>
  <c r="G30" i="4"/>
  <c r="E30" i="4"/>
  <c r="C30" i="4"/>
  <c r="BA29" i="4"/>
  <c r="AY29" i="4"/>
  <c r="AW29" i="4"/>
  <c r="AU29" i="4"/>
  <c r="AS29" i="4"/>
  <c r="AQ29" i="4"/>
  <c r="AO29" i="4"/>
  <c r="AM29" i="4"/>
  <c r="AK29" i="4"/>
  <c r="AI29" i="4"/>
  <c r="AG29" i="4"/>
  <c r="AE29" i="4"/>
  <c r="AC29" i="4"/>
  <c r="AA29" i="4"/>
  <c r="Y29" i="4"/>
  <c r="W29" i="4"/>
  <c r="U29" i="4"/>
  <c r="S29" i="4"/>
  <c r="Q29" i="4"/>
  <c r="O29" i="4"/>
  <c r="M29" i="4"/>
  <c r="K29" i="4"/>
  <c r="I29" i="4"/>
  <c r="G29" i="4"/>
  <c r="E29" i="4"/>
  <c r="C29" i="4"/>
  <c r="BA28" i="4"/>
  <c r="AY28" i="4"/>
  <c r="AW28" i="4"/>
  <c r="AU28" i="4"/>
  <c r="AS28" i="4"/>
  <c r="AQ28" i="4"/>
  <c r="AO28" i="4"/>
  <c r="AM28" i="4"/>
  <c r="AK28" i="4"/>
  <c r="AI28" i="4"/>
  <c r="AG28" i="4"/>
  <c r="AE28" i="4"/>
  <c r="AC28" i="4"/>
  <c r="AA28" i="4"/>
  <c r="Y28" i="4"/>
  <c r="W28" i="4"/>
  <c r="U28" i="4"/>
  <c r="S28" i="4"/>
  <c r="Q28" i="4"/>
  <c r="O28" i="4"/>
  <c r="M28" i="4"/>
  <c r="K28" i="4"/>
  <c r="I28" i="4"/>
  <c r="G28" i="4"/>
  <c r="E28" i="4"/>
  <c r="C28" i="4"/>
  <c r="BA27" i="4"/>
  <c r="AY27" i="4"/>
  <c r="BB48" i="4"/>
  <c r="AZ48" i="4"/>
  <c r="AX48" i="4"/>
  <c r="AV48" i="4"/>
  <c r="AT48" i="4"/>
  <c r="AR48" i="4"/>
  <c r="AP48" i="4"/>
  <c r="AN48" i="4"/>
  <c r="AL48" i="4"/>
  <c r="AJ48" i="4"/>
  <c r="AH48" i="4"/>
  <c r="AF48" i="4"/>
  <c r="AD48" i="4"/>
  <c r="AB48" i="4"/>
  <c r="Z48" i="4"/>
  <c r="X48" i="4"/>
  <c r="V48" i="4"/>
  <c r="T48" i="4"/>
  <c r="R48" i="4"/>
  <c r="P48" i="4"/>
  <c r="N48" i="4"/>
  <c r="L48" i="4"/>
  <c r="J48" i="4"/>
  <c r="H48" i="4"/>
  <c r="F48" i="4"/>
  <c r="D48" i="4"/>
  <c r="BB47" i="4"/>
  <c r="AZ47" i="4"/>
  <c r="AX47" i="4"/>
  <c r="AV47" i="4"/>
  <c r="AT47" i="4"/>
  <c r="AR47" i="4"/>
  <c r="AP47" i="4"/>
  <c r="AN47" i="4"/>
  <c r="AL47" i="4"/>
  <c r="AJ47" i="4"/>
  <c r="AH47" i="4"/>
  <c r="AF47" i="4"/>
  <c r="AD47" i="4"/>
  <c r="AB47" i="4"/>
  <c r="Z47" i="4"/>
  <c r="X47" i="4"/>
  <c r="V47" i="4"/>
  <c r="T47" i="4"/>
  <c r="R47" i="4"/>
  <c r="P47" i="4"/>
  <c r="N47" i="4"/>
  <c r="L47" i="4"/>
  <c r="J47" i="4"/>
  <c r="H47" i="4"/>
  <c r="F47" i="4"/>
  <c r="D47" i="4"/>
  <c r="BB46" i="4"/>
  <c r="AZ46" i="4"/>
  <c r="AX46" i="4"/>
  <c r="AV46" i="4"/>
  <c r="AT46" i="4"/>
  <c r="AR46" i="4"/>
  <c r="AP46" i="4"/>
  <c r="AN46" i="4"/>
  <c r="AL46" i="4"/>
  <c r="AJ46" i="4"/>
  <c r="AH46" i="4"/>
  <c r="AF46" i="4"/>
  <c r="AD46" i="4"/>
  <c r="AB46" i="4"/>
  <c r="Z46" i="4"/>
  <c r="X46" i="4"/>
  <c r="V46" i="4"/>
  <c r="T46" i="4"/>
  <c r="R46" i="4"/>
  <c r="P46" i="4"/>
  <c r="N46" i="4"/>
  <c r="L46" i="4"/>
  <c r="J46" i="4"/>
  <c r="H46" i="4"/>
  <c r="F46" i="4"/>
  <c r="D46" i="4"/>
  <c r="BB45" i="4"/>
  <c r="AZ45" i="4"/>
  <c r="AX45" i="4"/>
  <c r="AV45" i="4"/>
  <c r="AT45" i="4"/>
  <c r="AR45" i="4"/>
  <c r="AP45" i="4"/>
  <c r="AN45" i="4"/>
  <c r="AL45" i="4"/>
  <c r="AJ45" i="4"/>
  <c r="AH45" i="4"/>
  <c r="AF45" i="4"/>
  <c r="AD45" i="4"/>
  <c r="AB45" i="4"/>
  <c r="Z45" i="4"/>
  <c r="X45" i="4"/>
  <c r="V45" i="4"/>
  <c r="T45" i="4"/>
  <c r="R45" i="4"/>
  <c r="P45" i="4"/>
  <c r="N45" i="4"/>
  <c r="L45" i="4"/>
  <c r="J45" i="4"/>
  <c r="H45" i="4"/>
  <c r="F45" i="4"/>
  <c r="D45" i="4"/>
  <c r="BB44" i="4"/>
  <c r="AZ44" i="4"/>
  <c r="AX44" i="4"/>
  <c r="AV44" i="4"/>
  <c r="AT44" i="4"/>
  <c r="AR44" i="4"/>
  <c r="AP44" i="4"/>
  <c r="AN44" i="4"/>
  <c r="AL44" i="4"/>
  <c r="AJ44" i="4"/>
  <c r="AH44" i="4"/>
  <c r="AF44" i="4"/>
  <c r="AD44" i="4"/>
  <c r="AB44" i="4"/>
  <c r="Z44" i="4"/>
  <c r="X44" i="4"/>
  <c r="V44" i="4"/>
  <c r="T44" i="4"/>
  <c r="R44" i="4"/>
  <c r="P44" i="4"/>
  <c r="N44" i="4"/>
  <c r="L44" i="4"/>
  <c r="J44" i="4"/>
  <c r="H44" i="4"/>
  <c r="F44" i="4"/>
  <c r="D44" i="4"/>
  <c r="BB43" i="4"/>
  <c r="AZ43" i="4"/>
  <c r="AX43" i="4"/>
  <c r="AV43" i="4"/>
  <c r="AT43" i="4"/>
  <c r="AR43" i="4"/>
  <c r="AP43" i="4"/>
  <c r="AN43" i="4"/>
  <c r="AL43" i="4"/>
  <c r="AJ43" i="4"/>
  <c r="AH43" i="4"/>
  <c r="AF43" i="4"/>
  <c r="AD43" i="4"/>
  <c r="AB43" i="4"/>
  <c r="Z43" i="4"/>
  <c r="X43" i="4"/>
  <c r="V43" i="4"/>
  <c r="T43" i="4"/>
  <c r="R43" i="4"/>
  <c r="P43" i="4"/>
  <c r="N43" i="4"/>
  <c r="L43" i="4"/>
  <c r="J43" i="4"/>
  <c r="H43" i="4"/>
  <c r="F43" i="4"/>
  <c r="D43" i="4"/>
  <c r="BB42" i="4"/>
  <c r="AZ42" i="4"/>
  <c r="AX42" i="4"/>
  <c r="AV42" i="4"/>
  <c r="AT42" i="4"/>
  <c r="AR42" i="4"/>
  <c r="AP42" i="4"/>
  <c r="AN42" i="4"/>
  <c r="AL42" i="4"/>
  <c r="AJ42" i="4"/>
  <c r="AH42" i="4"/>
  <c r="AF42" i="4"/>
  <c r="AD42" i="4"/>
  <c r="AB42" i="4"/>
  <c r="Z42" i="4"/>
  <c r="X42" i="4"/>
  <c r="V42" i="4"/>
  <c r="T42" i="4"/>
  <c r="R42" i="4"/>
  <c r="P42" i="4"/>
  <c r="N42" i="4"/>
  <c r="L42" i="4"/>
  <c r="J42" i="4"/>
  <c r="H42" i="4"/>
  <c r="F42" i="4"/>
  <c r="D42" i="4"/>
  <c r="BB41" i="4"/>
  <c r="AZ41" i="4"/>
  <c r="AX41" i="4"/>
  <c r="AV41" i="4"/>
  <c r="AT41" i="4"/>
  <c r="AR41" i="4"/>
  <c r="AP41" i="4"/>
  <c r="AN41" i="4"/>
  <c r="AL41" i="4"/>
  <c r="AJ41" i="4"/>
  <c r="AH41" i="4"/>
  <c r="AF41" i="4"/>
  <c r="AD41" i="4"/>
  <c r="AB41" i="4"/>
  <c r="Z41" i="4"/>
  <c r="X41" i="4"/>
  <c r="V41" i="4"/>
  <c r="T41" i="4"/>
  <c r="R41" i="4"/>
  <c r="P41" i="4"/>
  <c r="N41" i="4"/>
  <c r="L41" i="4"/>
  <c r="J41" i="4"/>
  <c r="H41" i="4"/>
  <c r="F41" i="4"/>
  <c r="D41" i="4"/>
  <c r="BB40" i="4"/>
  <c r="AZ40" i="4"/>
  <c r="AX40" i="4"/>
  <c r="AV40" i="4"/>
  <c r="AT40" i="4"/>
  <c r="AR40" i="4"/>
  <c r="AP40" i="4"/>
  <c r="AN40" i="4"/>
  <c r="AL40" i="4"/>
  <c r="AJ40" i="4"/>
  <c r="AH40" i="4"/>
  <c r="AF40" i="4"/>
  <c r="AD40" i="4"/>
  <c r="AB40" i="4"/>
  <c r="Z40" i="4"/>
  <c r="X40" i="4"/>
  <c r="V40" i="4"/>
  <c r="T40" i="4"/>
  <c r="R40" i="4"/>
  <c r="P40" i="4"/>
  <c r="N40" i="4"/>
  <c r="L40" i="4"/>
  <c r="J40" i="4"/>
  <c r="H40" i="4"/>
  <c r="F40" i="4"/>
  <c r="D40" i="4"/>
  <c r="BB39" i="4"/>
  <c r="AZ39" i="4"/>
  <c r="AX39" i="4"/>
  <c r="AV39" i="4"/>
  <c r="AT39" i="4"/>
  <c r="AR39" i="4"/>
  <c r="AP39" i="4"/>
  <c r="AN39" i="4"/>
  <c r="AL39" i="4"/>
  <c r="AJ39" i="4"/>
  <c r="AH39" i="4"/>
  <c r="AF39" i="4"/>
  <c r="AD39" i="4"/>
  <c r="AB39" i="4"/>
  <c r="Z39" i="4"/>
  <c r="X39" i="4"/>
  <c r="V39" i="4"/>
  <c r="T39" i="4"/>
  <c r="R39" i="4"/>
  <c r="P39" i="4"/>
  <c r="N39" i="4"/>
  <c r="L39" i="4"/>
  <c r="J39" i="4"/>
  <c r="H39" i="4"/>
  <c r="F39" i="4"/>
  <c r="D39" i="4"/>
  <c r="BB38" i="4"/>
  <c r="AZ38" i="4"/>
  <c r="AX38" i="4"/>
  <c r="AV38" i="4"/>
  <c r="AT38" i="4"/>
  <c r="AR38" i="4"/>
  <c r="AP38" i="4"/>
  <c r="AN38" i="4"/>
  <c r="AL38" i="4"/>
  <c r="AJ38" i="4"/>
  <c r="AH38" i="4"/>
  <c r="AF38" i="4"/>
  <c r="AD38" i="4"/>
  <c r="AB38" i="4"/>
  <c r="Z38" i="4"/>
  <c r="X38" i="4"/>
  <c r="V38" i="4"/>
  <c r="T38" i="4"/>
  <c r="R38" i="4"/>
  <c r="P38" i="4"/>
  <c r="N38" i="4"/>
  <c r="L38" i="4"/>
  <c r="J38" i="4"/>
  <c r="H38" i="4"/>
  <c r="F38" i="4"/>
  <c r="D38" i="4"/>
  <c r="BB37" i="4"/>
  <c r="AZ37" i="4"/>
  <c r="AX37" i="4"/>
  <c r="AV37" i="4"/>
  <c r="AT37" i="4"/>
  <c r="AR37" i="4"/>
  <c r="AP37" i="4"/>
  <c r="AN37" i="4"/>
  <c r="AL37" i="4"/>
  <c r="AJ37" i="4"/>
  <c r="AH37" i="4"/>
  <c r="AF37" i="4"/>
  <c r="AD37" i="4"/>
  <c r="AB37" i="4"/>
  <c r="Z37" i="4"/>
  <c r="X37" i="4"/>
  <c r="V37" i="4"/>
  <c r="T37" i="4"/>
  <c r="R37" i="4"/>
  <c r="P37" i="4"/>
  <c r="N37" i="4"/>
  <c r="L37" i="4"/>
  <c r="J37" i="4"/>
  <c r="H37" i="4"/>
  <c r="F37" i="4"/>
  <c r="D37" i="4"/>
  <c r="BB36" i="4"/>
  <c r="AZ36" i="4"/>
  <c r="AX36" i="4"/>
  <c r="AV36" i="4"/>
  <c r="AT36" i="4"/>
  <c r="AR36" i="4"/>
  <c r="AP36" i="4"/>
  <c r="AN36" i="4"/>
  <c r="AL36" i="4"/>
  <c r="AJ36" i="4"/>
  <c r="AH36" i="4"/>
  <c r="AF36" i="4"/>
  <c r="AD36" i="4"/>
  <c r="AB36" i="4"/>
  <c r="Z36" i="4"/>
  <c r="X36" i="4"/>
  <c r="V36" i="4"/>
  <c r="T36" i="4"/>
  <c r="R36" i="4"/>
  <c r="P36" i="4"/>
  <c r="N36" i="4"/>
  <c r="L36" i="4"/>
  <c r="J36" i="4"/>
  <c r="H36" i="4"/>
  <c r="F36" i="4"/>
  <c r="D36" i="4"/>
  <c r="BB35" i="4"/>
  <c r="AZ35" i="4"/>
  <c r="AX35" i="4"/>
  <c r="AV35" i="4"/>
  <c r="AT35" i="4"/>
  <c r="AR35" i="4"/>
  <c r="AP35" i="4"/>
  <c r="AN35" i="4"/>
  <c r="AL35" i="4"/>
  <c r="AJ35" i="4"/>
  <c r="AH35" i="4"/>
  <c r="AF35" i="4"/>
  <c r="AD35" i="4"/>
  <c r="AB35" i="4"/>
  <c r="Z35" i="4"/>
  <c r="X35" i="4"/>
  <c r="V35" i="4"/>
  <c r="T35" i="4"/>
  <c r="R35" i="4"/>
  <c r="P35" i="4"/>
  <c r="N35" i="4"/>
  <c r="L35" i="4"/>
  <c r="J35" i="4"/>
  <c r="H35" i="4"/>
  <c r="F35" i="4"/>
  <c r="D35" i="4"/>
  <c r="BB34" i="4"/>
  <c r="AZ34" i="4"/>
  <c r="AX34" i="4"/>
  <c r="AV34" i="4"/>
  <c r="AT34" i="4"/>
  <c r="AR34" i="4"/>
  <c r="AP34" i="4"/>
  <c r="AN34" i="4"/>
  <c r="AL34" i="4"/>
  <c r="AJ34" i="4"/>
  <c r="AH34" i="4"/>
  <c r="AF34" i="4"/>
  <c r="AD34" i="4"/>
  <c r="AB34" i="4"/>
  <c r="Z34" i="4"/>
  <c r="X34" i="4"/>
  <c r="V34" i="4"/>
  <c r="T34" i="4"/>
  <c r="R34" i="4"/>
  <c r="P34" i="4"/>
  <c r="N34" i="4"/>
  <c r="L34" i="4"/>
  <c r="J34" i="4"/>
  <c r="H34" i="4"/>
  <c r="F34" i="4"/>
  <c r="D34" i="4"/>
  <c r="BB33" i="4"/>
  <c r="AZ33" i="4"/>
  <c r="AX33" i="4"/>
  <c r="AV33" i="4"/>
  <c r="AT33" i="4"/>
  <c r="AR33" i="4"/>
  <c r="AP33" i="4"/>
  <c r="AN33" i="4"/>
  <c r="AL33" i="4"/>
  <c r="AJ33" i="4"/>
  <c r="AH33" i="4"/>
  <c r="AF33" i="4"/>
  <c r="AD33" i="4"/>
  <c r="AB33" i="4"/>
  <c r="Z33" i="4"/>
  <c r="X33" i="4"/>
  <c r="V33" i="4"/>
  <c r="T33" i="4"/>
  <c r="R33" i="4"/>
  <c r="P33" i="4"/>
  <c r="N33" i="4"/>
  <c r="L33" i="4"/>
  <c r="J33" i="4"/>
  <c r="H33" i="4"/>
  <c r="F33" i="4"/>
  <c r="D33" i="4"/>
  <c r="BB32" i="4"/>
  <c r="AZ32" i="4"/>
  <c r="AX32" i="4"/>
  <c r="AV32" i="4"/>
  <c r="AT32" i="4"/>
  <c r="AR32" i="4"/>
  <c r="AP32" i="4"/>
  <c r="AN32" i="4"/>
  <c r="AL32" i="4"/>
  <c r="AJ32" i="4"/>
  <c r="AH32" i="4"/>
  <c r="AF32" i="4"/>
  <c r="AD32" i="4"/>
  <c r="AB32" i="4"/>
  <c r="Z32" i="4"/>
  <c r="X32" i="4"/>
  <c r="V32" i="4"/>
  <c r="T32" i="4"/>
  <c r="R32" i="4"/>
  <c r="P32" i="4"/>
  <c r="N32" i="4"/>
  <c r="L32" i="4"/>
  <c r="J32" i="4"/>
  <c r="H32" i="4"/>
  <c r="F32" i="4"/>
  <c r="D32" i="4"/>
  <c r="BB31" i="4"/>
  <c r="AZ31" i="4"/>
  <c r="AX31" i="4"/>
  <c r="AV31" i="4"/>
  <c r="AT31" i="4"/>
  <c r="AR31" i="4"/>
  <c r="AP31" i="4"/>
  <c r="AN31" i="4"/>
  <c r="AL31" i="4"/>
  <c r="AJ31" i="4"/>
  <c r="AH31" i="4"/>
  <c r="AF31" i="4"/>
  <c r="AD31" i="4"/>
  <c r="AB31" i="4"/>
  <c r="Z31" i="4"/>
  <c r="X31" i="4"/>
  <c r="V31" i="4"/>
  <c r="T31" i="4"/>
  <c r="R31" i="4"/>
  <c r="P31" i="4"/>
  <c r="N31" i="4"/>
  <c r="L31" i="4"/>
  <c r="J31" i="4"/>
  <c r="H31" i="4"/>
  <c r="F31" i="4"/>
  <c r="D31" i="4"/>
  <c r="BB30" i="4"/>
  <c r="AZ30" i="4"/>
  <c r="AX30" i="4"/>
  <c r="AV30" i="4"/>
  <c r="AT30" i="4"/>
  <c r="AR30" i="4"/>
  <c r="AP30" i="4"/>
  <c r="AN30" i="4"/>
  <c r="AL30" i="4"/>
  <c r="AJ30" i="4"/>
  <c r="AH30" i="4"/>
  <c r="AF30" i="4"/>
  <c r="AD30" i="4"/>
  <c r="AB30" i="4"/>
  <c r="Z30" i="4"/>
  <c r="X30" i="4"/>
  <c r="V30" i="4"/>
  <c r="T30" i="4"/>
  <c r="R30" i="4"/>
  <c r="P30" i="4"/>
  <c r="N30" i="4"/>
  <c r="L30" i="4"/>
  <c r="J30" i="4"/>
  <c r="H30" i="4"/>
  <c r="F30" i="4"/>
  <c r="D30" i="4"/>
  <c r="BB29" i="4"/>
  <c r="AZ29" i="4"/>
  <c r="AX29" i="4"/>
  <c r="AV29" i="4"/>
  <c r="AT29" i="4"/>
  <c r="AR29" i="4"/>
  <c r="AP29" i="4"/>
  <c r="AN29" i="4"/>
  <c r="AL29" i="4"/>
  <c r="AJ29" i="4"/>
  <c r="AH29" i="4"/>
  <c r="AF29" i="4"/>
  <c r="AD29" i="4"/>
  <c r="AB29" i="4"/>
  <c r="Z29" i="4"/>
  <c r="X29" i="4"/>
  <c r="V29" i="4"/>
  <c r="T29" i="4"/>
  <c r="R29" i="4"/>
  <c r="P29" i="4"/>
  <c r="N29" i="4"/>
  <c r="L29" i="4"/>
  <c r="J29" i="4"/>
  <c r="H29" i="4"/>
  <c r="F29" i="4"/>
  <c r="D29" i="4"/>
  <c r="BB28" i="4"/>
  <c r="AZ28" i="4"/>
  <c r="AX28" i="4"/>
  <c r="AV28" i="4"/>
  <c r="AT28" i="4"/>
  <c r="AR28" i="4"/>
  <c r="AP28" i="4"/>
  <c r="AN28" i="4"/>
  <c r="AL28" i="4"/>
  <c r="AJ28" i="4"/>
  <c r="AH28" i="4"/>
  <c r="AF28" i="4"/>
  <c r="AD28" i="4"/>
  <c r="AB28" i="4"/>
  <c r="Z28" i="4"/>
  <c r="X28" i="4"/>
  <c r="V28" i="4"/>
  <c r="T28" i="4"/>
  <c r="R28" i="4"/>
  <c r="P28" i="4"/>
  <c r="N28" i="4"/>
  <c r="L28" i="4"/>
  <c r="J28" i="4"/>
  <c r="H28" i="4"/>
  <c r="F28" i="4"/>
  <c r="D28" i="4"/>
  <c r="BB27" i="4"/>
  <c r="AZ27" i="4"/>
  <c r="AX27" i="4"/>
  <c r="AV27" i="4"/>
  <c r="AT27" i="4"/>
  <c r="AR27" i="4"/>
  <c r="AP27" i="4"/>
  <c r="AN27" i="4"/>
  <c r="AL27" i="4"/>
  <c r="AJ27" i="4"/>
  <c r="AH27" i="4"/>
  <c r="AF27" i="4"/>
  <c r="AD27" i="4"/>
  <c r="AB27" i="4"/>
  <c r="Z27" i="4"/>
  <c r="X27" i="4"/>
  <c r="V27" i="4"/>
  <c r="T27" i="4"/>
  <c r="R27" i="4"/>
  <c r="P27" i="4"/>
  <c r="N27" i="4"/>
  <c r="L27" i="4"/>
  <c r="J27" i="4"/>
  <c r="H27" i="4"/>
  <c r="F27" i="4"/>
  <c r="D27" i="4"/>
  <c r="BB26" i="4"/>
  <c r="AZ26" i="4"/>
  <c r="AX26" i="4"/>
  <c r="AV26" i="4"/>
  <c r="AT26" i="4"/>
  <c r="AR26" i="4"/>
  <c r="AP26" i="4"/>
  <c r="AN26" i="4"/>
  <c r="AL26" i="4"/>
  <c r="AJ26" i="4"/>
  <c r="AH26" i="4"/>
  <c r="AF26" i="4"/>
  <c r="AD26" i="4"/>
  <c r="AB26" i="4"/>
  <c r="Z26" i="4"/>
  <c r="X26" i="4"/>
  <c r="V26" i="4"/>
  <c r="T26" i="4"/>
  <c r="R26" i="4"/>
  <c r="P26" i="4"/>
  <c r="N26" i="4"/>
  <c r="L26" i="4"/>
  <c r="J26" i="4"/>
  <c r="H26" i="4"/>
  <c r="F26" i="4"/>
  <c r="D26" i="4"/>
  <c r="BB25" i="4"/>
  <c r="AZ25" i="4"/>
  <c r="AX25" i="4"/>
  <c r="AV25" i="4"/>
  <c r="AT25" i="4"/>
  <c r="AR25" i="4"/>
  <c r="AP25" i="4"/>
  <c r="AN25" i="4"/>
  <c r="AL25" i="4"/>
  <c r="AJ25" i="4"/>
  <c r="AH25" i="4"/>
  <c r="AF25" i="4"/>
  <c r="AD25" i="4"/>
  <c r="AB25" i="4"/>
  <c r="Z25" i="4"/>
  <c r="X25" i="4"/>
  <c r="V25" i="4"/>
  <c r="T25" i="4"/>
  <c r="R25" i="4"/>
  <c r="P25" i="4"/>
  <c r="N25" i="4"/>
  <c r="L25" i="4"/>
  <c r="J25" i="4"/>
  <c r="H25" i="4"/>
  <c r="F25" i="4"/>
  <c r="D25" i="4"/>
  <c r="BB24" i="4"/>
  <c r="AZ24" i="4"/>
  <c r="AX24" i="4"/>
  <c r="AV24" i="4"/>
  <c r="AT24" i="4"/>
  <c r="AR24" i="4"/>
  <c r="AP24" i="4"/>
  <c r="AN24" i="4"/>
  <c r="AL24" i="4"/>
  <c r="AJ24" i="4"/>
  <c r="AH24" i="4"/>
  <c r="AF24" i="4"/>
  <c r="AD24" i="4"/>
  <c r="AB24" i="4"/>
  <c r="Z24" i="4"/>
  <c r="X24" i="4"/>
  <c r="V24" i="4"/>
  <c r="T24" i="4"/>
  <c r="R24" i="4"/>
  <c r="P24" i="4"/>
  <c r="N24" i="4"/>
  <c r="L24" i="4"/>
  <c r="J24" i="4"/>
  <c r="H24" i="4"/>
  <c r="F24" i="4"/>
  <c r="D24" i="4"/>
  <c r="BB23" i="4"/>
  <c r="AZ23" i="4"/>
  <c r="AX23" i="4"/>
  <c r="AV23" i="4"/>
  <c r="AT23" i="4"/>
  <c r="AR23" i="4"/>
  <c r="AP23" i="4"/>
  <c r="AN23" i="4"/>
  <c r="AL23" i="4"/>
  <c r="AJ23" i="4"/>
  <c r="AH23" i="4"/>
  <c r="AF23" i="4"/>
  <c r="AD23" i="4"/>
  <c r="AB23" i="4"/>
  <c r="Z23" i="4"/>
  <c r="X23" i="4"/>
  <c r="V23" i="4"/>
  <c r="T23" i="4"/>
  <c r="R23" i="4"/>
  <c r="P23" i="4"/>
  <c r="N23" i="4"/>
  <c r="L23" i="4"/>
  <c r="J23" i="4"/>
  <c r="H23" i="4"/>
  <c r="F23" i="4"/>
  <c r="D23" i="4"/>
  <c r="BB22" i="4"/>
  <c r="AZ22" i="4"/>
  <c r="AX22" i="4"/>
  <c r="AV22" i="4"/>
  <c r="AT22" i="4"/>
  <c r="AR22" i="4"/>
  <c r="AP22" i="4"/>
  <c r="AN22" i="4"/>
  <c r="AL22" i="4"/>
  <c r="AJ22" i="4"/>
  <c r="AH22" i="4"/>
  <c r="AF22" i="4"/>
  <c r="AD22" i="4"/>
  <c r="AB22" i="4"/>
  <c r="Z22" i="4"/>
  <c r="X22" i="4"/>
  <c r="V22" i="4"/>
  <c r="T22" i="4"/>
  <c r="R22" i="4"/>
  <c r="P22" i="4"/>
  <c r="N22" i="4"/>
  <c r="L22" i="4"/>
  <c r="F22" i="4"/>
  <c r="D22" i="4"/>
  <c r="BB21" i="4"/>
  <c r="AZ21" i="4"/>
  <c r="AX21" i="4"/>
  <c r="AV21" i="4"/>
  <c r="AT21" i="4"/>
  <c r="AR21" i="4"/>
  <c r="AP21" i="4"/>
  <c r="AN21" i="4"/>
  <c r="AL21" i="4"/>
  <c r="AJ21" i="4"/>
  <c r="AH21" i="4"/>
  <c r="AF21" i="4"/>
  <c r="AD21" i="4"/>
  <c r="AB21" i="4"/>
  <c r="Z21" i="4"/>
  <c r="X21" i="4"/>
  <c r="V21" i="4"/>
  <c r="T21" i="4"/>
  <c r="R21" i="4"/>
  <c r="P21" i="4"/>
  <c r="N21" i="4"/>
  <c r="L21" i="4"/>
  <c r="J21" i="4"/>
  <c r="H21" i="4"/>
  <c r="F21" i="4"/>
  <c r="D21" i="4"/>
  <c r="BB20" i="4"/>
  <c r="AZ20" i="4"/>
  <c r="AX20" i="4"/>
  <c r="AV20" i="4"/>
  <c r="AT20" i="4"/>
  <c r="AR20" i="4"/>
  <c r="AP20" i="4"/>
  <c r="AN20" i="4"/>
  <c r="AL20" i="4"/>
  <c r="AJ20" i="4"/>
  <c r="AH20" i="4"/>
  <c r="AF20" i="4"/>
  <c r="AD20" i="4"/>
  <c r="AB20" i="4"/>
  <c r="Z20" i="4"/>
  <c r="X20" i="4"/>
  <c r="V20" i="4"/>
  <c r="T20" i="4"/>
  <c r="R20" i="4"/>
  <c r="P20" i="4"/>
  <c r="N20" i="4"/>
  <c r="L20" i="4"/>
  <c r="J20" i="4"/>
  <c r="H20" i="4"/>
  <c r="F20" i="4"/>
  <c r="D20" i="4"/>
  <c r="BB19" i="4"/>
  <c r="AZ19" i="4"/>
  <c r="AX19" i="4"/>
  <c r="AV19" i="4"/>
  <c r="AT19" i="4"/>
  <c r="AR19" i="4"/>
  <c r="AP19" i="4"/>
  <c r="AN19" i="4"/>
  <c r="AL19" i="4"/>
  <c r="AJ19" i="4"/>
  <c r="AH19" i="4"/>
  <c r="AF19" i="4"/>
  <c r="AD19" i="4"/>
  <c r="AB19" i="4"/>
  <c r="Z19" i="4"/>
  <c r="X19" i="4"/>
  <c r="AW27" i="4"/>
  <c r="AU27" i="4"/>
  <c r="AS27" i="4"/>
  <c r="AQ27" i="4"/>
  <c r="AO27" i="4"/>
  <c r="AM27" i="4"/>
  <c r="AK27" i="4"/>
  <c r="AI27" i="4"/>
  <c r="AG27" i="4"/>
  <c r="AE27" i="4"/>
  <c r="AC27" i="4"/>
  <c r="AA27" i="4"/>
  <c r="Y27" i="4"/>
  <c r="W27" i="4"/>
  <c r="U27" i="4"/>
  <c r="S27" i="4"/>
  <c r="Q27" i="4"/>
  <c r="O27" i="4"/>
  <c r="M27" i="4"/>
  <c r="K27" i="4"/>
  <c r="I27" i="4"/>
  <c r="G27" i="4"/>
  <c r="E27" i="4"/>
  <c r="C27" i="4"/>
  <c r="BA26" i="4"/>
  <c r="AY26" i="4"/>
  <c r="AW26" i="4"/>
  <c r="AU26" i="4"/>
  <c r="AS26" i="4"/>
  <c r="AQ26" i="4"/>
  <c r="AO26" i="4"/>
  <c r="AM26" i="4"/>
  <c r="AK26" i="4"/>
  <c r="AI26" i="4"/>
  <c r="AG26" i="4"/>
  <c r="AE26" i="4"/>
  <c r="AC26" i="4"/>
  <c r="AA26" i="4"/>
  <c r="Y26" i="4"/>
  <c r="W26" i="4"/>
  <c r="U26" i="4"/>
  <c r="S26" i="4"/>
  <c r="Q26" i="4"/>
  <c r="O26" i="4"/>
  <c r="M26" i="4"/>
  <c r="K26" i="4"/>
  <c r="I26" i="4"/>
  <c r="G26" i="4"/>
  <c r="E26" i="4"/>
  <c r="C26" i="4"/>
  <c r="BA25" i="4"/>
  <c r="AY25" i="4"/>
  <c r="AW25" i="4"/>
  <c r="AU25" i="4"/>
  <c r="AS25" i="4"/>
  <c r="AQ25" i="4"/>
  <c r="AO25" i="4"/>
  <c r="AM25" i="4"/>
  <c r="AK25" i="4"/>
  <c r="AI25" i="4"/>
  <c r="AG25" i="4"/>
  <c r="AE25" i="4"/>
  <c r="AC25" i="4"/>
  <c r="AA25" i="4"/>
  <c r="Y25" i="4"/>
  <c r="W25" i="4"/>
  <c r="U25" i="4"/>
  <c r="S25" i="4"/>
  <c r="Q25" i="4"/>
  <c r="O25" i="4"/>
  <c r="M25" i="4"/>
  <c r="K25" i="4"/>
  <c r="I25" i="4"/>
  <c r="G25" i="4"/>
  <c r="E25" i="4"/>
  <c r="C25" i="4"/>
  <c r="BA24" i="4"/>
  <c r="AY24" i="4"/>
  <c r="AW24" i="4"/>
  <c r="AU24" i="4"/>
  <c r="AS24" i="4"/>
  <c r="AQ24" i="4"/>
  <c r="AO24" i="4"/>
  <c r="AM24" i="4"/>
  <c r="AK24" i="4"/>
  <c r="AI24" i="4"/>
  <c r="AG24" i="4"/>
  <c r="AE24" i="4"/>
  <c r="AC24" i="4"/>
  <c r="AA24" i="4"/>
  <c r="Y24" i="4"/>
  <c r="W24" i="4"/>
  <c r="U24" i="4"/>
  <c r="S24" i="4"/>
  <c r="Q24" i="4"/>
  <c r="O24" i="4"/>
  <c r="M24" i="4"/>
  <c r="K24" i="4"/>
  <c r="I24" i="4"/>
  <c r="G24" i="4"/>
  <c r="E24" i="4"/>
  <c r="V19" i="4"/>
  <c r="T19" i="4"/>
  <c r="R19" i="4"/>
  <c r="P19" i="4"/>
  <c r="N19" i="4"/>
  <c r="L19" i="4"/>
  <c r="J19" i="4"/>
  <c r="H19" i="4"/>
  <c r="F19" i="4"/>
  <c r="D19" i="4"/>
  <c r="BB18" i="4"/>
  <c r="AZ18" i="4"/>
  <c r="AX18" i="4"/>
  <c r="AV18" i="4"/>
  <c r="AT18" i="4"/>
  <c r="AR18" i="4"/>
  <c r="AP18" i="4"/>
  <c r="AN18" i="4"/>
  <c r="AL18" i="4"/>
  <c r="AJ18" i="4"/>
  <c r="AH18" i="4"/>
  <c r="AF18" i="4"/>
  <c r="AD18" i="4"/>
  <c r="AB18" i="4"/>
  <c r="Z18" i="4"/>
  <c r="X18" i="4"/>
  <c r="V18" i="4"/>
  <c r="T18" i="4"/>
  <c r="P18" i="4"/>
  <c r="N18" i="4"/>
  <c r="L18" i="4"/>
  <c r="J18" i="4"/>
  <c r="H18" i="4"/>
  <c r="F18" i="4"/>
  <c r="D18" i="4"/>
  <c r="BB17" i="4"/>
  <c r="AZ17" i="4"/>
  <c r="AX17" i="4"/>
  <c r="AV17" i="4"/>
  <c r="AT17" i="4"/>
  <c r="AR17" i="4"/>
  <c r="AP17" i="4"/>
  <c r="AN17" i="4"/>
  <c r="AL17" i="4"/>
  <c r="AJ17" i="4"/>
  <c r="AH17" i="4"/>
  <c r="AF17" i="4"/>
  <c r="AD17" i="4"/>
  <c r="AB17" i="4"/>
  <c r="Z17" i="4"/>
  <c r="X17" i="4"/>
  <c r="V17" i="4"/>
  <c r="T17" i="4"/>
  <c r="P17" i="4"/>
  <c r="N17" i="4"/>
  <c r="L17" i="4"/>
  <c r="J17" i="4"/>
  <c r="H17" i="4"/>
  <c r="F17" i="4"/>
  <c r="D17" i="4"/>
  <c r="BB16" i="4"/>
  <c r="AZ16" i="4"/>
  <c r="AX16" i="4"/>
  <c r="AV16" i="4"/>
  <c r="AT16" i="4"/>
  <c r="AR16" i="4"/>
  <c r="AP16" i="4"/>
  <c r="AN16" i="4"/>
  <c r="AL16" i="4"/>
  <c r="AJ16" i="4"/>
  <c r="AH16" i="4"/>
  <c r="AF16" i="4"/>
  <c r="AD16" i="4"/>
  <c r="AB16" i="4"/>
  <c r="Z16" i="4"/>
  <c r="X16" i="4"/>
  <c r="V16" i="4"/>
  <c r="T16" i="4"/>
  <c r="P16" i="4"/>
  <c r="N16" i="4"/>
  <c r="L16" i="4"/>
  <c r="J16" i="4"/>
  <c r="H16" i="4"/>
  <c r="F16" i="4"/>
  <c r="D16" i="4"/>
  <c r="BB15" i="4"/>
  <c r="AZ15" i="4"/>
  <c r="AX15" i="4"/>
  <c r="AV15" i="4"/>
  <c r="AT15" i="4"/>
  <c r="AR15" i="4"/>
  <c r="AP15" i="4"/>
  <c r="AN15" i="4"/>
  <c r="AL15" i="4"/>
  <c r="AJ15" i="4"/>
  <c r="AH15" i="4"/>
  <c r="AF15" i="4"/>
  <c r="AD15" i="4"/>
  <c r="AB15" i="4"/>
  <c r="Z15" i="4"/>
  <c r="X15" i="4"/>
  <c r="V15" i="4"/>
  <c r="T15" i="4"/>
  <c r="P15" i="4"/>
  <c r="N15" i="4"/>
  <c r="L15" i="4"/>
  <c r="J15" i="4"/>
  <c r="H15" i="4"/>
  <c r="F15" i="4"/>
  <c r="D15" i="4"/>
  <c r="BB14" i="4"/>
  <c r="AZ14" i="4"/>
  <c r="AX14" i="4"/>
  <c r="AV14" i="4"/>
  <c r="AT14" i="4"/>
  <c r="AR14" i="4"/>
  <c r="AP14" i="4"/>
  <c r="AN14" i="4"/>
  <c r="AL14" i="4"/>
  <c r="AJ14" i="4"/>
  <c r="AH14" i="4"/>
  <c r="AF14" i="4"/>
  <c r="AD14" i="4"/>
  <c r="AB14" i="4"/>
  <c r="Z14" i="4"/>
  <c r="X14" i="4"/>
  <c r="V14" i="4"/>
  <c r="T14" i="4"/>
  <c r="P14" i="4"/>
  <c r="N14" i="4"/>
  <c r="L14" i="4"/>
  <c r="J14" i="4"/>
  <c r="H14" i="4"/>
  <c r="F14" i="4"/>
  <c r="D14" i="4"/>
  <c r="C13" i="4"/>
  <c r="C24" i="4"/>
  <c r="BA23" i="4"/>
  <c r="AY23" i="4"/>
  <c r="AW23" i="4"/>
  <c r="AU23" i="4"/>
  <c r="AS23" i="4"/>
  <c r="AQ23" i="4"/>
  <c r="AO23" i="4"/>
  <c r="AM23" i="4"/>
  <c r="AK23" i="4"/>
  <c r="AI23" i="4"/>
  <c r="AG23" i="4"/>
  <c r="AE23" i="4"/>
  <c r="AC23" i="4"/>
  <c r="AA23" i="4"/>
  <c r="Y23" i="4"/>
  <c r="W23" i="4"/>
  <c r="U23" i="4"/>
  <c r="S23" i="4"/>
  <c r="Q23" i="4"/>
  <c r="O23" i="4"/>
  <c r="M23" i="4"/>
  <c r="K23" i="4"/>
  <c r="I23" i="4"/>
  <c r="G23" i="4"/>
  <c r="E23" i="4"/>
  <c r="C23" i="4"/>
  <c r="BA22" i="4"/>
  <c r="AY22" i="4"/>
  <c r="AW22" i="4"/>
  <c r="AU22" i="4"/>
  <c r="AS22" i="4"/>
  <c r="AQ22" i="4"/>
  <c r="AO22" i="4"/>
  <c r="AM22" i="4"/>
  <c r="AK22" i="4"/>
  <c r="AI22" i="4"/>
  <c r="AG22" i="4"/>
  <c r="AE22" i="4"/>
  <c r="AC22" i="4"/>
  <c r="AA22" i="4"/>
  <c r="Y22" i="4"/>
  <c r="W22" i="4"/>
  <c r="U22" i="4"/>
  <c r="S22" i="4"/>
  <c r="Q22" i="4"/>
  <c r="O22" i="4"/>
  <c r="M22" i="4"/>
  <c r="E22" i="4"/>
  <c r="C22" i="4"/>
  <c r="BA21" i="4"/>
  <c r="AY21" i="4"/>
  <c r="AW21" i="4"/>
  <c r="AU21" i="4"/>
  <c r="AS21" i="4"/>
  <c r="AQ21" i="4"/>
  <c r="AO21" i="4"/>
  <c r="AM21" i="4"/>
  <c r="AK21" i="4"/>
  <c r="AI21" i="4"/>
  <c r="AG21" i="4"/>
  <c r="AE21" i="4"/>
  <c r="AC21" i="4"/>
  <c r="AA21" i="4"/>
  <c r="Y21" i="4"/>
  <c r="W21" i="4"/>
  <c r="U21" i="4"/>
  <c r="S21" i="4"/>
  <c r="Q21" i="4"/>
  <c r="O21" i="4"/>
  <c r="M21" i="4"/>
  <c r="K21" i="4"/>
  <c r="I21" i="4"/>
  <c r="G21" i="4"/>
  <c r="E21" i="4"/>
  <c r="C21" i="4"/>
  <c r="BA20" i="4"/>
  <c r="AY20" i="4"/>
  <c r="AW20" i="4"/>
  <c r="AU20" i="4"/>
  <c r="AS20" i="4"/>
  <c r="AQ20" i="4"/>
  <c r="AO20" i="4"/>
  <c r="AM20" i="4"/>
  <c r="AK20" i="4"/>
  <c r="AI20" i="4"/>
  <c r="AG20" i="4"/>
  <c r="AE20" i="4"/>
  <c r="AC20" i="4"/>
  <c r="AA20" i="4"/>
  <c r="Y20" i="4"/>
  <c r="W20" i="4"/>
  <c r="U20" i="4"/>
  <c r="S20" i="4"/>
  <c r="Q20" i="4"/>
  <c r="O20" i="4"/>
  <c r="M20" i="4"/>
  <c r="K20" i="4"/>
  <c r="I20" i="4"/>
  <c r="G20" i="4"/>
  <c r="E20" i="4"/>
  <c r="C20" i="4"/>
  <c r="BA19" i="4"/>
  <c r="AY19" i="4"/>
  <c r="AW19" i="4"/>
  <c r="AU19" i="4"/>
  <c r="AS19" i="4"/>
  <c r="AQ19" i="4"/>
  <c r="AO19" i="4"/>
  <c r="AM19" i="4"/>
  <c r="AK19" i="4"/>
  <c r="AI19" i="4"/>
  <c r="AG19" i="4"/>
  <c r="AE19" i="4"/>
  <c r="AC19" i="4"/>
  <c r="AA19" i="4"/>
  <c r="Y19" i="4"/>
  <c r="W19" i="4"/>
  <c r="U19" i="4"/>
  <c r="S19" i="4"/>
  <c r="Q19" i="4"/>
  <c r="O19" i="4"/>
  <c r="M19" i="4"/>
  <c r="K19" i="4"/>
  <c r="I19" i="4"/>
  <c r="G19" i="4"/>
  <c r="E19" i="4"/>
  <c r="C19" i="4"/>
  <c r="BA18" i="4"/>
  <c r="AY18" i="4"/>
  <c r="AW18" i="4"/>
  <c r="AU18" i="4"/>
  <c r="AS18" i="4"/>
  <c r="AQ18" i="4"/>
  <c r="AO18" i="4"/>
  <c r="AM18" i="4"/>
  <c r="AK18" i="4"/>
  <c r="AI18" i="4"/>
  <c r="AG18" i="4"/>
  <c r="AE18" i="4"/>
  <c r="AC18" i="4"/>
  <c r="AA18" i="4"/>
  <c r="Y18" i="4"/>
  <c r="W18" i="4"/>
  <c r="U18" i="4"/>
  <c r="S18" i="4"/>
  <c r="Q18" i="4"/>
  <c r="O18" i="4"/>
  <c r="M18" i="4"/>
  <c r="K18" i="4"/>
  <c r="I18" i="4"/>
  <c r="G18" i="4"/>
  <c r="E18" i="4"/>
  <c r="C18" i="4"/>
  <c r="BA17" i="4"/>
  <c r="AY17" i="4"/>
  <c r="AW17" i="4"/>
  <c r="AU17" i="4"/>
  <c r="AS17" i="4"/>
  <c r="AQ17" i="4"/>
  <c r="AO17" i="4"/>
  <c r="AM17" i="4"/>
  <c r="AK17" i="4"/>
  <c r="AI17" i="4"/>
  <c r="AG17" i="4"/>
  <c r="AE17" i="4"/>
  <c r="AC17" i="4"/>
  <c r="AA17" i="4"/>
  <c r="Y17" i="4"/>
  <c r="W17" i="4"/>
  <c r="U17" i="4"/>
  <c r="S17" i="4"/>
  <c r="Q17" i="4"/>
  <c r="O17" i="4"/>
  <c r="M17" i="4"/>
  <c r="K17" i="4"/>
  <c r="I17" i="4"/>
  <c r="G17" i="4"/>
  <c r="E17" i="4"/>
  <c r="C17" i="4"/>
  <c r="BA16" i="4"/>
  <c r="AY16" i="4"/>
  <c r="AW16" i="4"/>
  <c r="AU16" i="4"/>
  <c r="AS16" i="4"/>
  <c r="AQ16" i="4"/>
  <c r="AO16" i="4"/>
  <c r="AM16" i="4"/>
  <c r="AK16" i="4"/>
  <c r="AI16" i="4"/>
  <c r="AG16" i="4"/>
  <c r="AE16" i="4"/>
  <c r="AC16" i="4"/>
  <c r="AA16" i="4"/>
  <c r="Y16" i="4"/>
  <c r="W16" i="4"/>
  <c r="U16" i="4"/>
  <c r="S16" i="4"/>
  <c r="Q16" i="4"/>
  <c r="O16" i="4"/>
  <c r="M16" i="4"/>
  <c r="K16" i="4"/>
  <c r="I16" i="4"/>
  <c r="G16" i="4"/>
  <c r="E16" i="4"/>
  <c r="C16" i="4"/>
  <c r="BA15" i="4"/>
  <c r="AY15" i="4"/>
  <c r="AW15" i="4"/>
  <c r="AU15" i="4"/>
  <c r="AS15" i="4"/>
  <c r="AQ15" i="4"/>
  <c r="AO15" i="4"/>
  <c r="AM15" i="4"/>
  <c r="AK15" i="4"/>
  <c r="AI15" i="4"/>
  <c r="AG15" i="4"/>
  <c r="AE15" i="4"/>
  <c r="AC15" i="4"/>
  <c r="AA15" i="4"/>
  <c r="Y15" i="4"/>
  <c r="W15" i="4"/>
  <c r="U15" i="4"/>
  <c r="S15" i="4"/>
  <c r="Q15" i="4"/>
  <c r="O15" i="4"/>
  <c r="M15" i="4"/>
  <c r="K15" i="4"/>
  <c r="I15" i="4"/>
  <c r="G15" i="4"/>
  <c r="E15" i="4"/>
  <c r="BA14" i="4"/>
  <c r="AY14" i="4"/>
  <c r="AW14" i="4"/>
  <c r="AU14" i="4"/>
  <c r="AS14" i="4"/>
  <c r="AQ14" i="4"/>
  <c r="AO14" i="4"/>
  <c r="AM14" i="4"/>
  <c r="AK14" i="4"/>
  <c r="AI14" i="4"/>
  <c r="AG14" i="4"/>
  <c r="AE14" i="4"/>
  <c r="AC14" i="4"/>
  <c r="AA14" i="4"/>
  <c r="Y14" i="4"/>
  <c r="W14" i="4"/>
  <c r="U14" i="4"/>
  <c r="S14" i="4"/>
  <c r="Q14" i="4"/>
  <c r="O14" i="4"/>
  <c r="M14" i="4"/>
  <c r="K14" i="4"/>
  <c r="I14" i="4"/>
  <c r="G14" i="4"/>
  <c r="E14" i="4"/>
  <c r="R18" i="4"/>
  <c r="R17" i="4"/>
  <c r="R16" i="4"/>
  <c r="R15" i="4"/>
  <c r="R14" i="4"/>
  <c r="B22" i="16"/>
  <c r="B23" i="16"/>
  <c r="B24" i="16"/>
  <c r="B25" i="16"/>
  <c r="B26" i="16"/>
  <c r="B27" i="16"/>
  <c r="B28" i="16"/>
  <c r="B21" i="16"/>
  <c r="D161" i="15"/>
  <c r="D162" i="15"/>
  <c r="D163" i="15"/>
  <c r="D164" i="15"/>
  <c r="D165" i="15"/>
  <c r="D166" i="15"/>
  <c r="D167" i="15"/>
  <c r="D168" i="15"/>
  <c r="D169" i="15"/>
  <c r="D170" i="15"/>
  <c r="D171" i="15"/>
  <c r="D160" i="15"/>
  <c r="C161" i="15"/>
  <c r="C162" i="15"/>
  <c r="C163" i="15"/>
  <c r="C164" i="15"/>
  <c r="C165" i="15"/>
  <c r="C166" i="15"/>
  <c r="C167" i="15"/>
  <c r="C168" i="15"/>
  <c r="C169" i="15"/>
  <c r="C170" i="15"/>
  <c r="C171" i="15"/>
  <c r="C160" i="15"/>
  <c r="O14" i="6"/>
  <c r="O13" i="6"/>
  <c r="O12" i="6"/>
  <c r="O11" i="6"/>
  <c r="O10" i="6"/>
  <c r="O9" i="6"/>
  <c r="O8" i="6"/>
  <c r="O7" i="6"/>
  <c r="O6" i="6"/>
  <c r="O5" i="6"/>
  <c r="O4" i="6"/>
  <c r="O3" i="6"/>
  <c r="B2" i="17" l="1"/>
  <c r="B132" i="17" s="1"/>
  <c r="C2" i="17"/>
  <c r="B3" i="17"/>
  <c r="B185" i="17" s="1"/>
  <c r="C3" i="17"/>
  <c r="B4" i="17"/>
  <c r="B238" i="17" s="1"/>
  <c r="C4" i="17"/>
  <c r="B5" i="17"/>
  <c r="B290" i="17" s="1"/>
  <c r="C5" i="17"/>
  <c r="B6" i="17"/>
  <c r="B342" i="17" s="1"/>
  <c r="C6" i="17"/>
  <c r="B7" i="17"/>
  <c r="B395" i="17" s="1"/>
  <c r="C7" i="17"/>
  <c r="B8" i="17"/>
  <c r="B448" i="17" s="1"/>
  <c r="C8" i="17"/>
  <c r="B9" i="17"/>
  <c r="B501" i="17" s="1"/>
  <c r="C9" i="17"/>
  <c r="B10" i="17"/>
  <c r="B554" i="17" s="1"/>
  <c r="C10" i="17"/>
  <c r="B11" i="17"/>
  <c r="B607" i="17" s="1"/>
  <c r="C11" i="17"/>
  <c r="B12" i="17"/>
  <c r="B660" i="17" s="1"/>
  <c r="C12" i="17"/>
  <c r="B13" i="17"/>
  <c r="C13" i="17"/>
  <c r="D20" i="17"/>
  <c r="F20" i="17"/>
  <c r="H20" i="17"/>
  <c r="N20" i="17"/>
  <c r="P20" i="17"/>
  <c r="T20" i="17"/>
  <c r="X20" i="17"/>
  <c r="AB20" i="17"/>
  <c r="AD20" i="17"/>
  <c r="AJ20" i="17"/>
  <c r="AL20" i="17"/>
  <c r="AN20" i="17"/>
  <c r="AT20" i="17"/>
  <c r="AV20" i="17"/>
  <c r="AZ20" i="17"/>
  <c r="D21" i="17"/>
  <c r="H21" i="17"/>
  <c r="J21" i="17"/>
  <c r="P21" i="17"/>
  <c r="R21" i="17"/>
  <c r="T21" i="17"/>
  <c r="Z21" i="17"/>
  <c r="AB21" i="17"/>
  <c r="AF21" i="17"/>
  <c r="AJ21" i="17"/>
  <c r="AN21" i="17"/>
  <c r="AP21" i="17"/>
  <c r="AV21" i="17"/>
  <c r="AX21" i="17"/>
  <c r="AZ21" i="17"/>
  <c r="F22" i="17"/>
  <c r="H22" i="17"/>
  <c r="L22" i="17"/>
  <c r="P22" i="17"/>
  <c r="T22" i="17"/>
  <c r="V22" i="17"/>
  <c r="AB22" i="17"/>
  <c r="AD22" i="17"/>
  <c r="AF22" i="17"/>
  <c r="AJ22" i="17"/>
  <c r="AL22" i="17"/>
  <c r="AN22" i="17"/>
  <c r="AR22" i="17"/>
  <c r="AT22" i="17"/>
  <c r="AV22" i="17"/>
  <c r="AZ22" i="17"/>
  <c r="BB22" i="17"/>
  <c r="D23" i="17"/>
  <c r="H23" i="17"/>
  <c r="J23" i="17"/>
  <c r="L23" i="17"/>
  <c r="P23" i="17"/>
  <c r="R23" i="17"/>
  <c r="T23" i="17"/>
  <c r="X23" i="17"/>
  <c r="Z23" i="17"/>
  <c r="AB23" i="17"/>
  <c r="AF23" i="17"/>
  <c r="AH23" i="17"/>
  <c r="AJ23" i="17"/>
  <c r="AN23" i="17"/>
  <c r="AP23" i="17"/>
  <c r="AR23" i="17"/>
  <c r="AV23" i="17"/>
  <c r="AX23" i="17"/>
  <c r="AZ23" i="17"/>
  <c r="D24" i="17"/>
  <c r="F24" i="17"/>
  <c r="H24" i="17"/>
  <c r="L24" i="17"/>
  <c r="N24" i="17"/>
  <c r="P24" i="17"/>
  <c r="T24" i="17"/>
  <c r="V24" i="17"/>
  <c r="X24" i="17"/>
  <c r="AB24" i="17"/>
  <c r="AD24" i="17"/>
  <c r="AF24" i="17"/>
  <c r="AJ24" i="17"/>
  <c r="AL24" i="17"/>
  <c r="AN24" i="17"/>
  <c r="AR24" i="17"/>
  <c r="AT24" i="17"/>
  <c r="AV24" i="17"/>
  <c r="AZ24" i="17"/>
  <c r="BB24" i="17"/>
  <c r="D25" i="17"/>
  <c r="H25" i="17"/>
  <c r="J25" i="17"/>
  <c r="L25" i="17"/>
  <c r="P25" i="17"/>
  <c r="R25" i="17"/>
  <c r="T25" i="17"/>
  <c r="X25" i="17"/>
  <c r="Z25" i="17"/>
  <c r="AB25" i="17"/>
  <c r="AF25" i="17"/>
  <c r="AG25" i="17"/>
  <c r="AH25" i="17"/>
  <c r="AK25" i="17"/>
  <c r="AL25" i="17"/>
  <c r="AN25" i="17"/>
  <c r="AP25" i="17"/>
  <c r="AR25" i="17"/>
  <c r="AS25" i="17"/>
  <c r="AV25" i="17"/>
  <c r="AW25" i="17"/>
  <c r="AX25" i="17"/>
  <c r="BA25" i="17"/>
  <c r="BB25" i="17"/>
  <c r="D26" i="17"/>
  <c r="F26" i="17"/>
  <c r="H26" i="17"/>
  <c r="I26" i="17"/>
  <c r="L26" i="17"/>
  <c r="M26" i="17"/>
  <c r="N26" i="17"/>
  <c r="Q26" i="17"/>
  <c r="R26" i="17"/>
  <c r="T26" i="17"/>
  <c r="V26" i="17"/>
  <c r="X26" i="17"/>
  <c r="Y26" i="17"/>
  <c r="AB26" i="17"/>
  <c r="AC26" i="17"/>
  <c r="AD26" i="17"/>
  <c r="AF26" i="17"/>
  <c r="AG26" i="17"/>
  <c r="AH26" i="17"/>
  <c r="AJ26" i="17"/>
  <c r="AK26" i="17"/>
  <c r="AL26" i="17"/>
  <c r="AN26" i="17"/>
  <c r="AO26" i="17"/>
  <c r="AP26" i="17"/>
  <c r="AR26" i="17"/>
  <c r="AS26" i="17"/>
  <c r="AT26" i="17"/>
  <c r="AV26" i="17"/>
  <c r="AW26" i="17"/>
  <c r="AX26" i="17"/>
  <c r="AZ26" i="17"/>
  <c r="BA26" i="17"/>
  <c r="BB26" i="17"/>
  <c r="D27" i="17"/>
  <c r="E27" i="17"/>
  <c r="F27" i="17"/>
  <c r="H27" i="17"/>
  <c r="I27" i="17"/>
  <c r="J27" i="17"/>
  <c r="L27" i="17"/>
  <c r="M27" i="17"/>
  <c r="N27" i="17"/>
  <c r="P27" i="17"/>
  <c r="Q27" i="17"/>
  <c r="R27" i="17"/>
  <c r="T27" i="17"/>
  <c r="U27" i="17"/>
  <c r="V27" i="17"/>
  <c r="X27" i="17"/>
  <c r="Y27" i="17"/>
  <c r="Z27" i="17"/>
  <c r="AB27" i="17"/>
  <c r="AC27" i="17"/>
  <c r="AD27" i="17"/>
  <c r="AF27" i="17"/>
  <c r="AG27" i="17"/>
  <c r="AH27" i="17"/>
  <c r="AJ27" i="17"/>
  <c r="AK27" i="17"/>
  <c r="AL27" i="17"/>
  <c r="AN27" i="17"/>
  <c r="AO27" i="17"/>
  <c r="AP27" i="17"/>
  <c r="AR27" i="17"/>
  <c r="AS27" i="17"/>
  <c r="AT27" i="17"/>
  <c r="AV27" i="17"/>
  <c r="AW27" i="17"/>
  <c r="AX27" i="17"/>
  <c r="AZ27" i="17"/>
  <c r="BA27" i="17"/>
  <c r="BB27" i="17"/>
  <c r="D28" i="17"/>
  <c r="E28" i="17"/>
  <c r="F28" i="17"/>
  <c r="H28" i="17"/>
  <c r="I28" i="17"/>
  <c r="J28" i="17"/>
  <c r="L28" i="17"/>
  <c r="M28" i="17"/>
  <c r="N28" i="17"/>
  <c r="P28" i="17"/>
  <c r="Q28" i="17"/>
  <c r="R28" i="17"/>
  <c r="T28" i="17"/>
  <c r="U28" i="17"/>
  <c r="V28" i="17"/>
  <c r="X28" i="17"/>
  <c r="Y28" i="17"/>
  <c r="Z28" i="17"/>
  <c r="AB28" i="17"/>
  <c r="AC28" i="17"/>
  <c r="AD28" i="17"/>
  <c r="AF28" i="17"/>
  <c r="AG28" i="17"/>
  <c r="AH28" i="17"/>
  <c r="AJ28" i="17"/>
  <c r="AK28" i="17"/>
  <c r="AL28" i="17"/>
  <c r="AN28" i="17"/>
  <c r="AO28" i="17"/>
  <c r="AP28" i="17"/>
  <c r="AR28" i="17"/>
  <c r="AS28" i="17"/>
  <c r="AT28" i="17"/>
  <c r="AV28" i="17"/>
  <c r="AW28" i="17"/>
  <c r="AX28" i="17"/>
  <c r="AZ28" i="17"/>
  <c r="BA28" i="17"/>
  <c r="BB28" i="17"/>
  <c r="D29" i="17"/>
  <c r="E29" i="17"/>
  <c r="F29" i="17"/>
  <c r="H29" i="17"/>
  <c r="I29" i="17"/>
  <c r="J29" i="17"/>
  <c r="L29" i="17"/>
  <c r="M29" i="17"/>
  <c r="N29" i="17"/>
  <c r="P29" i="17"/>
  <c r="Q29" i="17"/>
  <c r="R29" i="17"/>
  <c r="T29" i="17"/>
  <c r="U29" i="17"/>
  <c r="V29" i="17"/>
  <c r="X29" i="17"/>
  <c r="Y29" i="17"/>
  <c r="Z29" i="17"/>
  <c r="AB29" i="17"/>
  <c r="AC29" i="17"/>
  <c r="AD29" i="17"/>
  <c r="AF29" i="17"/>
  <c r="AG29" i="17"/>
  <c r="AH29" i="17"/>
  <c r="AI29" i="17"/>
  <c r="AJ29" i="17"/>
  <c r="AK29" i="17"/>
  <c r="AL29" i="17"/>
  <c r="AM29" i="17"/>
  <c r="AN29" i="17"/>
  <c r="AO29" i="17"/>
  <c r="AP29" i="17"/>
  <c r="AQ29" i="17"/>
  <c r="AR29" i="17"/>
  <c r="AS29" i="17"/>
  <c r="AT29" i="17"/>
  <c r="AU29" i="17"/>
  <c r="AV29" i="17"/>
  <c r="AW29" i="17"/>
  <c r="AX29" i="17"/>
  <c r="AY29" i="17"/>
  <c r="AZ29" i="17"/>
  <c r="BA29" i="17"/>
  <c r="BB29" i="17"/>
  <c r="BC29" i="17"/>
  <c r="D30" i="17"/>
  <c r="E30" i="17"/>
  <c r="F30" i="17"/>
  <c r="G30" i="17"/>
  <c r="H30" i="17"/>
  <c r="I30" i="17"/>
  <c r="J30" i="17"/>
  <c r="K30" i="17"/>
  <c r="L30" i="17"/>
  <c r="M30" i="17"/>
  <c r="N30" i="17"/>
  <c r="O30" i="17"/>
  <c r="P30" i="17"/>
  <c r="Q30" i="17"/>
  <c r="R30" i="17"/>
  <c r="S30" i="17"/>
  <c r="T30" i="17"/>
  <c r="U30" i="17"/>
  <c r="V30" i="17"/>
  <c r="W30" i="17"/>
  <c r="X30" i="17"/>
  <c r="Y30" i="17"/>
  <c r="Z30" i="17"/>
  <c r="AA30" i="17"/>
  <c r="AB30" i="17"/>
  <c r="AC30" i="17"/>
  <c r="AD30" i="17"/>
  <c r="AE30" i="17"/>
  <c r="AF30" i="17"/>
  <c r="AG30" i="17"/>
  <c r="AH30" i="17"/>
  <c r="AI30" i="17"/>
  <c r="AJ30" i="17"/>
  <c r="AK30" i="17"/>
  <c r="AL30" i="17"/>
  <c r="AM30" i="17"/>
  <c r="AN30" i="17"/>
  <c r="AO30" i="17"/>
  <c r="AP30" i="17"/>
  <c r="AQ30" i="17"/>
  <c r="AR30" i="17"/>
  <c r="AS30" i="17"/>
  <c r="AT30" i="17"/>
  <c r="AU30" i="17"/>
  <c r="AV30" i="17"/>
  <c r="AW30" i="17"/>
  <c r="AX30" i="17"/>
  <c r="AY30" i="17"/>
  <c r="AZ30" i="17"/>
  <c r="BA30" i="17"/>
  <c r="BB30" i="17"/>
  <c r="BC30" i="17"/>
  <c r="D31" i="17"/>
  <c r="E31" i="17"/>
  <c r="F31" i="17"/>
  <c r="G31" i="17"/>
  <c r="H31" i="17"/>
  <c r="I31" i="17"/>
  <c r="J31" i="17"/>
  <c r="K31" i="17"/>
  <c r="L31" i="17"/>
  <c r="M31" i="17"/>
  <c r="N31" i="17"/>
  <c r="O31" i="17"/>
  <c r="P31" i="17"/>
  <c r="Q31" i="17"/>
  <c r="R31" i="17"/>
  <c r="S31" i="17"/>
  <c r="T31" i="17"/>
  <c r="U31" i="17"/>
  <c r="V31" i="17"/>
  <c r="W31" i="17"/>
  <c r="X31" i="17"/>
  <c r="Y31" i="17"/>
  <c r="Z31" i="17"/>
  <c r="AA31" i="17"/>
  <c r="AB31" i="17"/>
  <c r="AC31" i="17"/>
  <c r="AD31" i="17"/>
  <c r="AE31" i="17"/>
  <c r="AF31" i="17"/>
  <c r="AG31" i="17"/>
  <c r="AH31" i="17"/>
  <c r="AI31" i="17"/>
  <c r="AJ31" i="17"/>
  <c r="AK31" i="17"/>
  <c r="AL31" i="17"/>
  <c r="AM31" i="17"/>
  <c r="AN31" i="17"/>
  <c r="AO31" i="17"/>
  <c r="AP31" i="17"/>
  <c r="AQ31" i="17"/>
  <c r="AR31" i="17"/>
  <c r="AS31" i="17"/>
  <c r="AT31" i="17"/>
  <c r="AU31" i="17"/>
  <c r="AV31" i="17"/>
  <c r="AW31" i="17"/>
  <c r="AX31" i="17"/>
  <c r="AY31" i="17"/>
  <c r="AZ31" i="17"/>
  <c r="BA31" i="17"/>
  <c r="BB31" i="17"/>
  <c r="BC31" i="17"/>
  <c r="D32" i="17"/>
  <c r="E32" i="17"/>
  <c r="F32" i="17"/>
  <c r="G32" i="17"/>
  <c r="H32" i="17"/>
  <c r="I32" i="17"/>
  <c r="J32" i="17"/>
  <c r="K32" i="17"/>
  <c r="L32" i="17"/>
  <c r="M32" i="17"/>
  <c r="N32" i="17"/>
  <c r="O32" i="17"/>
  <c r="P32" i="17"/>
  <c r="Q32" i="17"/>
  <c r="R32" i="17"/>
  <c r="S32" i="17"/>
  <c r="T32" i="17"/>
  <c r="U32" i="17"/>
  <c r="V32" i="17"/>
  <c r="W32" i="17"/>
  <c r="X32" i="17"/>
  <c r="Y32" i="17"/>
  <c r="Z32" i="17"/>
  <c r="AA32" i="17"/>
  <c r="AB32" i="17"/>
  <c r="AC32" i="17"/>
  <c r="AD32" i="17"/>
  <c r="AE32" i="17"/>
  <c r="AF32" i="17"/>
  <c r="AG32" i="17"/>
  <c r="AH32" i="17"/>
  <c r="AI32" i="17"/>
  <c r="AJ32" i="17"/>
  <c r="AK32" i="17"/>
  <c r="AL32" i="17"/>
  <c r="AM32" i="17"/>
  <c r="AN32" i="17"/>
  <c r="AO32" i="17"/>
  <c r="AP32" i="17"/>
  <c r="AQ32" i="17"/>
  <c r="AR32" i="17"/>
  <c r="AS32" i="17"/>
  <c r="AT32" i="17"/>
  <c r="AU32" i="17"/>
  <c r="AV32" i="17"/>
  <c r="AW32" i="17"/>
  <c r="AX32" i="17"/>
  <c r="AY32" i="17"/>
  <c r="AZ32" i="17"/>
  <c r="BA32" i="17"/>
  <c r="BB32" i="17"/>
  <c r="BC32" i="17"/>
  <c r="D33" i="17"/>
  <c r="E33" i="17"/>
  <c r="F33" i="17"/>
  <c r="G33" i="17"/>
  <c r="H33" i="17"/>
  <c r="I33" i="17"/>
  <c r="J33" i="17"/>
  <c r="K33" i="17"/>
  <c r="L33" i="17"/>
  <c r="M33" i="17"/>
  <c r="N33" i="17"/>
  <c r="O33" i="17"/>
  <c r="P33" i="17"/>
  <c r="Q33" i="17"/>
  <c r="R33" i="17"/>
  <c r="S33" i="17"/>
  <c r="T33" i="17"/>
  <c r="U33" i="17"/>
  <c r="V33" i="17"/>
  <c r="W33" i="17"/>
  <c r="X33" i="17"/>
  <c r="Y33" i="17"/>
  <c r="Z33" i="17"/>
  <c r="AA33" i="17"/>
  <c r="AB33" i="17"/>
  <c r="AC33" i="17"/>
  <c r="AD33" i="17"/>
  <c r="AE33" i="17"/>
  <c r="AF33" i="17"/>
  <c r="AG33" i="17"/>
  <c r="AH33" i="17"/>
  <c r="AI33" i="17"/>
  <c r="AJ33" i="17"/>
  <c r="AK33" i="17"/>
  <c r="AL33" i="17"/>
  <c r="AM33" i="17"/>
  <c r="AN33" i="17"/>
  <c r="AO33" i="17"/>
  <c r="AP33" i="17"/>
  <c r="AQ33" i="17"/>
  <c r="AR33" i="17"/>
  <c r="AS33" i="17"/>
  <c r="AT33" i="17"/>
  <c r="AU33" i="17"/>
  <c r="AV33" i="17"/>
  <c r="AW33" i="17"/>
  <c r="AX33" i="17"/>
  <c r="AY33" i="17"/>
  <c r="AZ33" i="17"/>
  <c r="BA33" i="17"/>
  <c r="BB33" i="17"/>
  <c r="BC33" i="17"/>
  <c r="D34" i="17"/>
  <c r="E34" i="17"/>
  <c r="F34" i="17"/>
  <c r="G34" i="17"/>
  <c r="H34" i="17"/>
  <c r="I34" i="17"/>
  <c r="J34" i="17"/>
  <c r="K34" i="17"/>
  <c r="L34" i="17"/>
  <c r="M34" i="17"/>
  <c r="N34" i="17"/>
  <c r="O34" i="17"/>
  <c r="P34" i="17"/>
  <c r="Q34" i="17"/>
  <c r="R34" i="17"/>
  <c r="S34" i="17"/>
  <c r="T34" i="17"/>
  <c r="U34" i="17"/>
  <c r="V34" i="17"/>
  <c r="W34" i="17"/>
  <c r="X34" i="17"/>
  <c r="Y34" i="17"/>
  <c r="Z34" i="17"/>
  <c r="AA34" i="17"/>
  <c r="AB34" i="17"/>
  <c r="AC34" i="17"/>
  <c r="AD34" i="17"/>
  <c r="AE34" i="17"/>
  <c r="AF34" i="17"/>
  <c r="AG34" i="17"/>
  <c r="AH34" i="17"/>
  <c r="AI34" i="17"/>
  <c r="AJ34" i="17"/>
  <c r="AK34" i="17"/>
  <c r="AL34" i="17"/>
  <c r="AM34" i="17"/>
  <c r="AN34" i="17"/>
  <c r="AO34" i="17"/>
  <c r="AP34" i="17"/>
  <c r="AQ34" i="17"/>
  <c r="AR34" i="17"/>
  <c r="AS34" i="17"/>
  <c r="AT34" i="17"/>
  <c r="AU34" i="17"/>
  <c r="AV34" i="17"/>
  <c r="AW34" i="17"/>
  <c r="AX34" i="17"/>
  <c r="AY34" i="17"/>
  <c r="AZ34" i="17"/>
  <c r="BA34" i="17"/>
  <c r="BB34" i="17"/>
  <c r="BC34" i="17"/>
  <c r="D35" i="17"/>
  <c r="E35" i="17"/>
  <c r="F35" i="17"/>
  <c r="G35" i="17"/>
  <c r="H35" i="17"/>
  <c r="I35" i="17"/>
  <c r="J35" i="17"/>
  <c r="K35" i="17"/>
  <c r="L35" i="17"/>
  <c r="M35" i="17"/>
  <c r="N35" i="17"/>
  <c r="O35" i="17"/>
  <c r="P35" i="17"/>
  <c r="Q35" i="17"/>
  <c r="R35" i="17"/>
  <c r="S35" i="17"/>
  <c r="T35" i="17"/>
  <c r="U35" i="17"/>
  <c r="V35" i="17"/>
  <c r="W35" i="17"/>
  <c r="X35" i="17"/>
  <c r="Y35" i="17"/>
  <c r="Z35" i="17"/>
  <c r="AA35" i="17"/>
  <c r="AB35" i="17"/>
  <c r="AC35" i="17"/>
  <c r="AD35" i="17"/>
  <c r="AE35" i="17"/>
  <c r="AF35" i="17"/>
  <c r="AG35" i="17"/>
  <c r="AH35" i="17"/>
  <c r="AI35" i="17"/>
  <c r="AJ35" i="17"/>
  <c r="AK35" i="17"/>
  <c r="AL35" i="17"/>
  <c r="AM35" i="17"/>
  <c r="AN35" i="17"/>
  <c r="AO35" i="17"/>
  <c r="AP35" i="17"/>
  <c r="AQ35" i="17"/>
  <c r="AR35" i="17"/>
  <c r="AS35" i="17"/>
  <c r="AT35" i="17"/>
  <c r="AU35" i="17"/>
  <c r="AV35" i="17"/>
  <c r="AW35" i="17"/>
  <c r="AX35" i="17"/>
  <c r="AY35" i="17"/>
  <c r="AZ35" i="17"/>
  <c r="BA35" i="17"/>
  <c r="BB35" i="17"/>
  <c r="BC35" i="17"/>
  <c r="D36" i="17"/>
  <c r="E36" i="17"/>
  <c r="F36" i="17"/>
  <c r="G36" i="17"/>
  <c r="H36" i="17"/>
  <c r="I36" i="17"/>
  <c r="J36" i="17"/>
  <c r="K36" i="17"/>
  <c r="L36" i="17"/>
  <c r="M36" i="17"/>
  <c r="N36" i="17"/>
  <c r="O36" i="17"/>
  <c r="P36" i="17"/>
  <c r="Q36" i="17"/>
  <c r="R36" i="17"/>
  <c r="S36" i="17"/>
  <c r="T36" i="17"/>
  <c r="U36" i="17"/>
  <c r="V36" i="17"/>
  <c r="W36" i="17"/>
  <c r="X36" i="17"/>
  <c r="Y36" i="17"/>
  <c r="Z36" i="17"/>
  <c r="AA36" i="17"/>
  <c r="AB36" i="17"/>
  <c r="AC36" i="17"/>
  <c r="AD36" i="17"/>
  <c r="AE36" i="17"/>
  <c r="AF36" i="17"/>
  <c r="AG36" i="17"/>
  <c r="AH36" i="17"/>
  <c r="AI36" i="17"/>
  <c r="AJ36" i="17"/>
  <c r="AK36" i="17"/>
  <c r="AL36" i="17"/>
  <c r="AM36" i="17"/>
  <c r="AN36" i="17"/>
  <c r="AO36" i="17"/>
  <c r="AP36" i="17"/>
  <c r="AQ36" i="17"/>
  <c r="AR36" i="17"/>
  <c r="AS36" i="17"/>
  <c r="AT36" i="17"/>
  <c r="AU36" i="17"/>
  <c r="AV36" i="17"/>
  <c r="AW36" i="17"/>
  <c r="AX36" i="17"/>
  <c r="AY36" i="17"/>
  <c r="AZ36" i="17"/>
  <c r="BA36" i="17"/>
  <c r="BB36" i="17"/>
  <c r="BC36" i="17"/>
  <c r="D37" i="17"/>
  <c r="E37" i="17"/>
  <c r="F37" i="17"/>
  <c r="G37" i="17"/>
  <c r="H37" i="17"/>
  <c r="I37" i="17"/>
  <c r="J37" i="17"/>
  <c r="K37" i="17"/>
  <c r="L37" i="17"/>
  <c r="M37" i="17"/>
  <c r="N37" i="17"/>
  <c r="O37" i="17"/>
  <c r="P37" i="17"/>
  <c r="Q37" i="17"/>
  <c r="R37" i="17"/>
  <c r="S37" i="17"/>
  <c r="T37" i="17"/>
  <c r="U37" i="17"/>
  <c r="V37" i="17"/>
  <c r="W37" i="17"/>
  <c r="X37" i="17"/>
  <c r="Y37" i="17"/>
  <c r="Z37" i="17"/>
  <c r="AA37" i="17"/>
  <c r="AB37" i="17"/>
  <c r="AC37" i="17"/>
  <c r="AD37" i="17"/>
  <c r="AE37" i="17"/>
  <c r="AF37" i="17"/>
  <c r="AG37" i="17"/>
  <c r="AH37" i="17"/>
  <c r="AI37" i="17"/>
  <c r="AJ37" i="17"/>
  <c r="AK37" i="17"/>
  <c r="AL37" i="17"/>
  <c r="AM37" i="17"/>
  <c r="AN37" i="17"/>
  <c r="AO37" i="17"/>
  <c r="AP37" i="17"/>
  <c r="AQ37" i="17"/>
  <c r="AR37" i="17"/>
  <c r="AS37" i="17"/>
  <c r="AT37" i="17"/>
  <c r="AU37" i="17"/>
  <c r="AV37" i="17"/>
  <c r="AW37" i="17"/>
  <c r="AX37" i="17"/>
  <c r="AY37" i="17"/>
  <c r="AZ37" i="17"/>
  <c r="BA37" i="17"/>
  <c r="BB37" i="17"/>
  <c r="BC37" i="17"/>
  <c r="D38" i="17"/>
  <c r="E38" i="17"/>
  <c r="F38" i="17"/>
  <c r="G38" i="17"/>
  <c r="H38" i="17"/>
  <c r="I38" i="17"/>
  <c r="J38" i="17"/>
  <c r="K38" i="17"/>
  <c r="L38" i="17"/>
  <c r="M38" i="17"/>
  <c r="N38" i="17"/>
  <c r="O38" i="17"/>
  <c r="P38" i="17"/>
  <c r="Q38" i="17"/>
  <c r="R38" i="17"/>
  <c r="S38" i="17"/>
  <c r="T38" i="17"/>
  <c r="U38" i="17"/>
  <c r="V38" i="17"/>
  <c r="W38" i="17"/>
  <c r="X38" i="17"/>
  <c r="Y38" i="17"/>
  <c r="Z38" i="17"/>
  <c r="AA38" i="17"/>
  <c r="AB38" i="17"/>
  <c r="AC38" i="17"/>
  <c r="AD38" i="17"/>
  <c r="AE38" i="17"/>
  <c r="AF38" i="17"/>
  <c r="AG38" i="17"/>
  <c r="AH38" i="17"/>
  <c r="AI38" i="17"/>
  <c r="AJ38" i="17"/>
  <c r="AK38" i="17"/>
  <c r="AL38" i="17"/>
  <c r="AM38" i="17"/>
  <c r="AN38" i="17"/>
  <c r="AO38" i="17"/>
  <c r="AP38" i="17"/>
  <c r="AQ38" i="17"/>
  <c r="AR38" i="17"/>
  <c r="AS38" i="17"/>
  <c r="AT38" i="17"/>
  <c r="AU38" i="17"/>
  <c r="AV38" i="17"/>
  <c r="AW38" i="17"/>
  <c r="AX38" i="17"/>
  <c r="AY38" i="17"/>
  <c r="AZ38" i="17"/>
  <c r="BA38" i="17"/>
  <c r="BB38" i="17"/>
  <c r="BC38" i="17"/>
  <c r="D39" i="17"/>
  <c r="E39" i="17"/>
  <c r="F39" i="17"/>
  <c r="G39" i="17"/>
  <c r="H39" i="17"/>
  <c r="I39" i="17"/>
  <c r="J39" i="17"/>
  <c r="K39" i="17"/>
  <c r="L39" i="17"/>
  <c r="M39" i="17"/>
  <c r="N39" i="17"/>
  <c r="O39" i="17"/>
  <c r="P39" i="17"/>
  <c r="Q39" i="17"/>
  <c r="R39" i="17"/>
  <c r="S39" i="17"/>
  <c r="T39" i="17"/>
  <c r="U39" i="17"/>
  <c r="V39" i="17"/>
  <c r="W39" i="17"/>
  <c r="X39" i="17"/>
  <c r="Y39" i="17"/>
  <c r="Z39" i="17"/>
  <c r="AA39" i="17"/>
  <c r="AB39" i="17"/>
  <c r="AC39" i="17"/>
  <c r="AD39" i="17"/>
  <c r="AE39" i="17"/>
  <c r="AF39" i="17"/>
  <c r="AG39" i="17"/>
  <c r="AH39" i="17"/>
  <c r="AI39" i="17"/>
  <c r="AJ39" i="17"/>
  <c r="AK39" i="17"/>
  <c r="AL39" i="17"/>
  <c r="AM39" i="17"/>
  <c r="AN39" i="17"/>
  <c r="AO39" i="17"/>
  <c r="AP39" i="17"/>
  <c r="AQ39" i="17"/>
  <c r="AR39" i="17"/>
  <c r="AS39" i="17"/>
  <c r="AT39" i="17"/>
  <c r="AU39" i="17"/>
  <c r="AV39" i="17"/>
  <c r="AW39" i="17"/>
  <c r="AX39" i="17"/>
  <c r="AY39" i="17"/>
  <c r="AZ39" i="17"/>
  <c r="BA39" i="17"/>
  <c r="BB39" i="17"/>
  <c r="BC39" i="17"/>
  <c r="D40" i="17"/>
  <c r="E40" i="17"/>
  <c r="F40" i="17"/>
  <c r="G40" i="17"/>
  <c r="H40" i="17"/>
  <c r="I40" i="17"/>
  <c r="J40" i="17"/>
  <c r="K40" i="17"/>
  <c r="L40" i="17"/>
  <c r="M40" i="17"/>
  <c r="N40" i="17"/>
  <c r="O40" i="17"/>
  <c r="P40" i="17"/>
  <c r="Q40" i="17"/>
  <c r="R40" i="17"/>
  <c r="S40" i="17"/>
  <c r="T40" i="17"/>
  <c r="U40" i="17"/>
  <c r="V40" i="17"/>
  <c r="W40" i="17"/>
  <c r="X40" i="17"/>
  <c r="Y40" i="17"/>
  <c r="Z40" i="17"/>
  <c r="AA40" i="17"/>
  <c r="AB40" i="17"/>
  <c r="AC40" i="17"/>
  <c r="AD40" i="17"/>
  <c r="AE40" i="17"/>
  <c r="AF40" i="17"/>
  <c r="AG40" i="17"/>
  <c r="AH40" i="17"/>
  <c r="AI40" i="17"/>
  <c r="AJ40" i="17"/>
  <c r="AK40" i="17"/>
  <c r="AL40" i="17"/>
  <c r="AM40" i="17"/>
  <c r="AN40" i="17"/>
  <c r="AO40" i="17"/>
  <c r="AP40" i="17"/>
  <c r="AQ40" i="17"/>
  <c r="AR40" i="17"/>
  <c r="AS40" i="17"/>
  <c r="AT40" i="17"/>
  <c r="AU40" i="17"/>
  <c r="AV40" i="17"/>
  <c r="AW40" i="17"/>
  <c r="AX40" i="17"/>
  <c r="AY40" i="17"/>
  <c r="AZ40" i="17"/>
  <c r="BA40" i="17"/>
  <c r="BB40" i="17"/>
  <c r="BC40" i="17"/>
  <c r="D41" i="17"/>
  <c r="E41" i="17"/>
  <c r="F41" i="17"/>
  <c r="G41" i="17"/>
  <c r="H41" i="17"/>
  <c r="I41" i="17"/>
  <c r="J41" i="17"/>
  <c r="K41" i="17"/>
  <c r="L41" i="17"/>
  <c r="M41" i="17"/>
  <c r="N41" i="17"/>
  <c r="O41" i="17"/>
  <c r="P41" i="17"/>
  <c r="Q41" i="17"/>
  <c r="R41" i="17"/>
  <c r="S41" i="17"/>
  <c r="T41" i="17"/>
  <c r="U41" i="17"/>
  <c r="V41" i="17"/>
  <c r="W41" i="17"/>
  <c r="X41" i="17"/>
  <c r="Y41" i="17"/>
  <c r="Z41" i="17"/>
  <c r="AA41" i="17"/>
  <c r="AB41" i="17"/>
  <c r="AC41" i="17"/>
  <c r="AD41" i="17"/>
  <c r="AE41" i="17"/>
  <c r="AF41" i="17"/>
  <c r="AG41" i="17"/>
  <c r="AH41" i="17"/>
  <c r="AI41" i="17"/>
  <c r="AJ41" i="17"/>
  <c r="AK41" i="17"/>
  <c r="AL41" i="17"/>
  <c r="AM41" i="17"/>
  <c r="AN41" i="17"/>
  <c r="AO41" i="17"/>
  <c r="AP41" i="17"/>
  <c r="AQ41" i="17"/>
  <c r="AR41" i="17"/>
  <c r="AS41" i="17"/>
  <c r="AT41" i="17"/>
  <c r="AU41" i="17"/>
  <c r="AV41" i="17"/>
  <c r="AW41" i="17"/>
  <c r="AX41" i="17"/>
  <c r="AY41" i="17"/>
  <c r="AZ41" i="17"/>
  <c r="BA41" i="17"/>
  <c r="BB41" i="17"/>
  <c r="BC41" i="17"/>
  <c r="D42" i="17"/>
  <c r="E42" i="17"/>
  <c r="F42" i="17"/>
  <c r="G42" i="17"/>
  <c r="H42" i="17"/>
  <c r="I42" i="17"/>
  <c r="J42" i="17"/>
  <c r="K42" i="17"/>
  <c r="L42" i="17"/>
  <c r="M42" i="17"/>
  <c r="N42" i="17"/>
  <c r="O42" i="17"/>
  <c r="P42" i="17"/>
  <c r="Q42" i="17"/>
  <c r="R42" i="17"/>
  <c r="S42" i="17"/>
  <c r="T42" i="17"/>
  <c r="U42" i="17"/>
  <c r="V42" i="17"/>
  <c r="W42" i="17"/>
  <c r="X42" i="17"/>
  <c r="Y42" i="17"/>
  <c r="Z42" i="17"/>
  <c r="AA42" i="17"/>
  <c r="AB42" i="17"/>
  <c r="AC42" i="17"/>
  <c r="AD42" i="17"/>
  <c r="AE42" i="17"/>
  <c r="AF42" i="17"/>
  <c r="AG42" i="17"/>
  <c r="AH42" i="17"/>
  <c r="AI42" i="17"/>
  <c r="AJ42" i="17"/>
  <c r="AK42" i="17"/>
  <c r="AL42" i="17"/>
  <c r="AM42" i="17"/>
  <c r="AN42" i="17"/>
  <c r="AO42" i="17"/>
  <c r="AP42" i="17"/>
  <c r="AQ42" i="17"/>
  <c r="AR42" i="17"/>
  <c r="AS42" i="17"/>
  <c r="AT42" i="17"/>
  <c r="AU42" i="17"/>
  <c r="AV42" i="17"/>
  <c r="AW42" i="17"/>
  <c r="AX42" i="17"/>
  <c r="AY42" i="17"/>
  <c r="AZ42" i="17"/>
  <c r="BA42" i="17"/>
  <c r="BB42" i="17"/>
  <c r="BC42" i="17"/>
  <c r="D43" i="17"/>
  <c r="E43" i="17"/>
  <c r="F43" i="17"/>
  <c r="G43" i="17"/>
  <c r="H43" i="17"/>
  <c r="I43" i="17"/>
  <c r="J43" i="17"/>
  <c r="K43" i="17"/>
  <c r="L43" i="17"/>
  <c r="M43" i="17"/>
  <c r="N43" i="17"/>
  <c r="O43" i="17"/>
  <c r="P43" i="17"/>
  <c r="Q43" i="17"/>
  <c r="R43" i="17"/>
  <c r="S43" i="17"/>
  <c r="T43" i="17"/>
  <c r="U43" i="17"/>
  <c r="V43" i="17"/>
  <c r="W43" i="17"/>
  <c r="X43" i="17"/>
  <c r="Y43" i="17"/>
  <c r="Z43" i="17"/>
  <c r="AA43" i="17"/>
  <c r="AB43" i="17"/>
  <c r="AC43" i="17"/>
  <c r="AD43" i="17"/>
  <c r="AE43" i="17"/>
  <c r="AF43" i="17"/>
  <c r="AG43" i="17"/>
  <c r="AH43" i="17"/>
  <c r="AI43" i="17"/>
  <c r="AJ43" i="17"/>
  <c r="AK43" i="17"/>
  <c r="AL43" i="17"/>
  <c r="AM43" i="17"/>
  <c r="AN43" i="17"/>
  <c r="AO43" i="17"/>
  <c r="AP43" i="17"/>
  <c r="AQ43" i="17"/>
  <c r="AR43" i="17"/>
  <c r="AS43" i="17"/>
  <c r="AT43" i="17"/>
  <c r="AU43" i="17"/>
  <c r="AV43" i="17"/>
  <c r="AW43" i="17"/>
  <c r="AX43" i="17"/>
  <c r="AY43" i="17"/>
  <c r="AZ43" i="17"/>
  <c r="BA43" i="17"/>
  <c r="BB43" i="17"/>
  <c r="BC43" i="17"/>
  <c r="D44" i="17"/>
  <c r="E44" i="17"/>
  <c r="F44" i="17"/>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AF44" i="17"/>
  <c r="AG44" i="17"/>
  <c r="AH44" i="17"/>
  <c r="AI44" i="17"/>
  <c r="AJ44" i="17"/>
  <c r="AK44" i="17"/>
  <c r="AL44" i="17"/>
  <c r="AM44" i="17"/>
  <c r="AN44" i="17"/>
  <c r="AO44" i="17"/>
  <c r="AP44" i="17"/>
  <c r="AQ44" i="17"/>
  <c r="AR44" i="17"/>
  <c r="AS44" i="17"/>
  <c r="AT44" i="17"/>
  <c r="AU44" i="17"/>
  <c r="AV44" i="17"/>
  <c r="AW44" i="17"/>
  <c r="AX44" i="17"/>
  <c r="AY44" i="17"/>
  <c r="AZ44" i="17"/>
  <c r="BA44" i="17"/>
  <c r="BB44" i="17"/>
  <c r="BC44" i="17"/>
  <c r="D45" i="17"/>
  <c r="E45" i="17"/>
  <c r="F45" i="17"/>
  <c r="G45" i="17"/>
  <c r="H45" i="17"/>
  <c r="I45" i="17"/>
  <c r="J45" i="17"/>
  <c r="K45" i="17"/>
  <c r="L45" i="17"/>
  <c r="M45" i="17"/>
  <c r="N45" i="17"/>
  <c r="O45" i="17"/>
  <c r="P45" i="17"/>
  <c r="Q45" i="17"/>
  <c r="R45" i="17"/>
  <c r="S45" i="17"/>
  <c r="T45" i="17"/>
  <c r="U45" i="17"/>
  <c r="V45" i="17"/>
  <c r="W45" i="17"/>
  <c r="X45" i="17"/>
  <c r="Y45" i="17"/>
  <c r="Z45" i="17"/>
  <c r="AA45" i="17"/>
  <c r="AB45" i="17"/>
  <c r="AC45" i="17"/>
  <c r="AD45" i="17"/>
  <c r="AE45" i="17"/>
  <c r="AF45" i="17"/>
  <c r="AG45" i="17"/>
  <c r="AH45" i="17"/>
  <c r="AI45" i="17"/>
  <c r="AJ45" i="17"/>
  <c r="AK45" i="17"/>
  <c r="AL45" i="17"/>
  <c r="AM45" i="17"/>
  <c r="AN45" i="17"/>
  <c r="AO45" i="17"/>
  <c r="AP45" i="17"/>
  <c r="AQ45" i="17"/>
  <c r="AR45" i="17"/>
  <c r="AS45" i="17"/>
  <c r="AT45" i="17"/>
  <c r="AU45" i="17"/>
  <c r="AV45" i="17"/>
  <c r="AW45" i="17"/>
  <c r="AX45" i="17"/>
  <c r="AY45" i="17"/>
  <c r="AZ45" i="17"/>
  <c r="BA45" i="17"/>
  <c r="BB45" i="17"/>
  <c r="BC45" i="17"/>
  <c r="D46" i="17"/>
  <c r="E46" i="17"/>
  <c r="F46" i="17"/>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AF46" i="17"/>
  <c r="AG46" i="17"/>
  <c r="AH46" i="17"/>
  <c r="AI46" i="17"/>
  <c r="AJ46" i="17"/>
  <c r="AK46" i="17"/>
  <c r="AL46" i="17"/>
  <c r="AM46" i="17"/>
  <c r="AN46" i="17"/>
  <c r="AO46" i="17"/>
  <c r="AP46" i="17"/>
  <c r="AQ46" i="17"/>
  <c r="AR46" i="17"/>
  <c r="AS46" i="17"/>
  <c r="AT46" i="17"/>
  <c r="AU46" i="17"/>
  <c r="AV46" i="17"/>
  <c r="AW46" i="17"/>
  <c r="AX46" i="17"/>
  <c r="AY46" i="17"/>
  <c r="AZ46" i="17"/>
  <c r="BA46" i="17"/>
  <c r="BB46" i="17"/>
  <c r="BC46" i="17"/>
  <c r="D47" i="17"/>
  <c r="E47" i="17"/>
  <c r="F47" i="17"/>
  <c r="G47" i="17"/>
  <c r="H47" i="17"/>
  <c r="I47" i="17"/>
  <c r="J47" i="17"/>
  <c r="K47" i="17"/>
  <c r="L47" i="17"/>
  <c r="M47" i="17"/>
  <c r="N47" i="17"/>
  <c r="O47" i="17"/>
  <c r="P47" i="17"/>
  <c r="Q47" i="17"/>
  <c r="R47" i="17"/>
  <c r="S47" i="17"/>
  <c r="T47" i="17"/>
  <c r="U47" i="17"/>
  <c r="V47" i="17"/>
  <c r="W47" i="17"/>
  <c r="X47" i="17"/>
  <c r="Y47" i="17"/>
  <c r="Z47" i="17"/>
  <c r="AA47" i="17"/>
  <c r="AB47" i="17"/>
  <c r="AC47" i="17"/>
  <c r="AD47" i="17"/>
  <c r="AE47" i="17"/>
  <c r="AF47" i="17"/>
  <c r="AG47" i="17"/>
  <c r="AH47" i="17"/>
  <c r="AI47" i="17"/>
  <c r="AJ47" i="17"/>
  <c r="AK47" i="17"/>
  <c r="AL47" i="17"/>
  <c r="AM47" i="17"/>
  <c r="AN47" i="17"/>
  <c r="AO47" i="17"/>
  <c r="AP47" i="17"/>
  <c r="AQ47" i="17"/>
  <c r="AR47" i="17"/>
  <c r="AS47" i="17"/>
  <c r="AT47" i="17"/>
  <c r="AU47" i="17"/>
  <c r="AV47" i="17"/>
  <c r="AW47" i="17"/>
  <c r="AX47" i="17"/>
  <c r="AY47" i="17"/>
  <c r="AZ47" i="17"/>
  <c r="BA47" i="17"/>
  <c r="BB47" i="17"/>
  <c r="BC47" i="17"/>
  <c r="D48" i="17"/>
  <c r="E48" i="17"/>
  <c r="F48" i="17"/>
  <c r="G48" i="17"/>
  <c r="H48" i="17"/>
  <c r="I48" i="17"/>
  <c r="J48" i="17"/>
  <c r="K48" i="17"/>
  <c r="L48" i="17"/>
  <c r="M48" i="17"/>
  <c r="N48" i="17"/>
  <c r="O48" i="17"/>
  <c r="P48" i="17"/>
  <c r="Q48" i="17"/>
  <c r="R48" i="17"/>
  <c r="S48" i="17"/>
  <c r="T48" i="17"/>
  <c r="U48" i="17"/>
  <c r="V48" i="17"/>
  <c r="W48" i="17"/>
  <c r="X48" i="17"/>
  <c r="Y48" i="17"/>
  <c r="Z48" i="17"/>
  <c r="AA48" i="17"/>
  <c r="AB48" i="17"/>
  <c r="AC48" i="17"/>
  <c r="AD48" i="17"/>
  <c r="AE48" i="17"/>
  <c r="AF48" i="17"/>
  <c r="AG48" i="17"/>
  <c r="AH48" i="17"/>
  <c r="AI48" i="17"/>
  <c r="AJ48" i="17"/>
  <c r="AK48" i="17"/>
  <c r="AL48" i="17"/>
  <c r="AM48" i="17"/>
  <c r="AN48" i="17"/>
  <c r="AO48" i="17"/>
  <c r="AP48" i="17"/>
  <c r="AQ48" i="17"/>
  <c r="AR48" i="17"/>
  <c r="AS48" i="17"/>
  <c r="AT48" i="17"/>
  <c r="AU48" i="17"/>
  <c r="AV48" i="17"/>
  <c r="AW48" i="17"/>
  <c r="AX48" i="17"/>
  <c r="AY48" i="17"/>
  <c r="AZ48" i="17"/>
  <c r="BA48" i="17"/>
  <c r="BB48" i="17"/>
  <c r="BC48" i="17"/>
  <c r="D49" i="17"/>
  <c r="E49" i="17"/>
  <c r="F49" i="17"/>
  <c r="G49" i="17"/>
  <c r="H49" i="17"/>
  <c r="I49" i="17"/>
  <c r="J49" i="17"/>
  <c r="K49" i="17"/>
  <c r="L49" i="17"/>
  <c r="M49" i="17"/>
  <c r="N49" i="17"/>
  <c r="O49" i="17"/>
  <c r="P49" i="17"/>
  <c r="Q49" i="17"/>
  <c r="R49" i="17"/>
  <c r="S49" i="17"/>
  <c r="T49" i="17"/>
  <c r="U49" i="17"/>
  <c r="V49" i="17"/>
  <c r="W49" i="17"/>
  <c r="X49" i="17"/>
  <c r="Y49" i="17"/>
  <c r="Z49" i="17"/>
  <c r="AA49" i="17"/>
  <c r="AB49" i="17"/>
  <c r="AC49" i="17"/>
  <c r="AD49" i="17"/>
  <c r="AE49" i="17"/>
  <c r="AF49" i="17"/>
  <c r="AG49" i="17"/>
  <c r="AH49" i="17"/>
  <c r="AI49" i="17"/>
  <c r="AJ49" i="17"/>
  <c r="AK49" i="17"/>
  <c r="AL49" i="17"/>
  <c r="AM49" i="17"/>
  <c r="AN49" i="17"/>
  <c r="AO49" i="17"/>
  <c r="AP49" i="17"/>
  <c r="AQ49" i="17"/>
  <c r="AR49" i="17"/>
  <c r="AS49" i="17"/>
  <c r="AT49" i="17"/>
  <c r="AU49" i="17"/>
  <c r="AV49" i="17"/>
  <c r="AW49" i="17"/>
  <c r="AX49" i="17"/>
  <c r="AY49" i="17"/>
  <c r="AZ49" i="17"/>
  <c r="BA49" i="17"/>
  <c r="BB49" i="17"/>
  <c r="BC49" i="17"/>
  <c r="D50" i="17"/>
  <c r="E50" i="17"/>
  <c r="F50" i="17"/>
  <c r="G50" i="17"/>
  <c r="H50" i="17"/>
  <c r="I50" i="17"/>
  <c r="J50" i="17"/>
  <c r="K50" i="17"/>
  <c r="L50" i="17"/>
  <c r="M50" i="17"/>
  <c r="N50" i="17"/>
  <c r="O50" i="17"/>
  <c r="P50" i="17"/>
  <c r="Q50" i="17"/>
  <c r="R50" i="17"/>
  <c r="S50" i="17"/>
  <c r="T50" i="17"/>
  <c r="U50" i="17"/>
  <c r="V50" i="17"/>
  <c r="W50" i="17"/>
  <c r="X50" i="17"/>
  <c r="Y50" i="17"/>
  <c r="Z50" i="17"/>
  <c r="AA50" i="17"/>
  <c r="AB50" i="17"/>
  <c r="AC50" i="17"/>
  <c r="AD50" i="17"/>
  <c r="AE50" i="17"/>
  <c r="AF50" i="17"/>
  <c r="AG50" i="17"/>
  <c r="AH50" i="17"/>
  <c r="AI50" i="17"/>
  <c r="AJ50" i="17"/>
  <c r="AK50" i="17"/>
  <c r="AL50" i="17"/>
  <c r="AM50" i="17"/>
  <c r="AN50" i="17"/>
  <c r="AO50" i="17"/>
  <c r="AP50" i="17"/>
  <c r="AQ50" i="17"/>
  <c r="AR50" i="17"/>
  <c r="AS50" i="17"/>
  <c r="AT50" i="17"/>
  <c r="AU50" i="17"/>
  <c r="AV50" i="17"/>
  <c r="AW50" i="17"/>
  <c r="AX50" i="17"/>
  <c r="AY50" i="17"/>
  <c r="AZ50" i="17"/>
  <c r="BA50" i="17"/>
  <c r="BB50" i="17"/>
  <c r="BC50" i="17"/>
  <c r="D51" i="17"/>
  <c r="E51" i="17"/>
  <c r="F51" i="17"/>
  <c r="G51" i="17"/>
  <c r="H51" i="17"/>
  <c r="I51" i="17"/>
  <c r="J51" i="17"/>
  <c r="K51" i="17"/>
  <c r="L51" i="17"/>
  <c r="M51" i="17"/>
  <c r="N51" i="17"/>
  <c r="O51" i="17"/>
  <c r="P51" i="17"/>
  <c r="Q51" i="17"/>
  <c r="R51" i="17"/>
  <c r="S51" i="17"/>
  <c r="T51" i="17"/>
  <c r="U51" i="17"/>
  <c r="V51" i="17"/>
  <c r="W51" i="17"/>
  <c r="X51" i="17"/>
  <c r="Y51" i="17"/>
  <c r="Z51" i="17"/>
  <c r="AA51" i="17"/>
  <c r="AB51" i="17"/>
  <c r="AC51" i="17"/>
  <c r="AD51" i="17"/>
  <c r="AE51" i="17"/>
  <c r="AF51" i="17"/>
  <c r="AG51" i="17"/>
  <c r="AH51" i="17"/>
  <c r="AI51" i="17"/>
  <c r="AJ51" i="17"/>
  <c r="AK51" i="17"/>
  <c r="AL51" i="17"/>
  <c r="AM51" i="17"/>
  <c r="AN51" i="17"/>
  <c r="AO51" i="17"/>
  <c r="AP51" i="17"/>
  <c r="AQ51" i="17"/>
  <c r="AR51" i="17"/>
  <c r="AS51" i="17"/>
  <c r="AT51" i="17"/>
  <c r="AU51" i="17"/>
  <c r="AV51" i="17"/>
  <c r="AW51" i="17"/>
  <c r="AX51" i="17"/>
  <c r="AY51" i="17"/>
  <c r="AZ51" i="17"/>
  <c r="BA51" i="17"/>
  <c r="BB51" i="17"/>
  <c r="BC51" i="17"/>
  <c r="D52" i="17"/>
  <c r="E52" i="17"/>
  <c r="F52" i="17"/>
  <c r="G52" i="17"/>
  <c r="H52" i="17"/>
  <c r="I52" i="17"/>
  <c r="J52" i="17"/>
  <c r="K52" i="17"/>
  <c r="L52" i="17"/>
  <c r="M52" i="17"/>
  <c r="N52" i="17"/>
  <c r="O52" i="17"/>
  <c r="P52" i="17"/>
  <c r="Q52" i="17"/>
  <c r="R52" i="17"/>
  <c r="S52" i="17"/>
  <c r="T52" i="17"/>
  <c r="U52" i="17"/>
  <c r="V52" i="17"/>
  <c r="W52" i="17"/>
  <c r="X52" i="17"/>
  <c r="Y52" i="17"/>
  <c r="Z52" i="17"/>
  <c r="AA52" i="17"/>
  <c r="AB52" i="17"/>
  <c r="AC52" i="17"/>
  <c r="AD52" i="17"/>
  <c r="AE52" i="17"/>
  <c r="AF52" i="17"/>
  <c r="AG52" i="17"/>
  <c r="AH52" i="17"/>
  <c r="AI52" i="17"/>
  <c r="AJ52" i="17"/>
  <c r="AK52" i="17"/>
  <c r="AL52" i="17"/>
  <c r="AM52" i="17"/>
  <c r="AN52" i="17"/>
  <c r="AO52" i="17"/>
  <c r="AP52" i="17"/>
  <c r="AQ52" i="17"/>
  <c r="AR52" i="17"/>
  <c r="AS52" i="17"/>
  <c r="AT52" i="17"/>
  <c r="AU52" i="17"/>
  <c r="AV52" i="17"/>
  <c r="AW52" i="17"/>
  <c r="AX52" i="17"/>
  <c r="AY52" i="17"/>
  <c r="AZ52" i="17"/>
  <c r="BA52" i="17"/>
  <c r="BB52" i="17"/>
  <c r="BC52" i="17"/>
  <c r="D53" i="17"/>
  <c r="E53" i="17"/>
  <c r="F53" i="17"/>
  <c r="G53" i="17"/>
  <c r="H53" i="17"/>
  <c r="I53" i="17"/>
  <c r="J53" i="17"/>
  <c r="K53" i="17"/>
  <c r="L53" i="17"/>
  <c r="M53" i="17"/>
  <c r="N53" i="17"/>
  <c r="O53" i="17"/>
  <c r="P53" i="17"/>
  <c r="Q53" i="17"/>
  <c r="R53" i="17"/>
  <c r="S53" i="17"/>
  <c r="T53" i="17"/>
  <c r="U53" i="17"/>
  <c r="V53" i="17"/>
  <c r="W53" i="17"/>
  <c r="X53" i="17"/>
  <c r="Y53" i="17"/>
  <c r="Z53" i="17"/>
  <c r="AA53" i="17"/>
  <c r="AB53" i="17"/>
  <c r="AC53" i="17"/>
  <c r="AD53" i="17"/>
  <c r="AE53" i="17"/>
  <c r="AF53" i="17"/>
  <c r="AG53" i="17"/>
  <c r="AH53" i="17"/>
  <c r="AI53" i="17"/>
  <c r="AJ53" i="17"/>
  <c r="AK53" i="17"/>
  <c r="AL53" i="17"/>
  <c r="AM53" i="17"/>
  <c r="AN53" i="17"/>
  <c r="AO53" i="17"/>
  <c r="AP53" i="17"/>
  <c r="AQ53" i="17"/>
  <c r="AR53" i="17"/>
  <c r="AS53" i="17"/>
  <c r="AT53" i="17"/>
  <c r="AU53" i="17"/>
  <c r="AV53" i="17"/>
  <c r="AW53" i="17"/>
  <c r="AX53" i="17"/>
  <c r="AY53" i="17"/>
  <c r="AZ53" i="17"/>
  <c r="BA53" i="17"/>
  <c r="BB53" i="17"/>
  <c r="BC53" i="17"/>
  <c r="D54" i="17"/>
  <c r="E54" i="17"/>
  <c r="F54" i="17"/>
  <c r="G54" i="17"/>
  <c r="H54" i="17"/>
  <c r="I54" i="17"/>
  <c r="J54" i="17"/>
  <c r="K54" i="17"/>
  <c r="L54" i="17"/>
  <c r="M54" i="17"/>
  <c r="N54" i="17"/>
  <c r="O54" i="17"/>
  <c r="P54" i="17"/>
  <c r="Q54" i="17"/>
  <c r="R54" i="17"/>
  <c r="S54" i="17"/>
  <c r="T54" i="17"/>
  <c r="U54" i="17"/>
  <c r="V54" i="17"/>
  <c r="W54" i="17"/>
  <c r="X54" i="17"/>
  <c r="Y54" i="17"/>
  <c r="Z54" i="17"/>
  <c r="AA54" i="17"/>
  <c r="AB54" i="17"/>
  <c r="AC54" i="17"/>
  <c r="AD54" i="17"/>
  <c r="AE54" i="17"/>
  <c r="AF54" i="17"/>
  <c r="AG54" i="17"/>
  <c r="AH54" i="17"/>
  <c r="AI54" i="17"/>
  <c r="AJ54" i="17"/>
  <c r="AK54" i="17"/>
  <c r="AL54" i="17"/>
  <c r="AM54" i="17"/>
  <c r="AN54" i="17"/>
  <c r="AO54" i="17"/>
  <c r="AP54" i="17"/>
  <c r="AQ54" i="17"/>
  <c r="AR54" i="17"/>
  <c r="AS54" i="17"/>
  <c r="AT54" i="17"/>
  <c r="AU54" i="17"/>
  <c r="AV54" i="17"/>
  <c r="AW54" i="17"/>
  <c r="AX54" i="17"/>
  <c r="AY54" i="17"/>
  <c r="AZ54" i="17"/>
  <c r="BA54" i="17"/>
  <c r="BB54" i="17"/>
  <c r="BC54" i="17"/>
  <c r="D55" i="17"/>
  <c r="E55" i="17"/>
  <c r="F55" i="17"/>
  <c r="G55" i="17"/>
  <c r="H55" i="17"/>
  <c r="I55" i="17"/>
  <c r="J55" i="17"/>
  <c r="K55" i="17"/>
  <c r="L55" i="17"/>
  <c r="M55" i="17"/>
  <c r="N55" i="17"/>
  <c r="O55" i="17"/>
  <c r="P55" i="17"/>
  <c r="Q55" i="17"/>
  <c r="R55" i="17"/>
  <c r="S55" i="17"/>
  <c r="T55" i="17"/>
  <c r="U55" i="17"/>
  <c r="V55" i="17"/>
  <c r="W55" i="17"/>
  <c r="X55" i="17"/>
  <c r="Y55" i="17"/>
  <c r="Z55" i="17"/>
  <c r="AA55" i="17"/>
  <c r="AB55" i="17"/>
  <c r="AC55" i="17"/>
  <c r="AD55" i="17"/>
  <c r="AE55" i="17"/>
  <c r="AF55" i="17"/>
  <c r="AG55" i="17"/>
  <c r="AH55" i="17"/>
  <c r="AI55" i="17"/>
  <c r="AJ55" i="17"/>
  <c r="AK55" i="17"/>
  <c r="AL55" i="17"/>
  <c r="AM55" i="17"/>
  <c r="AN55" i="17"/>
  <c r="AO55" i="17"/>
  <c r="AP55" i="17"/>
  <c r="AQ55" i="17"/>
  <c r="AR55" i="17"/>
  <c r="AS55" i="17"/>
  <c r="AT55" i="17"/>
  <c r="AU55" i="17"/>
  <c r="AV55" i="17"/>
  <c r="AW55" i="17"/>
  <c r="AX55" i="17"/>
  <c r="AY55" i="17"/>
  <c r="AZ55" i="17"/>
  <c r="BA55" i="17"/>
  <c r="BB55" i="17"/>
  <c r="BC55" i="17"/>
  <c r="D56" i="17"/>
  <c r="E56" i="17"/>
  <c r="F56" i="17"/>
  <c r="G56" i="17"/>
  <c r="H56" i="17"/>
  <c r="I56" i="17"/>
  <c r="J56" i="17"/>
  <c r="K56" i="17"/>
  <c r="L56" i="17"/>
  <c r="M56" i="17"/>
  <c r="N56" i="17"/>
  <c r="O56" i="17"/>
  <c r="P56" i="17"/>
  <c r="Q56" i="17"/>
  <c r="R56" i="17"/>
  <c r="S56" i="17"/>
  <c r="T56" i="17"/>
  <c r="U56" i="17"/>
  <c r="V56" i="17"/>
  <c r="W56" i="17"/>
  <c r="X56" i="17"/>
  <c r="Y56" i="17"/>
  <c r="Z56" i="17"/>
  <c r="AA56" i="17"/>
  <c r="AB56" i="17"/>
  <c r="AC56" i="17"/>
  <c r="AD56" i="17"/>
  <c r="AE56" i="17"/>
  <c r="AF56" i="17"/>
  <c r="AG56" i="17"/>
  <c r="AH56" i="17"/>
  <c r="AI56" i="17"/>
  <c r="AJ56" i="17"/>
  <c r="AK56" i="17"/>
  <c r="AL56" i="17"/>
  <c r="AM56" i="17"/>
  <c r="AN56" i="17"/>
  <c r="AO56" i="17"/>
  <c r="AP56" i="17"/>
  <c r="AQ56" i="17"/>
  <c r="AR56" i="17"/>
  <c r="AS56" i="17"/>
  <c r="AT56" i="17"/>
  <c r="AU56" i="17"/>
  <c r="AV56" i="17"/>
  <c r="AW56" i="17"/>
  <c r="AX56" i="17"/>
  <c r="AY56" i="17"/>
  <c r="AZ56" i="17"/>
  <c r="BA56" i="17"/>
  <c r="BB56" i="17"/>
  <c r="BC56" i="17"/>
  <c r="D57" i="17"/>
  <c r="E57" i="17"/>
  <c r="F57" i="17"/>
  <c r="G57" i="17"/>
  <c r="H57" i="17"/>
  <c r="I57" i="17"/>
  <c r="J57" i="17"/>
  <c r="K57" i="17"/>
  <c r="L57" i="17"/>
  <c r="M57" i="17"/>
  <c r="N57" i="17"/>
  <c r="O57" i="17"/>
  <c r="P57" i="17"/>
  <c r="Q57" i="17"/>
  <c r="R57" i="17"/>
  <c r="S57" i="17"/>
  <c r="T57" i="17"/>
  <c r="U57" i="17"/>
  <c r="V57" i="17"/>
  <c r="W57" i="17"/>
  <c r="X57" i="17"/>
  <c r="Y57" i="17"/>
  <c r="Z57" i="17"/>
  <c r="AA57" i="17"/>
  <c r="AB57" i="17"/>
  <c r="AC57" i="17"/>
  <c r="AD57" i="17"/>
  <c r="AE57" i="17"/>
  <c r="AF57" i="17"/>
  <c r="AG57" i="17"/>
  <c r="AH57" i="17"/>
  <c r="AI57" i="17"/>
  <c r="AJ57" i="17"/>
  <c r="AK57" i="17"/>
  <c r="AL57" i="17"/>
  <c r="AM57" i="17"/>
  <c r="AN57" i="17"/>
  <c r="AO57" i="17"/>
  <c r="AP57" i="17"/>
  <c r="AQ57" i="17"/>
  <c r="AR57" i="17"/>
  <c r="AS57" i="17"/>
  <c r="AT57" i="17"/>
  <c r="AU57" i="17"/>
  <c r="AV57" i="17"/>
  <c r="AW57" i="17"/>
  <c r="AX57" i="17"/>
  <c r="AY57" i="17"/>
  <c r="AZ57" i="17"/>
  <c r="BA57" i="17"/>
  <c r="BB57" i="17"/>
  <c r="BC57" i="17"/>
  <c r="D58" i="17"/>
  <c r="E58" i="17"/>
  <c r="F58" i="17"/>
  <c r="G58" i="17"/>
  <c r="H58" i="17"/>
  <c r="I58" i="17"/>
  <c r="J58" i="17"/>
  <c r="K58" i="17"/>
  <c r="L58" i="17"/>
  <c r="M58" i="17"/>
  <c r="N58" i="17"/>
  <c r="O58" i="17"/>
  <c r="P58" i="17"/>
  <c r="Q58" i="17"/>
  <c r="R58" i="17"/>
  <c r="S58" i="17"/>
  <c r="T58" i="17"/>
  <c r="U58" i="17"/>
  <c r="V58" i="17"/>
  <c r="W58" i="17"/>
  <c r="X58" i="17"/>
  <c r="Y58" i="17"/>
  <c r="Z58" i="17"/>
  <c r="AA58" i="17"/>
  <c r="AB58" i="17"/>
  <c r="AC58" i="17"/>
  <c r="AD58" i="17"/>
  <c r="AE58" i="17"/>
  <c r="AF58" i="17"/>
  <c r="AG58" i="17"/>
  <c r="AH58" i="17"/>
  <c r="AI58" i="17"/>
  <c r="AJ58" i="17"/>
  <c r="AK58" i="17"/>
  <c r="AL58" i="17"/>
  <c r="AM58" i="17"/>
  <c r="AN58" i="17"/>
  <c r="AO58" i="17"/>
  <c r="AP58" i="17"/>
  <c r="AQ58" i="17"/>
  <c r="AR58" i="17"/>
  <c r="AS58" i="17"/>
  <c r="AT58" i="17"/>
  <c r="AU58" i="17"/>
  <c r="AV58" i="17"/>
  <c r="AW58" i="17"/>
  <c r="AX58" i="17"/>
  <c r="AY58" i="17"/>
  <c r="AZ58" i="17"/>
  <c r="BA58" i="17"/>
  <c r="BB58" i="17"/>
  <c r="BC58" i="17"/>
  <c r="D59" i="17"/>
  <c r="E59" i="17"/>
  <c r="F59" i="17"/>
  <c r="G59" i="17"/>
  <c r="H59" i="17"/>
  <c r="I59" i="17"/>
  <c r="J59" i="17"/>
  <c r="K59" i="17"/>
  <c r="L59" i="17"/>
  <c r="M59" i="17"/>
  <c r="N59" i="17"/>
  <c r="O59" i="17"/>
  <c r="P59" i="17"/>
  <c r="Q59" i="17"/>
  <c r="R59" i="17"/>
  <c r="S59" i="17"/>
  <c r="T59" i="17"/>
  <c r="U59" i="17"/>
  <c r="V59" i="17"/>
  <c r="W59" i="17"/>
  <c r="X59" i="17"/>
  <c r="Y59" i="17"/>
  <c r="Z59" i="17"/>
  <c r="AA59" i="17"/>
  <c r="AB59" i="17"/>
  <c r="AC59" i="17"/>
  <c r="AD59" i="17"/>
  <c r="AE59" i="17"/>
  <c r="AF59" i="17"/>
  <c r="AG59" i="17"/>
  <c r="AH59" i="17"/>
  <c r="AI59" i="17"/>
  <c r="AJ59" i="17"/>
  <c r="AK59" i="17"/>
  <c r="AL59" i="17"/>
  <c r="AM59" i="17"/>
  <c r="AN59" i="17"/>
  <c r="AO59" i="17"/>
  <c r="AP59" i="17"/>
  <c r="AQ59" i="17"/>
  <c r="AR59" i="17"/>
  <c r="AS59" i="17"/>
  <c r="AT59" i="17"/>
  <c r="AU59" i="17"/>
  <c r="AV59" i="17"/>
  <c r="AW59" i="17"/>
  <c r="AX59" i="17"/>
  <c r="AY59" i="17"/>
  <c r="AZ59" i="17"/>
  <c r="BA59" i="17"/>
  <c r="BB59" i="17"/>
  <c r="BC59" i="17"/>
  <c r="D60" i="17"/>
  <c r="E60" i="17"/>
  <c r="F60" i="17"/>
  <c r="G60" i="17"/>
  <c r="H60" i="17"/>
  <c r="I60" i="17"/>
  <c r="J60" i="17"/>
  <c r="K60" i="17"/>
  <c r="L60" i="17"/>
  <c r="M60" i="17"/>
  <c r="N60" i="17"/>
  <c r="O60" i="17"/>
  <c r="P60" i="17"/>
  <c r="Q60" i="17"/>
  <c r="R60" i="17"/>
  <c r="S60" i="17"/>
  <c r="T60" i="17"/>
  <c r="U60" i="17"/>
  <c r="V60" i="17"/>
  <c r="W60" i="17"/>
  <c r="X60" i="17"/>
  <c r="Y60" i="17"/>
  <c r="Z60" i="17"/>
  <c r="AA60" i="17"/>
  <c r="AB60" i="17"/>
  <c r="AC60" i="17"/>
  <c r="AD60" i="17"/>
  <c r="AE60" i="17"/>
  <c r="AF60" i="17"/>
  <c r="AG60" i="17"/>
  <c r="AH60" i="17"/>
  <c r="AI60" i="17"/>
  <c r="AJ60" i="17"/>
  <c r="AK60" i="17"/>
  <c r="AL60" i="17"/>
  <c r="AM60" i="17"/>
  <c r="AN60" i="17"/>
  <c r="AO60" i="17"/>
  <c r="AP60" i="17"/>
  <c r="AQ60" i="17"/>
  <c r="AR60" i="17"/>
  <c r="AS60" i="17"/>
  <c r="AT60" i="17"/>
  <c r="AU60" i="17"/>
  <c r="AV60" i="17"/>
  <c r="AW60" i="17"/>
  <c r="AX60" i="17"/>
  <c r="AY60" i="17"/>
  <c r="AZ60" i="17"/>
  <c r="BA60" i="17"/>
  <c r="BB60" i="17"/>
  <c r="BC60" i="17"/>
  <c r="D61" i="17"/>
  <c r="E61" i="17"/>
  <c r="F61" i="17"/>
  <c r="G61" i="17"/>
  <c r="H61" i="17"/>
  <c r="I61" i="17"/>
  <c r="J61" i="17"/>
  <c r="K61" i="17"/>
  <c r="L61" i="17"/>
  <c r="M61" i="17"/>
  <c r="N61" i="17"/>
  <c r="O61" i="17"/>
  <c r="P61" i="17"/>
  <c r="Q61" i="17"/>
  <c r="R61" i="17"/>
  <c r="S61" i="17"/>
  <c r="T61" i="17"/>
  <c r="U61" i="17"/>
  <c r="V61" i="17"/>
  <c r="W61" i="17"/>
  <c r="X61" i="17"/>
  <c r="Y61" i="17"/>
  <c r="Z61" i="17"/>
  <c r="AA61" i="17"/>
  <c r="AB61" i="17"/>
  <c r="AC61" i="17"/>
  <c r="AD61" i="17"/>
  <c r="AE61" i="17"/>
  <c r="AF61" i="17"/>
  <c r="AG61" i="17"/>
  <c r="AH61" i="17"/>
  <c r="AI61" i="17"/>
  <c r="AJ61" i="17"/>
  <c r="AK61" i="17"/>
  <c r="AL61" i="17"/>
  <c r="AM61" i="17"/>
  <c r="AN61" i="17"/>
  <c r="AO61" i="17"/>
  <c r="AP61" i="17"/>
  <c r="AQ61" i="17"/>
  <c r="AR61" i="17"/>
  <c r="AS61" i="17"/>
  <c r="AT61" i="17"/>
  <c r="AU61" i="17"/>
  <c r="AV61" i="17"/>
  <c r="AW61" i="17"/>
  <c r="AX61" i="17"/>
  <c r="AY61" i="17"/>
  <c r="AZ61" i="17"/>
  <c r="BA61" i="17"/>
  <c r="BB61" i="17"/>
  <c r="BC61" i="17"/>
  <c r="D62" i="17"/>
  <c r="E62" i="17"/>
  <c r="F62" i="17"/>
  <c r="G62" i="17"/>
  <c r="H62" i="17"/>
  <c r="I62" i="17"/>
  <c r="J62" i="17"/>
  <c r="K62" i="17"/>
  <c r="L62" i="17"/>
  <c r="M62" i="17"/>
  <c r="N62" i="17"/>
  <c r="O62" i="17"/>
  <c r="P62" i="17"/>
  <c r="Q62" i="17"/>
  <c r="R62" i="17"/>
  <c r="S62" i="17"/>
  <c r="T62" i="17"/>
  <c r="U62" i="17"/>
  <c r="V62" i="17"/>
  <c r="W62" i="17"/>
  <c r="X62" i="17"/>
  <c r="Y62" i="17"/>
  <c r="Z62" i="17"/>
  <c r="AA62" i="17"/>
  <c r="AB62" i="17"/>
  <c r="AC62" i="17"/>
  <c r="AD62" i="17"/>
  <c r="AE62" i="17"/>
  <c r="AF62" i="17"/>
  <c r="AG62" i="17"/>
  <c r="AH62" i="17"/>
  <c r="AI62" i="17"/>
  <c r="AJ62" i="17"/>
  <c r="AK62" i="17"/>
  <c r="AL62" i="17"/>
  <c r="AM62" i="17"/>
  <c r="AN62" i="17"/>
  <c r="AO62" i="17"/>
  <c r="AP62" i="17"/>
  <c r="AQ62" i="17"/>
  <c r="AR62" i="17"/>
  <c r="AS62" i="17"/>
  <c r="AT62" i="17"/>
  <c r="AU62" i="17"/>
  <c r="AV62" i="17"/>
  <c r="AW62" i="17"/>
  <c r="AX62" i="17"/>
  <c r="AY62" i="17"/>
  <c r="AZ62" i="17"/>
  <c r="BA62" i="17"/>
  <c r="BB62" i="17"/>
  <c r="BC62" i="17"/>
  <c r="D63" i="17"/>
  <c r="E63" i="17"/>
  <c r="F63" i="17"/>
  <c r="G63" i="17"/>
  <c r="H63" i="17"/>
  <c r="I63" i="17"/>
  <c r="J63" i="17"/>
  <c r="K63" i="17"/>
  <c r="L63" i="17"/>
  <c r="M63" i="17"/>
  <c r="N63" i="17"/>
  <c r="O63" i="17"/>
  <c r="P63" i="17"/>
  <c r="Q63" i="17"/>
  <c r="R63" i="17"/>
  <c r="S63" i="17"/>
  <c r="T63" i="17"/>
  <c r="U63" i="17"/>
  <c r="V63" i="17"/>
  <c r="W63" i="17"/>
  <c r="X63" i="17"/>
  <c r="Y63" i="17"/>
  <c r="Z63" i="17"/>
  <c r="AA63" i="17"/>
  <c r="AB63" i="17"/>
  <c r="AC63" i="17"/>
  <c r="AD63" i="17"/>
  <c r="AE63" i="17"/>
  <c r="AF63" i="17"/>
  <c r="AG63" i="17"/>
  <c r="AH63" i="17"/>
  <c r="AI63" i="17"/>
  <c r="AJ63" i="17"/>
  <c r="AK63" i="17"/>
  <c r="AL63" i="17"/>
  <c r="AM63" i="17"/>
  <c r="AN63" i="17"/>
  <c r="AO63" i="17"/>
  <c r="AP63" i="17"/>
  <c r="AQ63" i="17"/>
  <c r="AR63" i="17"/>
  <c r="AS63" i="17"/>
  <c r="AT63" i="17"/>
  <c r="AU63" i="17"/>
  <c r="AV63" i="17"/>
  <c r="AW63" i="17"/>
  <c r="AX63" i="17"/>
  <c r="AY63" i="17"/>
  <c r="AZ63" i="17"/>
  <c r="BA63" i="17"/>
  <c r="BB63" i="17"/>
  <c r="BC63" i="17"/>
  <c r="D64" i="17"/>
  <c r="E64" i="17"/>
  <c r="F64" i="17"/>
  <c r="G64" i="17"/>
  <c r="H64" i="17"/>
  <c r="I64" i="17"/>
  <c r="J64" i="17"/>
  <c r="K64" i="17"/>
  <c r="L64" i="17"/>
  <c r="M64" i="17"/>
  <c r="N64" i="17"/>
  <c r="O64" i="17"/>
  <c r="P64" i="17"/>
  <c r="Q64" i="17"/>
  <c r="R64" i="17"/>
  <c r="S64" i="17"/>
  <c r="T64" i="17"/>
  <c r="U64" i="17"/>
  <c r="V64" i="17"/>
  <c r="W64" i="17"/>
  <c r="X64" i="17"/>
  <c r="Y64" i="17"/>
  <c r="Z64" i="17"/>
  <c r="AA64" i="17"/>
  <c r="AB64" i="17"/>
  <c r="AC64" i="17"/>
  <c r="AD64" i="17"/>
  <c r="AE64" i="17"/>
  <c r="AF64" i="17"/>
  <c r="AG64" i="17"/>
  <c r="AH64" i="17"/>
  <c r="AI64" i="17"/>
  <c r="AJ64" i="17"/>
  <c r="AK64" i="17"/>
  <c r="AL64" i="17"/>
  <c r="AM64" i="17"/>
  <c r="AN64" i="17"/>
  <c r="AO64" i="17"/>
  <c r="AP64" i="17"/>
  <c r="AQ64" i="17"/>
  <c r="AR64" i="17"/>
  <c r="AS64" i="17"/>
  <c r="AT64" i="17"/>
  <c r="AU64" i="17"/>
  <c r="AV64" i="17"/>
  <c r="AW64" i="17"/>
  <c r="AX64" i="17"/>
  <c r="AY64" i="17"/>
  <c r="AZ64" i="17"/>
  <c r="BA64" i="17"/>
  <c r="BB64" i="17"/>
  <c r="BC64" i="17"/>
  <c r="D65" i="17"/>
  <c r="E65" i="17"/>
  <c r="F65" i="17"/>
  <c r="G65" i="17"/>
  <c r="H65" i="17"/>
  <c r="I65" i="17"/>
  <c r="J65" i="17"/>
  <c r="K65" i="17"/>
  <c r="L65" i="17"/>
  <c r="M65" i="17"/>
  <c r="N65" i="17"/>
  <c r="O65" i="17"/>
  <c r="P65" i="17"/>
  <c r="Q65" i="17"/>
  <c r="R65" i="17"/>
  <c r="S65" i="17"/>
  <c r="T65" i="17"/>
  <c r="U65" i="17"/>
  <c r="V65" i="17"/>
  <c r="W65" i="17"/>
  <c r="X65" i="17"/>
  <c r="Y65" i="17"/>
  <c r="Z65" i="17"/>
  <c r="AA65" i="17"/>
  <c r="AB65" i="17"/>
  <c r="AC65" i="17"/>
  <c r="AD65" i="17"/>
  <c r="AE65" i="17"/>
  <c r="AF65" i="17"/>
  <c r="AG65" i="17"/>
  <c r="AH65" i="17"/>
  <c r="AI65" i="17"/>
  <c r="AJ65" i="17"/>
  <c r="AK65" i="17"/>
  <c r="AL65" i="17"/>
  <c r="AM65" i="17"/>
  <c r="AN65" i="17"/>
  <c r="AO65" i="17"/>
  <c r="AP65" i="17"/>
  <c r="AQ65" i="17"/>
  <c r="AR65" i="17"/>
  <c r="AS65" i="17"/>
  <c r="AT65" i="17"/>
  <c r="AU65" i="17"/>
  <c r="AV65" i="17"/>
  <c r="AW65" i="17"/>
  <c r="AX65" i="17"/>
  <c r="AY65" i="17"/>
  <c r="AZ65" i="17"/>
  <c r="BA65" i="17"/>
  <c r="BB65" i="17"/>
  <c r="BC65" i="17"/>
  <c r="D66" i="17"/>
  <c r="E66" i="17"/>
  <c r="F66" i="17"/>
  <c r="G66" i="17"/>
  <c r="H66" i="17"/>
  <c r="I66" i="17"/>
  <c r="J66" i="17"/>
  <c r="K66" i="17"/>
  <c r="L66" i="17"/>
  <c r="M66" i="17"/>
  <c r="N66" i="17"/>
  <c r="O66" i="17"/>
  <c r="P66" i="17"/>
  <c r="Q66" i="17"/>
  <c r="R66" i="17"/>
  <c r="S66" i="17"/>
  <c r="T66" i="17"/>
  <c r="U66" i="17"/>
  <c r="V66" i="17"/>
  <c r="W66" i="17"/>
  <c r="X66" i="17"/>
  <c r="Y66" i="17"/>
  <c r="Z66" i="17"/>
  <c r="AA66" i="17"/>
  <c r="AB66" i="17"/>
  <c r="AC66" i="17"/>
  <c r="AD66" i="17"/>
  <c r="AE66" i="17"/>
  <c r="AF66" i="17"/>
  <c r="AG66" i="17"/>
  <c r="AH66" i="17"/>
  <c r="AI66" i="17"/>
  <c r="AJ66" i="17"/>
  <c r="AK66" i="17"/>
  <c r="AL66" i="17"/>
  <c r="AM66" i="17"/>
  <c r="AN66" i="17"/>
  <c r="AO66" i="17"/>
  <c r="AP66" i="17"/>
  <c r="AQ66" i="17"/>
  <c r="AR66" i="17"/>
  <c r="AS66" i="17"/>
  <c r="AT66" i="17"/>
  <c r="AU66" i="17"/>
  <c r="AV66" i="17"/>
  <c r="AW66" i="17"/>
  <c r="AX66" i="17"/>
  <c r="AY66" i="17"/>
  <c r="AZ66" i="17"/>
  <c r="BA66" i="17"/>
  <c r="BB66" i="17"/>
  <c r="BC66" i="17"/>
  <c r="D67" i="17"/>
  <c r="E67" i="17"/>
  <c r="F67" i="17"/>
  <c r="G67" i="17"/>
  <c r="H67" i="17"/>
  <c r="I67" i="17"/>
  <c r="J67" i="17"/>
  <c r="K67" i="17"/>
  <c r="L67" i="17"/>
  <c r="M67" i="17"/>
  <c r="N67" i="17"/>
  <c r="O67" i="17"/>
  <c r="P67" i="17"/>
  <c r="Q67" i="17"/>
  <c r="R67" i="17"/>
  <c r="S67" i="17"/>
  <c r="T67" i="17"/>
  <c r="U67" i="17"/>
  <c r="V67" i="17"/>
  <c r="W67" i="17"/>
  <c r="X67" i="17"/>
  <c r="Y67" i="17"/>
  <c r="Z67" i="17"/>
  <c r="AA67" i="17"/>
  <c r="AB67" i="17"/>
  <c r="AC67" i="17"/>
  <c r="AD67" i="17"/>
  <c r="AE67" i="17"/>
  <c r="AF67" i="17"/>
  <c r="AG67" i="17"/>
  <c r="AH67" i="17"/>
  <c r="AI67" i="17"/>
  <c r="AJ67" i="17"/>
  <c r="AK67" i="17"/>
  <c r="AL67" i="17"/>
  <c r="AM67" i="17"/>
  <c r="AN67" i="17"/>
  <c r="AO67" i="17"/>
  <c r="AP67" i="17"/>
  <c r="AQ67" i="17"/>
  <c r="AR67" i="17"/>
  <c r="AS67" i="17"/>
  <c r="AT67" i="17"/>
  <c r="AU67" i="17"/>
  <c r="AV67" i="17"/>
  <c r="AW67" i="17"/>
  <c r="AX67" i="17"/>
  <c r="AY67" i="17"/>
  <c r="AZ67" i="17"/>
  <c r="BA67" i="17"/>
  <c r="BB67" i="17"/>
  <c r="BC67" i="17"/>
  <c r="D68" i="17"/>
  <c r="E68" i="17"/>
  <c r="F68" i="17"/>
  <c r="G68" i="17"/>
  <c r="H68" i="17"/>
  <c r="I68" i="17"/>
  <c r="J68" i="17"/>
  <c r="K68" i="17"/>
  <c r="L68" i="17"/>
  <c r="M68" i="17"/>
  <c r="N68" i="17"/>
  <c r="O68" i="17"/>
  <c r="P68" i="17"/>
  <c r="Q68" i="17"/>
  <c r="R68" i="17"/>
  <c r="S68" i="17"/>
  <c r="T68" i="17"/>
  <c r="U68" i="17"/>
  <c r="V68" i="17"/>
  <c r="W68" i="17"/>
  <c r="X68" i="17"/>
  <c r="Y68" i="17"/>
  <c r="Z68" i="17"/>
  <c r="AA68" i="17"/>
  <c r="AB68" i="17"/>
  <c r="AC68" i="17"/>
  <c r="AD68" i="17"/>
  <c r="AE68" i="17"/>
  <c r="AF68" i="17"/>
  <c r="AG68" i="17"/>
  <c r="AH68" i="17"/>
  <c r="AI68" i="17"/>
  <c r="AJ68" i="17"/>
  <c r="AK68" i="17"/>
  <c r="AL68" i="17"/>
  <c r="AM68" i="17"/>
  <c r="AN68" i="17"/>
  <c r="AO68" i="17"/>
  <c r="AP68" i="17"/>
  <c r="AQ68" i="17"/>
  <c r="AR68" i="17"/>
  <c r="AS68" i="17"/>
  <c r="AT68" i="17"/>
  <c r="AU68" i="17"/>
  <c r="AV68" i="17"/>
  <c r="AW68" i="17"/>
  <c r="AX68" i="17"/>
  <c r="AY68" i="17"/>
  <c r="AZ68" i="17"/>
  <c r="BA68" i="17"/>
  <c r="BB68" i="17"/>
  <c r="BC68" i="17"/>
  <c r="D69" i="17"/>
  <c r="E69" i="17"/>
  <c r="F69" i="17"/>
  <c r="G69" i="17"/>
  <c r="H69" i="17"/>
  <c r="I69" i="17"/>
  <c r="J69" i="17"/>
  <c r="K69" i="17"/>
  <c r="L69" i="17"/>
  <c r="M69" i="17"/>
  <c r="N69" i="17"/>
  <c r="O69" i="17"/>
  <c r="P69" i="17"/>
  <c r="Q69" i="17"/>
  <c r="R69" i="17"/>
  <c r="S69" i="17"/>
  <c r="T69" i="17"/>
  <c r="U69" i="17"/>
  <c r="V69" i="17"/>
  <c r="W69" i="17"/>
  <c r="X69" i="17"/>
  <c r="Y69" i="17"/>
  <c r="Z69" i="17"/>
  <c r="AA69" i="17"/>
  <c r="AB69" i="17"/>
  <c r="AC69" i="17"/>
  <c r="AD69" i="17"/>
  <c r="AE69" i="17"/>
  <c r="AF69" i="17"/>
  <c r="AG69" i="17"/>
  <c r="AH69" i="17"/>
  <c r="AI69" i="17"/>
  <c r="AJ69" i="17"/>
  <c r="AK69" i="17"/>
  <c r="AL69" i="17"/>
  <c r="AM69" i="17"/>
  <c r="AN69" i="17"/>
  <c r="AO69" i="17"/>
  <c r="AP69" i="17"/>
  <c r="AQ69" i="17"/>
  <c r="AR69" i="17"/>
  <c r="AS69" i="17"/>
  <c r="AT69" i="17"/>
  <c r="AU69" i="17"/>
  <c r="AV69" i="17"/>
  <c r="AW69" i="17"/>
  <c r="AX69" i="17"/>
  <c r="AY69" i="17"/>
  <c r="AZ69" i="17"/>
  <c r="BA69" i="17"/>
  <c r="BB69" i="17"/>
  <c r="BC69" i="17"/>
  <c r="D133" i="17"/>
  <c r="E133" i="17"/>
  <c r="F133" i="17"/>
  <c r="G133" i="17"/>
  <c r="H133" i="17"/>
  <c r="I133" i="17"/>
  <c r="J133" i="17"/>
  <c r="K133" i="17"/>
  <c r="L133" i="17"/>
  <c r="M133" i="17"/>
  <c r="N133" i="17"/>
  <c r="O133" i="17"/>
  <c r="P133" i="17"/>
  <c r="Q133" i="17"/>
  <c r="R133" i="17"/>
  <c r="S133" i="17"/>
  <c r="T133" i="17"/>
  <c r="U133" i="17"/>
  <c r="V133" i="17"/>
  <c r="W133" i="17"/>
  <c r="X133" i="17"/>
  <c r="Y133" i="17"/>
  <c r="Z133" i="17"/>
  <c r="AA133" i="17"/>
  <c r="AB133" i="17"/>
  <c r="AC133" i="17"/>
  <c r="AD133" i="17"/>
  <c r="AE133" i="17"/>
  <c r="AF133" i="17"/>
  <c r="AG133" i="17"/>
  <c r="AH133" i="17"/>
  <c r="AI133" i="17"/>
  <c r="AJ133" i="17"/>
  <c r="AK133" i="17"/>
  <c r="AL133" i="17"/>
  <c r="AM133" i="17"/>
  <c r="AN133" i="17"/>
  <c r="AO133" i="17"/>
  <c r="AP133" i="17"/>
  <c r="AQ133" i="17"/>
  <c r="AR133" i="17"/>
  <c r="AS133" i="17"/>
  <c r="AT133" i="17"/>
  <c r="AU133" i="17"/>
  <c r="AV133" i="17"/>
  <c r="AW133" i="17"/>
  <c r="AX133" i="17"/>
  <c r="AY133" i="17"/>
  <c r="AZ133" i="17"/>
  <c r="BA133" i="17"/>
  <c r="BB133" i="17"/>
  <c r="BC133" i="17"/>
  <c r="D134" i="17"/>
  <c r="E134" i="17"/>
  <c r="F134" i="17"/>
  <c r="G134" i="17"/>
  <c r="H134" i="17"/>
  <c r="I134" i="17"/>
  <c r="J134" i="17"/>
  <c r="K134" i="17"/>
  <c r="L134" i="17"/>
  <c r="M134" i="17"/>
  <c r="N134" i="17"/>
  <c r="O134" i="17"/>
  <c r="P134" i="17"/>
  <c r="Q134" i="17"/>
  <c r="R134" i="17"/>
  <c r="S134" i="17"/>
  <c r="T134" i="17"/>
  <c r="U134" i="17"/>
  <c r="V134" i="17"/>
  <c r="W134" i="17"/>
  <c r="X134" i="17"/>
  <c r="Y134" i="17"/>
  <c r="Z134" i="17"/>
  <c r="AA134" i="17"/>
  <c r="AB134" i="17"/>
  <c r="AC134" i="17"/>
  <c r="AD134" i="17"/>
  <c r="AE134" i="17"/>
  <c r="AF134" i="17"/>
  <c r="AG134" i="17"/>
  <c r="AH134" i="17"/>
  <c r="AI134" i="17"/>
  <c r="AJ134" i="17"/>
  <c r="AK134" i="17"/>
  <c r="AL134" i="17"/>
  <c r="AM134" i="17"/>
  <c r="AN134" i="17"/>
  <c r="AO134" i="17"/>
  <c r="AP134" i="17"/>
  <c r="AQ134" i="17"/>
  <c r="AR134" i="17"/>
  <c r="AS134" i="17"/>
  <c r="AT134" i="17"/>
  <c r="AU134" i="17"/>
  <c r="AV134" i="17"/>
  <c r="AW134" i="17"/>
  <c r="AX134" i="17"/>
  <c r="AY134" i="17"/>
  <c r="AZ134" i="17"/>
  <c r="BA134" i="17"/>
  <c r="BB134" i="17"/>
  <c r="BC134" i="17"/>
  <c r="D135" i="17"/>
  <c r="E135" i="17"/>
  <c r="F135" i="17"/>
  <c r="G135" i="17"/>
  <c r="H135" i="17"/>
  <c r="I135" i="17"/>
  <c r="J135" i="17"/>
  <c r="K135" i="17"/>
  <c r="L135" i="17"/>
  <c r="M135" i="17"/>
  <c r="N135" i="17"/>
  <c r="O135" i="17"/>
  <c r="P135" i="17"/>
  <c r="Q135" i="17"/>
  <c r="R135" i="17"/>
  <c r="S135" i="17"/>
  <c r="T135" i="17"/>
  <c r="U135" i="17"/>
  <c r="V135" i="17"/>
  <c r="W135" i="17"/>
  <c r="X135" i="17"/>
  <c r="Y135" i="17"/>
  <c r="Z135" i="17"/>
  <c r="AA135" i="17"/>
  <c r="AB135" i="17"/>
  <c r="AC135" i="17"/>
  <c r="AD135" i="17"/>
  <c r="AE135" i="17"/>
  <c r="AF135" i="17"/>
  <c r="AG135" i="17"/>
  <c r="AH135" i="17"/>
  <c r="AI135" i="17"/>
  <c r="AJ135" i="17"/>
  <c r="AK135" i="17"/>
  <c r="AL135" i="17"/>
  <c r="AM135" i="17"/>
  <c r="AN135" i="17"/>
  <c r="AO135" i="17"/>
  <c r="AP135" i="17"/>
  <c r="AQ135" i="17"/>
  <c r="AR135" i="17"/>
  <c r="AS135" i="17"/>
  <c r="AT135" i="17"/>
  <c r="AU135" i="17"/>
  <c r="AV135" i="17"/>
  <c r="AW135" i="17"/>
  <c r="AX135" i="17"/>
  <c r="AY135" i="17"/>
  <c r="AZ135" i="17"/>
  <c r="BA135" i="17"/>
  <c r="BB135" i="17"/>
  <c r="BC135" i="17"/>
  <c r="D136" i="17"/>
  <c r="E136" i="17"/>
  <c r="F136" i="17"/>
  <c r="G136" i="17"/>
  <c r="H136" i="17"/>
  <c r="I136" i="17"/>
  <c r="J136" i="17"/>
  <c r="K136" i="17"/>
  <c r="L136" i="17"/>
  <c r="M136" i="17"/>
  <c r="N136" i="17"/>
  <c r="O136" i="17"/>
  <c r="P136" i="17"/>
  <c r="Q136" i="17"/>
  <c r="R136" i="17"/>
  <c r="S136" i="17"/>
  <c r="T136" i="17"/>
  <c r="U136" i="17"/>
  <c r="V136" i="17"/>
  <c r="W136" i="17"/>
  <c r="X136" i="17"/>
  <c r="Y136" i="17"/>
  <c r="Z136" i="17"/>
  <c r="AA136" i="17"/>
  <c r="AB136" i="17"/>
  <c r="AC136" i="17"/>
  <c r="AD136" i="17"/>
  <c r="AE136" i="17"/>
  <c r="AF136" i="17"/>
  <c r="AG136" i="17"/>
  <c r="AH136" i="17"/>
  <c r="AI136" i="17"/>
  <c r="AJ136" i="17"/>
  <c r="AK136" i="17"/>
  <c r="AL136" i="17"/>
  <c r="AM136" i="17"/>
  <c r="AN136" i="17"/>
  <c r="AO136" i="17"/>
  <c r="AP136" i="17"/>
  <c r="AQ136" i="17"/>
  <c r="AR136" i="17"/>
  <c r="AS136" i="17"/>
  <c r="AT136" i="17"/>
  <c r="AU136" i="17"/>
  <c r="AV136" i="17"/>
  <c r="AW136" i="17"/>
  <c r="AX136" i="17"/>
  <c r="AY136" i="17"/>
  <c r="AZ136" i="17"/>
  <c r="BA136" i="17"/>
  <c r="BB136" i="17"/>
  <c r="BC136" i="17"/>
  <c r="D137" i="17"/>
  <c r="E137" i="17"/>
  <c r="F137" i="17"/>
  <c r="G137" i="17"/>
  <c r="H137" i="17"/>
  <c r="I137" i="17"/>
  <c r="J137" i="17"/>
  <c r="K137" i="17"/>
  <c r="L137" i="17"/>
  <c r="M137" i="17"/>
  <c r="N137" i="17"/>
  <c r="O137" i="17"/>
  <c r="P137" i="17"/>
  <c r="Q137" i="17"/>
  <c r="R137" i="17"/>
  <c r="S137" i="17"/>
  <c r="T137" i="17"/>
  <c r="U137" i="17"/>
  <c r="V137" i="17"/>
  <c r="W137" i="17"/>
  <c r="X137" i="17"/>
  <c r="Y137" i="17"/>
  <c r="Z137" i="17"/>
  <c r="AA137" i="17"/>
  <c r="AB137" i="17"/>
  <c r="AC137" i="17"/>
  <c r="AD137" i="17"/>
  <c r="AE137" i="17"/>
  <c r="AF137" i="17"/>
  <c r="AG137" i="17"/>
  <c r="AH137" i="17"/>
  <c r="AI137" i="17"/>
  <c r="AJ137" i="17"/>
  <c r="AK137" i="17"/>
  <c r="AL137" i="17"/>
  <c r="AM137" i="17"/>
  <c r="AN137" i="17"/>
  <c r="AO137" i="17"/>
  <c r="AP137" i="17"/>
  <c r="AQ137" i="17"/>
  <c r="AR137" i="17"/>
  <c r="AS137" i="17"/>
  <c r="AT137" i="17"/>
  <c r="AU137" i="17"/>
  <c r="AV137" i="17"/>
  <c r="AW137" i="17"/>
  <c r="AX137" i="17"/>
  <c r="AY137" i="17"/>
  <c r="AZ137" i="17"/>
  <c r="BA137" i="17"/>
  <c r="BB137" i="17"/>
  <c r="BC137" i="17"/>
  <c r="D138" i="17"/>
  <c r="E138" i="17"/>
  <c r="F138" i="17"/>
  <c r="G138" i="17"/>
  <c r="H138" i="17"/>
  <c r="I138" i="17"/>
  <c r="J138" i="17"/>
  <c r="K138" i="17"/>
  <c r="L138" i="17"/>
  <c r="M138" i="17"/>
  <c r="N138" i="17"/>
  <c r="O138" i="17"/>
  <c r="P138" i="17"/>
  <c r="Q138" i="17"/>
  <c r="R138" i="17"/>
  <c r="S138" i="17"/>
  <c r="T138" i="17"/>
  <c r="U138" i="17"/>
  <c r="V138" i="17"/>
  <c r="W138" i="17"/>
  <c r="X138" i="17"/>
  <c r="Y138" i="17"/>
  <c r="Z138" i="17"/>
  <c r="AA138" i="17"/>
  <c r="AB138" i="17"/>
  <c r="AC138" i="17"/>
  <c r="AD138" i="17"/>
  <c r="AE138" i="17"/>
  <c r="AF138" i="17"/>
  <c r="AG138" i="17"/>
  <c r="AH138" i="17"/>
  <c r="AI138" i="17"/>
  <c r="AJ138" i="17"/>
  <c r="AK138" i="17"/>
  <c r="AL138" i="17"/>
  <c r="AM138" i="17"/>
  <c r="AN138" i="17"/>
  <c r="AO138" i="17"/>
  <c r="AP138" i="17"/>
  <c r="AQ138" i="17"/>
  <c r="AR138" i="17"/>
  <c r="AS138" i="17"/>
  <c r="AT138" i="17"/>
  <c r="AU138" i="17"/>
  <c r="AV138" i="17"/>
  <c r="AW138" i="17"/>
  <c r="AX138" i="17"/>
  <c r="AY138" i="17"/>
  <c r="AZ138" i="17"/>
  <c r="BA138" i="17"/>
  <c r="BB138" i="17"/>
  <c r="BC138" i="17"/>
  <c r="D139" i="17"/>
  <c r="E139" i="17"/>
  <c r="F139" i="17"/>
  <c r="G139" i="17"/>
  <c r="H139" i="17"/>
  <c r="I139" i="17"/>
  <c r="J139" i="17"/>
  <c r="K139" i="17"/>
  <c r="L139" i="17"/>
  <c r="M139" i="17"/>
  <c r="N139" i="17"/>
  <c r="O139" i="17"/>
  <c r="P139" i="17"/>
  <c r="Q139" i="17"/>
  <c r="R139" i="17"/>
  <c r="S139" i="17"/>
  <c r="T139" i="17"/>
  <c r="U139" i="17"/>
  <c r="V139" i="17"/>
  <c r="W139" i="17"/>
  <c r="X139" i="17"/>
  <c r="Y139" i="17"/>
  <c r="Z139" i="17"/>
  <c r="AA139" i="17"/>
  <c r="AB139" i="17"/>
  <c r="AC139" i="17"/>
  <c r="AD139" i="17"/>
  <c r="AE139" i="17"/>
  <c r="AF139" i="17"/>
  <c r="AG139" i="17"/>
  <c r="AH139" i="17"/>
  <c r="AI139" i="17"/>
  <c r="AJ139" i="17"/>
  <c r="AK139" i="17"/>
  <c r="AL139" i="17"/>
  <c r="AM139" i="17"/>
  <c r="AN139" i="17"/>
  <c r="AO139" i="17"/>
  <c r="AP139" i="17"/>
  <c r="AQ139" i="17"/>
  <c r="AR139" i="17"/>
  <c r="AS139" i="17"/>
  <c r="AT139" i="17"/>
  <c r="AU139" i="17"/>
  <c r="AV139" i="17"/>
  <c r="AW139" i="17"/>
  <c r="AX139" i="17"/>
  <c r="AY139" i="17"/>
  <c r="AZ139" i="17"/>
  <c r="BA139" i="17"/>
  <c r="BB139" i="17"/>
  <c r="BC139" i="17"/>
  <c r="D140" i="17"/>
  <c r="E140" i="17"/>
  <c r="F140" i="17"/>
  <c r="G140" i="17"/>
  <c r="H140" i="17"/>
  <c r="I140" i="17"/>
  <c r="J140" i="17"/>
  <c r="K140" i="17"/>
  <c r="L140" i="17"/>
  <c r="M140" i="17"/>
  <c r="N140" i="17"/>
  <c r="O140" i="17"/>
  <c r="P140" i="17"/>
  <c r="Q140" i="17"/>
  <c r="R140" i="17"/>
  <c r="S140" i="17"/>
  <c r="T140" i="17"/>
  <c r="U140" i="17"/>
  <c r="V140" i="17"/>
  <c r="W140" i="17"/>
  <c r="X140" i="17"/>
  <c r="Y140" i="17"/>
  <c r="Z140" i="17"/>
  <c r="AA140" i="17"/>
  <c r="AB140" i="17"/>
  <c r="AC140" i="17"/>
  <c r="AD140" i="17"/>
  <c r="AE140" i="17"/>
  <c r="AF140" i="17"/>
  <c r="AG140" i="17"/>
  <c r="AH140" i="17"/>
  <c r="AI140" i="17"/>
  <c r="AJ140" i="17"/>
  <c r="AK140" i="17"/>
  <c r="AL140" i="17"/>
  <c r="AM140" i="17"/>
  <c r="AN140" i="17"/>
  <c r="AO140" i="17"/>
  <c r="AP140" i="17"/>
  <c r="AQ140" i="17"/>
  <c r="AR140" i="17"/>
  <c r="AS140" i="17"/>
  <c r="AT140" i="17"/>
  <c r="AU140" i="17"/>
  <c r="AV140" i="17"/>
  <c r="AW140" i="17"/>
  <c r="AX140" i="17"/>
  <c r="AY140" i="17"/>
  <c r="AZ140" i="17"/>
  <c r="BA140" i="17"/>
  <c r="BB140" i="17"/>
  <c r="BC140" i="17"/>
  <c r="D141" i="17"/>
  <c r="E141" i="17"/>
  <c r="F141" i="17"/>
  <c r="G141" i="17"/>
  <c r="H141" i="17"/>
  <c r="I141" i="17"/>
  <c r="J141" i="17"/>
  <c r="K141" i="17"/>
  <c r="L141" i="17"/>
  <c r="M141" i="17"/>
  <c r="N141" i="17"/>
  <c r="O141" i="17"/>
  <c r="P141" i="17"/>
  <c r="Q141" i="17"/>
  <c r="R141" i="17"/>
  <c r="S141" i="17"/>
  <c r="T141" i="17"/>
  <c r="U141" i="17"/>
  <c r="V141" i="17"/>
  <c r="W141" i="17"/>
  <c r="X141" i="17"/>
  <c r="Y141" i="17"/>
  <c r="Z141" i="17"/>
  <c r="AA141" i="17"/>
  <c r="AB141" i="17"/>
  <c r="AC141" i="17"/>
  <c r="AD141" i="17"/>
  <c r="AE141" i="17"/>
  <c r="AF141" i="17"/>
  <c r="AG141" i="17"/>
  <c r="AH141" i="17"/>
  <c r="AI141" i="17"/>
  <c r="AJ141" i="17"/>
  <c r="AK141" i="17"/>
  <c r="AL141" i="17"/>
  <c r="AM141" i="17"/>
  <c r="AN141" i="17"/>
  <c r="AO141" i="17"/>
  <c r="AP141" i="17"/>
  <c r="AQ141" i="17"/>
  <c r="AR141" i="17"/>
  <c r="AS141" i="17"/>
  <c r="AT141" i="17"/>
  <c r="AU141" i="17"/>
  <c r="AV141" i="17"/>
  <c r="AW141" i="17"/>
  <c r="AX141" i="17"/>
  <c r="AY141" i="17"/>
  <c r="AZ141" i="17"/>
  <c r="BA141" i="17"/>
  <c r="BB141" i="17"/>
  <c r="BC141" i="17"/>
  <c r="D142" i="17"/>
  <c r="E142" i="17"/>
  <c r="F142" i="17"/>
  <c r="G142" i="17"/>
  <c r="H142" i="17"/>
  <c r="I142" i="17"/>
  <c r="J142" i="17"/>
  <c r="K142" i="17"/>
  <c r="L142" i="17"/>
  <c r="M142" i="17"/>
  <c r="N142" i="17"/>
  <c r="O142" i="17"/>
  <c r="P142" i="17"/>
  <c r="Q142" i="17"/>
  <c r="R142" i="17"/>
  <c r="S142" i="17"/>
  <c r="T142" i="17"/>
  <c r="U142" i="17"/>
  <c r="V142" i="17"/>
  <c r="W142" i="17"/>
  <c r="X142" i="17"/>
  <c r="Y142" i="17"/>
  <c r="Z142" i="17"/>
  <c r="AA142" i="17"/>
  <c r="AB142" i="17"/>
  <c r="AC142" i="17"/>
  <c r="AD142" i="17"/>
  <c r="AE142" i="17"/>
  <c r="AF142" i="17"/>
  <c r="AG142" i="17"/>
  <c r="AH142" i="17"/>
  <c r="AI142" i="17"/>
  <c r="AJ142" i="17"/>
  <c r="AK142" i="17"/>
  <c r="AL142" i="17"/>
  <c r="AM142" i="17"/>
  <c r="AN142" i="17"/>
  <c r="AO142" i="17"/>
  <c r="AP142" i="17"/>
  <c r="AQ142" i="17"/>
  <c r="AR142" i="17"/>
  <c r="AS142" i="17"/>
  <c r="AT142" i="17"/>
  <c r="AU142" i="17"/>
  <c r="AV142" i="17"/>
  <c r="AW142" i="17"/>
  <c r="AX142" i="17"/>
  <c r="AY142" i="17"/>
  <c r="AZ142" i="17"/>
  <c r="BA142" i="17"/>
  <c r="BB142" i="17"/>
  <c r="BC142" i="17"/>
  <c r="D143" i="17"/>
  <c r="E143" i="17"/>
  <c r="F143" i="17"/>
  <c r="G143" i="17"/>
  <c r="H143" i="17"/>
  <c r="I143" i="17"/>
  <c r="J143" i="17"/>
  <c r="K143" i="17"/>
  <c r="L143" i="17"/>
  <c r="M143" i="17"/>
  <c r="N143" i="17"/>
  <c r="O143" i="17"/>
  <c r="P143" i="17"/>
  <c r="Q143" i="17"/>
  <c r="R143" i="17"/>
  <c r="S143" i="17"/>
  <c r="T143" i="17"/>
  <c r="U143" i="17"/>
  <c r="V143" i="17"/>
  <c r="W143" i="17"/>
  <c r="X143" i="17"/>
  <c r="Y143" i="17"/>
  <c r="Z143" i="17"/>
  <c r="AA143" i="17"/>
  <c r="AB143" i="17"/>
  <c r="AC143" i="17"/>
  <c r="AD143" i="17"/>
  <c r="AE143" i="17"/>
  <c r="AF143" i="17"/>
  <c r="AG143" i="17"/>
  <c r="AH143" i="17"/>
  <c r="AI143" i="17"/>
  <c r="AJ143" i="17"/>
  <c r="AK143" i="17"/>
  <c r="AL143" i="17"/>
  <c r="AM143" i="17"/>
  <c r="AN143" i="17"/>
  <c r="AO143" i="17"/>
  <c r="AP143" i="17"/>
  <c r="AQ143" i="17"/>
  <c r="AR143" i="17"/>
  <c r="AS143" i="17"/>
  <c r="AT143" i="17"/>
  <c r="AU143" i="17"/>
  <c r="AV143" i="17"/>
  <c r="AW143" i="17"/>
  <c r="AX143" i="17"/>
  <c r="AY143" i="17"/>
  <c r="AZ143" i="17"/>
  <c r="BA143" i="17"/>
  <c r="BB143" i="17"/>
  <c r="BC143" i="17"/>
  <c r="D144" i="17"/>
  <c r="E144" i="17"/>
  <c r="F144" i="17"/>
  <c r="G144" i="17"/>
  <c r="H144" i="17"/>
  <c r="I144" i="17"/>
  <c r="J144" i="17"/>
  <c r="K144" i="17"/>
  <c r="L144" i="17"/>
  <c r="M144" i="17"/>
  <c r="N144" i="17"/>
  <c r="O144" i="17"/>
  <c r="P144" i="17"/>
  <c r="Q144" i="17"/>
  <c r="R144" i="17"/>
  <c r="S144" i="17"/>
  <c r="T144" i="17"/>
  <c r="U144" i="17"/>
  <c r="V144" i="17"/>
  <c r="W144" i="17"/>
  <c r="X144" i="17"/>
  <c r="Y144" i="17"/>
  <c r="Z144" i="17"/>
  <c r="AA144" i="17"/>
  <c r="AB144" i="17"/>
  <c r="AC144" i="17"/>
  <c r="AD144" i="17"/>
  <c r="AE144" i="17"/>
  <c r="AF144" i="17"/>
  <c r="AG144" i="17"/>
  <c r="AH144" i="17"/>
  <c r="AI144" i="17"/>
  <c r="AJ144" i="17"/>
  <c r="AK144" i="17"/>
  <c r="AL144" i="17"/>
  <c r="AM144" i="17"/>
  <c r="AN144" i="17"/>
  <c r="AO144" i="17"/>
  <c r="AP144" i="17"/>
  <c r="AQ144" i="17"/>
  <c r="AR144" i="17"/>
  <c r="AS144" i="17"/>
  <c r="AT144" i="17"/>
  <c r="AU144" i="17"/>
  <c r="AV144" i="17"/>
  <c r="AW144" i="17"/>
  <c r="AX144" i="17"/>
  <c r="AY144" i="17"/>
  <c r="AZ144" i="17"/>
  <c r="BA144" i="17"/>
  <c r="BB144" i="17"/>
  <c r="BC144" i="17"/>
  <c r="D145" i="17"/>
  <c r="E145" i="17"/>
  <c r="F145" i="17"/>
  <c r="G145" i="17"/>
  <c r="H145" i="17"/>
  <c r="I145" i="17"/>
  <c r="J145" i="17"/>
  <c r="K145" i="17"/>
  <c r="L145" i="17"/>
  <c r="M145" i="17"/>
  <c r="N145" i="17"/>
  <c r="O145" i="17"/>
  <c r="P145" i="17"/>
  <c r="Q145" i="17"/>
  <c r="R145" i="17"/>
  <c r="S145" i="17"/>
  <c r="T145" i="17"/>
  <c r="U145" i="17"/>
  <c r="V145" i="17"/>
  <c r="W145" i="17"/>
  <c r="X145" i="17"/>
  <c r="Y145" i="17"/>
  <c r="Z145" i="17"/>
  <c r="AA145" i="17"/>
  <c r="AB145" i="17"/>
  <c r="AC145" i="17"/>
  <c r="AD145" i="17"/>
  <c r="AE145" i="17"/>
  <c r="AF145" i="17"/>
  <c r="AG145" i="17"/>
  <c r="AH145" i="17"/>
  <c r="AI145" i="17"/>
  <c r="AJ145" i="17"/>
  <c r="AK145" i="17"/>
  <c r="AL145" i="17"/>
  <c r="AM145" i="17"/>
  <c r="AN145" i="17"/>
  <c r="AO145" i="17"/>
  <c r="AP145" i="17"/>
  <c r="AQ145" i="17"/>
  <c r="AR145" i="17"/>
  <c r="AS145" i="17"/>
  <c r="AT145" i="17"/>
  <c r="AU145" i="17"/>
  <c r="AV145" i="17"/>
  <c r="AW145" i="17"/>
  <c r="AX145" i="17"/>
  <c r="AY145" i="17"/>
  <c r="AZ145" i="17"/>
  <c r="BA145" i="17"/>
  <c r="BB145" i="17"/>
  <c r="BC145" i="17"/>
  <c r="D146" i="17"/>
  <c r="E146" i="17"/>
  <c r="F146" i="17"/>
  <c r="G146" i="17"/>
  <c r="H146" i="17"/>
  <c r="I146" i="17"/>
  <c r="J146" i="17"/>
  <c r="K146" i="17"/>
  <c r="L146" i="17"/>
  <c r="M146" i="17"/>
  <c r="N146" i="17"/>
  <c r="O146" i="17"/>
  <c r="P146" i="17"/>
  <c r="Q146" i="17"/>
  <c r="R146" i="17"/>
  <c r="S146" i="17"/>
  <c r="T146" i="17"/>
  <c r="U146" i="17"/>
  <c r="V146" i="17"/>
  <c r="W146" i="17"/>
  <c r="X146" i="17"/>
  <c r="Y146" i="17"/>
  <c r="Z146" i="17"/>
  <c r="AA146" i="17"/>
  <c r="AB146" i="17"/>
  <c r="AC146" i="17"/>
  <c r="AD146" i="17"/>
  <c r="AE146" i="17"/>
  <c r="AF146" i="17"/>
  <c r="AG146" i="17"/>
  <c r="AH146" i="17"/>
  <c r="AI146" i="17"/>
  <c r="AJ146" i="17"/>
  <c r="AK146" i="17"/>
  <c r="AL146" i="17"/>
  <c r="AM146" i="17"/>
  <c r="AN146" i="17"/>
  <c r="AO146" i="17"/>
  <c r="AP146" i="17"/>
  <c r="AQ146" i="17"/>
  <c r="AR146" i="17"/>
  <c r="AS146" i="17"/>
  <c r="AT146" i="17"/>
  <c r="AU146" i="17"/>
  <c r="AV146" i="17"/>
  <c r="AW146" i="17"/>
  <c r="AX146" i="17"/>
  <c r="AY146" i="17"/>
  <c r="AZ146" i="17"/>
  <c r="BA146" i="17"/>
  <c r="BB146" i="17"/>
  <c r="BC146" i="17"/>
  <c r="D147" i="17"/>
  <c r="E147" i="17"/>
  <c r="F147" i="17"/>
  <c r="G147" i="17"/>
  <c r="H147" i="17"/>
  <c r="I147" i="17"/>
  <c r="J147" i="17"/>
  <c r="K147" i="17"/>
  <c r="L147" i="17"/>
  <c r="M147" i="17"/>
  <c r="N147" i="17"/>
  <c r="O147" i="17"/>
  <c r="P147" i="17"/>
  <c r="Q147" i="17"/>
  <c r="R147" i="17"/>
  <c r="S147" i="17"/>
  <c r="T147" i="17"/>
  <c r="U147" i="17"/>
  <c r="V147" i="17"/>
  <c r="W147" i="17"/>
  <c r="X147" i="17"/>
  <c r="Y147" i="17"/>
  <c r="Z147" i="17"/>
  <c r="AA147" i="17"/>
  <c r="AB147" i="17"/>
  <c r="AC147" i="17"/>
  <c r="AD147" i="17"/>
  <c r="AE147" i="17"/>
  <c r="AF147" i="17"/>
  <c r="AG147" i="17"/>
  <c r="AH147" i="17"/>
  <c r="AI147" i="17"/>
  <c r="AJ147" i="17"/>
  <c r="AK147" i="17"/>
  <c r="AL147" i="17"/>
  <c r="AM147" i="17"/>
  <c r="AN147" i="17"/>
  <c r="AO147" i="17"/>
  <c r="AP147" i="17"/>
  <c r="AQ147" i="17"/>
  <c r="AR147" i="17"/>
  <c r="AS147" i="17"/>
  <c r="AT147" i="17"/>
  <c r="AU147" i="17"/>
  <c r="AV147" i="17"/>
  <c r="AW147" i="17"/>
  <c r="AX147" i="17"/>
  <c r="AY147" i="17"/>
  <c r="AZ147" i="17"/>
  <c r="BA147" i="17"/>
  <c r="BB147" i="17"/>
  <c r="BC147" i="17"/>
  <c r="D148" i="17"/>
  <c r="E148" i="17"/>
  <c r="F148" i="17"/>
  <c r="G148" i="17"/>
  <c r="H148" i="17"/>
  <c r="I148" i="17"/>
  <c r="J148" i="17"/>
  <c r="K148" i="17"/>
  <c r="L148" i="17"/>
  <c r="M148" i="17"/>
  <c r="N148" i="17"/>
  <c r="O148" i="17"/>
  <c r="P148" i="17"/>
  <c r="Q148" i="17"/>
  <c r="R148" i="17"/>
  <c r="S148" i="17"/>
  <c r="T148" i="17"/>
  <c r="U148" i="17"/>
  <c r="V148" i="17"/>
  <c r="W148" i="17"/>
  <c r="X148" i="17"/>
  <c r="Y148" i="17"/>
  <c r="Z148" i="17"/>
  <c r="AA148" i="17"/>
  <c r="AB148" i="17"/>
  <c r="AC148" i="17"/>
  <c r="AD148" i="17"/>
  <c r="AE148" i="17"/>
  <c r="AF148" i="17"/>
  <c r="AG148" i="17"/>
  <c r="AH148" i="17"/>
  <c r="AI148" i="17"/>
  <c r="AJ148" i="17"/>
  <c r="AK148" i="17"/>
  <c r="AL148" i="17"/>
  <c r="AM148" i="17"/>
  <c r="AN148" i="17"/>
  <c r="AO148" i="17"/>
  <c r="AP148" i="17"/>
  <c r="AQ148" i="17"/>
  <c r="AR148" i="17"/>
  <c r="AS148" i="17"/>
  <c r="AT148" i="17"/>
  <c r="AU148" i="17"/>
  <c r="AV148" i="17"/>
  <c r="AW148" i="17"/>
  <c r="AX148" i="17"/>
  <c r="AY148" i="17"/>
  <c r="AZ148" i="17"/>
  <c r="BA148" i="17"/>
  <c r="BB148" i="17"/>
  <c r="BC148" i="17"/>
  <c r="D149" i="17"/>
  <c r="E149" i="17"/>
  <c r="F149" i="17"/>
  <c r="G149" i="17"/>
  <c r="H149" i="17"/>
  <c r="I149" i="17"/>
  <c r="J149" i="17"/>
  <c r="K149" i="17"/>
  <c r="L149" i="17"/>
  <c r="M149" i="17"/>
  <c r="N149" i="17"/>
  <c r="O149" i="17"/>
  <c r="P149" i="17"/>
  <c r="Q149" i="17"/>
  <c r="R149" i="17"/>
  <c r="S149" i="17"/>
  <c r="T149" i="17"/>
  <c r="U149" i="17"/>
  <c r="V149" i="17"/>
  <c r="W149" i="17"/>
  <c r="X149" i="17"/>
  <c r="Y149" i="17"/>
  <c r="Z149" i="17"/>
  <c r="AA149" i="17"/>
  <c r="AB149" i="17"/>
  <c r="AC149" i="17"/>
  <c r="AD149" i="17"/>
  <c r="AE149" i="17"/>
  <c r="AF149" i="17"/>
  <c r="AG149" i="17"/>
  <c r="AH149" i="17"/>
  <c r="AI149" i="17"/>
  <c r="AJ149" i="17"/>
  <c r="AK149" i="17"/>
  <c r="AL149" i="17"/>
  <c r="AM149" i="17"/>
  <c r="AN149" i="17"/>
  <c r="AO149" i="17"/>
  <c r="AP149" i="17"/>
  <c r="AQ149" i="17"/>
  <c r="AR149" i="17"/>
  <c r="AS149" i="17"/>
  <c r="AT149" i="17"/>
  <c r="AU149" i="17"/>
  <c r="AV149" i="17"/>
  <c r="AW149" i="17"/>
  <c r="AX149" i="17"/>
  <c r="AY149" i="17"/>
  <c r="AZ149" i="17"/>
  <c r="BA149" i="17"/>
  <c r="BB149" i="17"/>
  <c r="BC149" i="17"/>
  <c r="D150" i="17"/>
  <c r="E150" i="17"/>
  <c r="F150" i="17"/>
  <c r="G150" i="17"/>
  <c r="H150" i="17"/>
  <c r="I150" i="17"/>
  <c r="J150" i="17"/>
  <c r="K150" i="17"/>
  <c r="L150" i="17"/>
  <c r="M150" i="17"/>
  <c r="N150" i="17"/>
  <c r="O150" i="17"/>
  <c r="P150" i="17"/>
  <c r="Q150" i="17"/>
  <c r="R150" i="17"/>
  <c r="S150" i="17"/>
  <c r="T150" i="17"/>
  <c r="U150" i="17"/>
  <c r="V150" i="17"/>
  <c r="W150" i="17"/>
  <c r="X150" i="17"/>
  <c r="Y150" i="17"/>
  <c r="Z150" i="17"/>
  <c r="AA150" i="17"/>
  <c r="AB150" i="17"/>
  <c r="AC150" i="17"/>
  <c r="AD150" i="17"/>
  <c r="AE150" i="17"/>
  <c r="AF150" i="17"/>
  <c r="AG150" i="17"/>
  <c r="AH150" i="17"/>
  <c r="AI150" i="17"/>
  <c r="AJ150" i="17"/>
  <c r="AK150" i="17"/>
  <c r="AL150" i="17"/>
  <c r="AM150" i="17"/>
  <c r="AN150" i="17"/>
  <c r="AO150" i="17"/>
  <c r="AP150" i="17"/>
  <c r="AQ150" i="17"/>
  <c r="AR150" i="17"/>
  <c r="AS150" i="17"/>
  <c r="AT150" i="17"/>
  <c r="AU150" i="17"/>
  <c r="AV150" i="17"/>
  <c r="AW150" i="17"/>
  <c r="AX150" i="17"/>
  <c r="AY150" i="17"/>
  <c r="AZ150" i="17"/>
  <c r="BA150" i="17"/>
  <c r="BB150" i="17"/>
  <c r="BC150" i="17"/>
  <c r="D151" i="17"/>
  <c r="E151" i="17"/>
  <c r="F151" i="17"/>
  <c r="G151" i="17"/>
  <c r="H151" i="17"/>
  <c r="I151" i="17"/>
  <c r="J151" i="17"/>
  <c r="K151" i="17"/>
  <c r="L151" i="17"/>
  <c r="M151" i="17"/>
  <c r="N151" i="17"/>
  <c r="O151" i="17"/>
  <c r="P151" i="17"/>
  <c r="Q151" i="17"/>
  <c r="R151" i="17"/>
  <c r="S151" i="17"/>
  <c r="T151" i="17"/>
  <c r="U151" i="17"/>
  <c r="V151" i="17"/>
  <c r="W151" i="17"/>
  <c r="X151" i="17"/>
  <c r="Y151" i="17"/>
  <c r="Z151" i="17"/>
  <c r="AA151" i="17"/>
  <c r="AB151" i="17"/>
  <c r="AC151" i="17"/>
  <c r="AD151" i="17"/>
  <c r="AE151" i="17"/>
  <c r="AF151" i="17"/>
  <c r="AG151" i="17"/>
  <c r="AH151" i="17"/>
  <c r="AI151" i="17"/>
  <c r="AJ151" i="17"/>
  <c r="AK151" i="17"/>
  <c r="AL151" i="17"/>
  <c r="AM151" i="17"/>
  <c r="AN151" i="17"/>
  <c r="AO151" i="17"/>
  <c r="AP151" i="17"/>
  <c r="AQ151" i="17"/>
  <c r="AR151" i="17"/>
  <c r="AS151" i="17"/>
  <c r="AT151" i="17"/>
  <c r="AU151" i="17"/>
  <c r="AV151" i="17"/>
  <c r="AW151" i="17"/>
  <c r="AX151" i="17"/>
  <c r="AY151" i="17"/>
  <c r="AZ151" i="17"/>
  <c r="BA151" i="17"/>
  <c r="BB151" i="17"/>
  <c r="BC151" i="17"/>
  <c r="D152" i="17"/>
  <c r="E152" i="17"/>
  <c r="F152" i="17"/>
  <c r="G152" i="17"/>
  <c r="H152" i="17"/>
  <c r="I152" i="17"/>
  <c r="J152" i="17"/>
  <c r="K152" i="17"/>
  <c r="L152" i="17"/>
  <c r="M152" i="17"/>
  <c r="N152" i="17"/>
  <c r="O152" i="17"/>
  <c r="P152" i="17"/>
  <c r="Q152" i="17"/>
  <c r="R152" i="17"/>
  <c r="S152" i="17"/>
  <c r="T152" i="17"/>
  <c r="U152" i="17"/>
  <c r="V152" i="17"/>
  <c r="W152" i="17"/>
  <c r="X152" i="17"/>
  <c r="Y152" i="17"/>
  <c r="Z152" i="17"/>
  <c r="AA152" i="17"/>
  <c r="AB152" i="17"/>
  <c r="AC152" i="17"/>
  <c r="AD152" i="17"/>
  <c r="AE152" i="17"/>
  <c r="AF152" i="17"/>
  <c r="AG152" i="17"/>
  <c r="AH152" i="17"/>
  <c r="AI152" i="17"/>
  <c r="AJ152" i="17"/>
  <c r="AK152" i="17"/>
  <c r="AL152" i="17"/>
  <c r="AM152" i="17"/>
  <c r="AN152" i="17"/>
  <c r="AO152" i="17"/>
  <c r="AP152" i="17"/>
  <c r="AQ152" i="17"/>
  <c r="AR152" i="17"/>
  <c r="AS152" i="17"/>
  <c r="AT152" i="17"/>
  <c r="AU152" i="17"/>
  <c r="AV152" i="17"/>
  <c r="AW152" i="17"/>
  <c r="AX152" i="17"/>
  <c r="AY152" i="17"/>
  <c r="AZ152" i="17"/>
  <c r="BA152" i="17"/>
  <c r="BB152" i="17"/>
  <c r="BC152" i="17"/>
  <c r="D153" i="17"/>
  <c r="E153" i="17"/>
  <c r="F153" i="17"/>
  <c r="G153" i="17"/>
  <c r="H153" i="17"/>
  <c r="I153" i="17"/>
  <c r="J153" i="17"/>
  <c r="K153" i="17"/>
  <c r="L153" i="17"/>
  <c r="M153" i="17"/>
  <c r="N153" i="17"/>
  <c r="O153" i="17"/>
  <c r="P153" i="17"/>
  <c r="Q153" i="17"/>
  <c r="R153" i="17"/>
  <c r="S153" i="17"/>
  <c r="T153" i="17"/>
  <c r="U153" i="17"/>
  <c r="V153" i="17"/>
  <c r="W153" i="17"/>
  <c r="X153" i="17"/>
  <c r="Y153" i="17"/>
  <c r="Z153" i="17"/>
  <c r="AA153" i="17"/>
  <c r="AB153" i="17"/>
  <c r="AC153" i="17"/>
  <c r="AD153" i="17"/>
  <c r="AE153" i="17"/>
  <c r="AF153" i="17"/>
  <c r="AG153" i="17"/>
  <c r="AH153" i="17"/>
  <c r="AI153" i="17"/>
  <c r="AJ153" i="17"/>
  <c r="AK153" i="17"/>
  <c r="AL153" i="17"/>
  <c r="AM153" i="17"/>
  <c r="AN153" i="17"/>
  <c r="AO153" i="17"/>
  <c r="AP153" i="17"/>
  <c r="AQ153" i="17"/>
  <c r="AR153" i="17"/>
  <c r="AS153" i="17"/>
  <c r="AT153" i="17"/>
  <c r="AU153" i="17"/>
  <c r="AV153" i="17"/>
  <c r="AW153" i="17"/>
  <c r="AX153" i="17"/>
  <c r="AY153" i="17"/>
  <c r="AZ153" i="17"/>
  <c r="BA153" i="17"/>
  <c r="BB153" i="17"/>
  <c r="BC153" i="17"/>
  <c r="D154" i="17"/>
  <c r="E154" i="17"/>
  <c r="F154" i="17"/>
  <c r="G154" i="17"/>
  <c r="H154" i="17"/>
  <c r="I154" i="17"/>
  <c r="J154" i="17"/>
  <c r="K154" i="17"/>
  <c r="L154" i="17"/>
  <c r="M154" i="17"/>
  <c r="N154" i="17"/>
  <c r="O154" i="17"/>
  <c r="P154" i="17"/>
  <c r="Q154" i="17"/>
  <c r="R154" i="17"/>
  <c r="S154" i="17"/>
  <c r="T154" i="17"/>
  <c r="U154" i="17"/>
  <c r="V154" i="17"/>
  <c r="W154" i="17"/>
  <c r="X154" i="17"/>
  <c r="Y154" i="17"/>
  <c r="Z154" i="17"/>
  <c r="AA154" i="17"/>
  <c r="AB154" i="17"/>
  <c r="AC154" i="17"/>
  <c r="AD154" i="17"/>
  <c r="AE154" i="17"/>
  <c r="AF154" i="17"/>
  <c r="AG154" i="17"/>
  <c r="AH154" i="17"/>
  <c r="AI154" i="17"/>
  <c r="AJ154" i="17"/>
  <c r="AK154" i="17"/>
  <c r="AL154" i="17"/>
  <c r="AM154" i="17"/>
  <c r="AN154" i="17"/>
  <c r="AO154" i="17"/>
  <c r="AP154" i="17"/>
  <c r="AQ154" i="17"/>
  <c r="AR154" i="17"/>
  <c r="AS154" i="17"/>
  <c r="AT154" i="17"/>
  <c r="AU154" i="17"/>
  <c r="AV154" i="17"/>
  <c r="AW154" i="17"/>
  <c r="AX154" i="17"/>
  <c r="AY154" i="17"/>
  <c r="AZ154" i="17"/>
  <c r="BA154" i="17"/>
  <c r="BB154" i="17"/>
  <c r="BC154" i="17"/>
  <c r="D155" i="17"/>
  <c r="E155" i="17"/>
  <c r="F155" i="17"/>
  <c r="G155" i="17"/>
  <c r="H155" i="17"/>
  <c r="I155" i="17"/>
  <c r="J155" i="17"/>
  <c r="K155" i="17"/>
  <c r="L155" i="17"/>
  <c r="M155" i="17"/>
  <c r="N155" i="17"/>
  <c r="O155" i="17"/>
  <c r="P155" i="17"/>
  <c r="Q155" i="17"/>
  <c r="R155" i="17"/>
  <c r="S155" i="17"/>
  <c r="T155" i="17"/>
  <c r="U155" i="17"/>
  <c r="V155" i="17"/>
  <c r="W155" i="17"/>
  <c r="X155" i="17"/>
  <c r="Y155" i="17"/>
  <c r="Z155" i="17"/>
  <c r="AA155" i="17"/>
  <c r="AB155" i="17"/>
  <c r="AC155" i="17"/>
  <c r="AD155" i="17"/>
  <c r="AE155" i="17"/>
  <c r="AF155" i="17"/>
  <c r="AG155" i="17"/>
  <c r="AH155" i="17"/>
  <c r="AI155" i="17"/>
  <c r="AJ155" i="17"/>
  <c r="AK155" i="17"/>
  <c r="AL155" i="17"/>
  <c r="AM155" i="17"/>
  <c r="AN155" i="17"/>
  <c r="AO155" i="17"/>
  <c r="AP155" i="17"/>
  <c r="AQ155" i="17"/>
  <c r="AR155" i="17"/>
  <c r="AS155" i="17"/>
  <c r="AT155" i="17"/>
  <c r="AU155" i="17"/>
  <c r="AV155" i="17"/>
  <c r="AW155" i="17"/>
  <c r="AX155" i="17"/>
  <c r="AY155" i="17"/>
  <c r="AZ155" i="17"/>
  <c r="BA155" i="17"/>
  <c r="BB155" i="17"/>
  <c r="BC155" i="17"/>
  <c r="D156" i="17"/>
  <c r="E156" i="17"/>
  <c r="F156" i="17"/>
  <c r="G156" i="17"/>
  <c r="H156" i="17"/>
  <c r="I156" i="17"/>
  <c r="J156" i="17"/>
  <c r="K156" i="17"/>
  <c r="L156" i="17"/>
  <c r="M156" i="17"/>
  <c r="N156" i="17"/>
  <c r="O156" i="17"/>
  <c r="P156" i="17"/>
  <c r="Q156" i="17"/>
  <c r="R156" i="17"/>
  <c r="S156" i="17"/>
  <c r="T156" i="17"/>
  <c r="U156" i="17"/>
  <c r="V156" i="17"/>
  <c r="W156" i="17"/>
  <c r="X156" i="17"/>
  <c r="Y156" i="17"/>
  <c r="Z156" i="17"/>
  <c r="AA156" i="17"/>
  <c r="AB156" i="17"/>
  <c r="AC156" i="17"/>
  <c r="AD156" i="17"/>
  <c r="AE156" i="17"/>
  <c r="AF156" i="17"/>
  <c r="AG156" i="17"/>
  <c r="AH156" i="17"/>
  <c r="AI156" i="17"/>
  <c r="AJ156" i="17"/>
  <c r="AK156" i="17"/>
  <c r="AL156" i="17"/>
  <c r="AM156" i="17"/>
  <c r="AN156" i="17"/>
  <c r="AO156" i="17"/>
  <c r="AP156" i="17"/>
  <c r="AQ156" i="17"/>
  <c r="AR156" i="17"/>
  <c r="AS156" i="17"/>
  <c r="AT156" i="17"/>
  <c r="AU156" i="17"/>
  <c r="AV156" i="17"/>
  <c r="AW156" i="17"/>
  <c r="AX156" i="17"/>
  <c r="AY156" i="17"/>
  <c r="AZ156" i="17"/>
  <c r="BA156" i="17"/>
  <c r="BB156" i="17"/>
  <c r="BC156" i="17"/>
  <c r="D157" i="17"/>
  <c r="E157" i="17"/>
  <c r="F157" i="17"/>
  <c r="G157" i="17"/>
  <c r="H157" i="17"/>
  <c r="I157" i="17"/>
  <c r="J157" i="17"/>
  <c r="K157" i="17"/>
  <c r="L157" i="17"/>
  <c r="M157" i="17"/>
  <c r="N157" i="17"/>
  <c r="O157" i="17"/>
  <c r="P157" i="17"/>
  <c r="Q157" i="17"/>
  <c r="R157" i="17"/>
  <c r="S157" i="17"/>
  <c r="T157" i="17"/>
  <c r="U157" i="17"/>
  <c r="V157" i="17"/>
  <c r="W157" i="17"/>
  <c r="X157" i="17"/>
  <c r="Y157" i="17"/>
  <c r="Z157" i="17"/>
  <c r="AA157" i="17"/>
  <c r="AB157" i="17"/>
  <c r="AC157" i="17"/>
  <c r="AD157" i="17"/>
  <c r="AE157" i="17"/>
  <c r="AF157" i="17"/>
  <c r="AG157" i="17"/>
  <c r="AH157" i="17"/>
  <c r="AI157" i="17"/>
  <c r="AJ157" i="17"/>
  <c r="AK157" i="17"/>
  <c r="AL157" i="17"/>
  <c r="AM157" i="17"/>
  <c r="AN157" i="17"/>
  <c r="AO157" i="17"/>
  <c r="AP157" i="17"/>
  <c r="AQ157" i="17"/>
  <c r="AR157" i="17"/>
  <c r="AS157" i="17"/>
  <c r="AT157" i="17"/>
  <c r="AU157" i="17"/>
  <c r="AV157" i="17"/>
  <c r="AW157" i="17"/>
  <c r="AX157" i="17"/>
  <c r="AY157" i="17"/>
  <c r="AZ157" i="17"/>
  <c r="BA157" i="17"/>
  <c r="BB157" i="17"/>
  <c r="BC157" i="17"/>
  <c r="D158" i="17"/>
  <c r="E158" i="17"/>
  <c r="F158" i="17"/>
  <c r="G158" i="17"/>
  <c r="H158" i="17"/>
  <c r="I158" i="17"/>
  <c r="J158" i="17"/>
  <c r="K158" i="17"/>
  <c r="L158" i="17"/>
  <c r="M158" i="17"/>
  <c r="N158" i="17"/>
  <c r="O158" i="17"/>
  <c r="P158" i="17"/>
  <c r="Q158" i="17"/>
  <c r="R158" i="17"/>
  <c r="S158" i="17"/>
  <c r="T158" i="17"/>
  <c r="U158" i="17"/>
  <c r="V158" i="17"/>
  <c r="W158" i="17"/>
  <c r="X158" i="17"/>
  <c r="Y158" i="17"/>
  <c r="Z158" i="17"/>
  <c r="AA158" i="17"/>
  <c r="AB158" i="17"/>
  <c r="AC158" i="17"/>
  <c r="AD158" i="17"/>
  <c r="AE158" i="17"/>
  <c r="AF158" i="17"/>
  <c r="AG158" i="17"/>
  <c r="AH158" i="17"/>
  <c r="AI158" i="17"/>
  <c r="AJ158" i="17"/>
  <c r="AK158" i="17"/>
  <c r="AL158" i="17"/>
  <c r="AM158" i="17"/>
  <c r="AN158" i="17"/>
  <c r="AO158" i="17"/>
  <c r="AP158" i="17"/>
  <c r="AQ158" i="17"/>
  <c r="AR158" i="17"/>
  <c r="AS158" i="17"/>
  <c r="AT158" i="17"/>
  <c r="AU158" i="17"/>
  <c r="AV158" i="17"/>
  <c r="AW158" i="17"/>
  <c r="AX158" i="17"/>
  <c r="AY158" i="17"/>
  <c r="AZ158" i="17"/>
  <c r="BA158" i="17"/>
  <c r="BB158" i="17"/>
  <c r="BC158" i="17"/>
  <c r="D159" i="17"/>
  <c r="E159" i="17"/>
  <c r="F159" i="17"/>
  <c r="G159" i="17"/>
  <c r="H159" i="17"/>
  <c r="I159" i="17"/>
  <c r="J159" i="17"/>
  <c r="K159" i="17"/>
  <c r="L159" i="17"/>
  <c r="M159" i="17"/>
  <c r="N159" i="17"/>
  <c r="O159" i="17"/>
  <c r="P159" i="17"/>
  <c r="Q159" i="17"/>
  <c r="R159" i="17"/>
  <c r="S159" i="17"/>
  <c r="T159" i="17"/>
  <c r="U159" i="17"/>
  <c r="V159" i="17"/>
  <c r="W159" i="17"/>
  <c r="X159" i="17"/>
  <c r="Y159" i="17"/>
  <c r="Z159" i="17"/>
  <c r="AA159" i="17"/>
  <c r="AB159" i="17"/>
  <c r="AC159" i="17"/>
  <c r="AD159" i="17"/>
  <c r="AE159" i="17"/>
  <c r="AF159" i="17"/>
  <c r="AG159" i="17"/>
  <c r="AH159" i="17"/>
  <c r="AI159" i="17"/>
  <c r="AJ159" i="17"/>
  <c r="AK159" i="17"/>
  <c r="AL159" i="17"/>
  <c r="AM159" i="17"/>
  <c r="AN159" i="17"/>
  <c r="AO159" i="17"/>
  <c r="AP159" i="17"/>
  <c r="AQ159" i="17"/>
  <c r="AR159" i="17"/>
  <c r="AS159" i="17"/>
  <c r="AT159" i="17"/>
  <c r="AU159" i="17"/>
  <c r="AV159" i="17"/>
  <c r="AW159" i="17"/>
  <c r="AX159" i="17"/>
  <c r="AY159" i="17"/>
  <c r="AZ159" i="17"/>
  <c r="BA159" i="17"/>
  <c r="BB159" i="17"/>
  <c r="BC159" i="17"/>
  <c r="D160" i="17"/>
  <c r="E160" i="17"/>
  <c r="F160" i="17"/>
  <c r="G160" i="17"/>
  <c r="H160" i="17"/>
  <c r="I160" i="17"/>
  <c r="J160" i="17"/>
  <c r="K160" i="17"/>
  <c r="L160" i="17"/>
  <c r="M160" i="17"/>
  <c r="N160" i="17"/>
  <c r="O160" i="17"/>
  <c r="P160" i="17"/>
  <c r="Q160" i="17"/>
  <c r="R160" i="17"/>
  <c r="S160" i="17"/>
  <c r="T160" i="17"/>
  <c r="U160" i="17"/>
  <c r="V160" i="17"/>
  <c r="W160" i="17"/>
  <c r="X160" i="17"/>
  <c r="Y160" i="17"/>
  <c r="Z160" i="17"/>
  <c r="AA160" i="17"/>
  <c r="AB160" i="17"/>
  <c r="AC160" i="17"/>
  <c r="AD160" i="17"/>
  <c r="AE160" i="17"/>
  <c r="AF160" i="17"/>
  <c r="AG160" i="17"/>
  <c r="AH160" i="17"/>
  <c r="AI160" i="17"/>
  <c r="AJ160" i="17"/>
  <c r="AK160" i="17"/>
  <c r="AL160" i="17"/>
  <c r="AM160" i="17"/>
  <c r="AN160" i="17"/>
  <c r="AO160" i="17"/>
  <c r="AP160" i="17"/>
  <c r="AQ160" i="17"/>
  <c r="AR160" i="17"/>
  <c r="AS160" i="17"/>
  <c r="AT160" i="17"/>
  <c r="AU160" i="17"/>
  <c r="AV160" i="17"/>
  <c r="AW160" i="17"/>
  <c r="AX160" i="17"/>
  <c r="AY160" i="17"/>
  <c r="AZ160" i="17"/>
  <c r="BA160" i="17"/>
  <c r="BB160" i="17"/>
  <c r="BC160" i="17"/>
  <c r="D161" i="17"/>
  <c r="E161" i="17"/>
  <c r="F161" i="17"/>
  <c r="G161" i="17"/>
  <c r="H161" i="17"/>
  <c r="I161" i="17"/>
  <c r="J161" i="17"/>
  <c r="K161" i="17"/>
  <c r="L161" i="17"/>
  <c r="M161" i="17"/>
  <c r="N161" i="17"/>
  <c r="O161" i="17"/>
  <c r="P161" i="17"/>
  <c r="Q161" i="17"/>
  <c r="R161" i="17"/>
  <c r="S161" i="17"/>
  <c r="T161" i="17"/>
  <c r="U161" i="17"/>
  <c r="V161" i="17"/>
  <c r="W161" i="17"/>
  <c r="X161" i="17"/>
  <c r="Y161" i="17"/>
  <c r="Z161" i="17"/>
  <c r="AA161" i="17"/>
  <c r="AB161" i="17"/>
  <c r="AC161" i="17"/>
  <c r="AD161" i="17"/>
  <c r="AE161" i="17"/>
  <c r="AF161" i="17"/>
  <c r="AG161" i="17"/>
  <c r="AH161" i="17"/>
  <c r="AI161" i="17"/>
  <c r="AJ161" i="17"/>
  <c r="AK161" i="17"/>
  <c r="AL161" i="17"/>
  <c r="AM161" i="17"/>
  <c r="AN161" i="17"/>
  <c r="AO161" i="17"/>
  <c r="AP161" i="17"/>
  <c r="AQ161" i="17"/>
  <c r="AR161" i="17"/>
  <c r="AS161" i="17"/>
  <c r="AT161" i="17"/>
  <c r="AU161" i="17"/>
  <c r="AV161" i="17"/>
  <c r="AW161" i="17"/>
  <c r="AX161" i="17"/>
  <c r="AY161" i="17"/>
  <c r="AZ161" i="17"/>
  <c r="BA161" i="17"/>
  <c r="BB161" i="17"/>
  <c r="BC161" i="17"/>
  <c r="D162" i="17"/>
  <c r="E162" i="17"/>
  <c r="F162" i="17"/>
  <c r="G162" i="17"/>
  <c r="H162" i="17"/>
  <c r="I162" i="17"/>
  <c r="J162" i="17"/>
  <c r="K162" i="17"/>
  <c r="L162" i="17"/>
  <c r="M162" i="17"/>
  <c r="N162" i="17"/>
  <c r="O162" i="17"/>
  <c r="P162" i="17"/>
  <c r="Q162" i="17"/>
  <c r="R162" i="17"/>
  <c r="S162" i="17"/>
  <c r="T162" i="17"/>
  <c r="U162" i="17"/>
  <c r="V162" i="17"/>
  <c r="W162" i="17"/>
  <c r="X162" i="17"/>
  <c r="Y162" i="17"/>
  <c r="Z162" i="17"/>
  <c r="AA162" i="17"/>
  <c r="AB162" i="17"/>
  <c r="AC162" i="17"/>
  <c r="AD162" i="17"/>
  <c r="AE162" i="17"/>
  <c r="AF162" i="17"/>
  <c r="AG162" i="17"/>
  <c r="AH162" i="17"/>
  <c r="AI162" i="17"/>
  <c r="AJ162" i="17"/>
  <c r="AK162" i="17"/>
  <c r="AL162" i="17"/>
  <c r="AM162" i="17"/>
  <c r="AN162" i="17"/>
  <c r="AO162" i="17"/>
  <c r="AP162" i="17"/>
  <c r="AQ162" i="17"/>
  <c r="AR162" i="17"/>
  <c r="AS162" i="17"/>
  <c r="AT162" i="17"/>
  <c r="AU162" i="17"/>
  <c r="AV162" i="17"/>
  <c r="AW162" i="17"/>
  <c r="AX162" i="17"/>
  <c r="AY162" i="17"/>
  <c r="AZ162" i="17"/>
  <c r="BA162" i="17"/>
  <c r="BB162" i="17"/>
  <c r="BC162" i="17"/>
  <c r="D163" i="17"/>
  <c r="E163" i="17"/>
  <c r="F163" i="17"/>
  <c r="G163" i="17"/>
  <c r="H163" i="17"/>
  <c r="I163" i="17"/>
  <c r="J163" i="17"/>
  <c r="K163" i="17"/>
  <c r="L163" i="17"/>
  <c r="M163" i="17"/>
  <c r="N163" i="17"/>
  <c r="O163" i="17"/>
  <c r="P163" i="17"/>
  <c r="Q163" i="17"/>
  <c r="R163" i="17"/>
  <c r="S163" i="17"/>
  <c r="T163" i="17"/>
  <c r="U163" i="17"/>
  <c r="V163" i="17"/>
  <c r="W163" i="17"/>
  <c r="X163" i="17"/>
  <c r="Y163" i="17"/>
  <c r="Z163" i="17"/>
  <c r="AA163" i="17"/>
  <c r="AB163" i="17"/>
  <c r="AC163" i="17"/>
  <c r="AD163" i="17"/>
  <c r="AE163" i="17"/>
  <c r="AF163" i="17"/>
  <c r="AG163" i="17"/>
  <c r="AH163" i="17"/>
  <c r="AI163" i="17"/>
  <c r="AJ163" i="17"/>
  <c r="AK163" i="17"/>
  <c r="AL163" i="17"/>
  <c r="AM163" i="17"/>
  <c r="AN163" i="17"/>
  <c r="AO163" i="17"/>
  <c r="AP163" i="17"/>
  <c r="AQ163" i="17"/>
  <c r="AR163" i="17"/>
  <c r="AS163" i="17"/>
  <c r="AT163" i="17"/>
  <c r="AU163" i="17"/>
  <c r="AV163" i="17"/>
  <c r="AW163" i="17"/>
  <c r="AX163" i="17"/>
  <c r="AY163" i="17"/>
  <c r="AZ163" i="17"/>
  <c r="BA163" i="17"/>
  <c r="BB163" i="17"/>
  <c r="BC163" i="17"/>
  <c r="D164" i="17"/>
  <c r="E164" i="17"/>
  <c r="F164" i="17"/>
  <c r="G164" i="17"/>
  <c r="H164" i="17"/>
  <c r="I164" i="17"/>
  <c r="J164" i="17"/>
  <c r="K164" i="17"/>
  <c r="L164" i="17"/>
  <c r="M164" i="17"/>
  <c r="N164" i="17"/>
  <c r="O164" i="17"/>
  <c r="P164" i="17"/>
  <c r="Q164" i="17"/>
  <c r="R164" i="17"/>
  <c r="S164" i="17"/>
  <c r="T164" i="17"/>
  <c r="U164" i="17"/>
  <c r="V164" i="17"/>
  <c r="W164" i="17"/>
  <c r="X164" i="17"/>
  <c r="Y164" i="17"/>
  <c r="Z164" i="17"/>
  <c r="AA164" i="17"/>
  <c r="AB164" i="17"/>
  <c r="AC164" i="17"/>
  <c r="AD164" i="17"/>
  <c r="AE164" i="17"/>
  <c r="AF164" i="17"/>
  <c r="AG164" i="17"/>
  <c r="AH164" i="17"/>
  <c r="AI164" i="17"/>
  <c r="AJ164" i="17"/>
  <c r="AK164" i="17"/>
  <c r="AL164" i="17"/>
  <c r="AM164" i="17"/>
  <c r="AN164" i="17"/>
  <c r="AO164" i="17"/>
  <c r="AP164" i="17"/>
  <c r="AQ164" i="17"/>
  <c r="AR164" i="17"/>
  <c r="AS164" i="17"/>
  <c r="AT164" i="17"/>
  <c r="AU164" i="17"/>
  <c r="AV164" i="17"/>
  <c r="AW164" i="17"/>
  <c r="AX164" i="17"/>
  <c r="AY164" i="17"/>
  <c r="AZ164" i="17"/>
  <c r="BA164" i="17"/>
  <c r="BB164" i="17"/>
  <c r="BC164" i="17"/>
  <c r="D165" i="17"/>
  <c r="E165" i="17"/>
  <c r="F165" i="17"/>
  <c r="G165" i="17"/>
  <c r="H165" i="17"/>
  <c r="I165" i="17"/>
  <c r="J165" i="17"/>
  <c r="K165" i="17"/>
  <c r="L165" i="17"/>
  <c r="M165" i="17"/>
  <c r="N165" i="17"/>
  <c r="O165" i="17"/>
  <c r="P165" i="17"/>
  <c r="Q165" i="17"/>
  <c r="R165" i="17"/>
  <c r="S165" i="17"/>
  <c r="T165" i="17"/>
  <c r="U165" i="17"/>
  <c r="V165" i="17"/>
  <c r="W165" i="17"/>
  <c r="X165" i="17"/>
  <c r="Y165" i="17"/>
  <c r="Z165" i="17"/>
  <c r="AA165" i="17"/>
  <c r="AB165" i="17"/>
  <c r="AC165" i="17"/>
  <c r="AD165" i="17"/>
  <c r="AE165" i="17"/>
  <c r="AF165" i="17"/>
  <c r="AG165" i="17"/>
  <c r="AH165" i="17"/>
  <c r="AI165" i="17"/>
  <c r="AJ165" i="17"/>
  <c r="AK165" i="17"/>
  <c r="AL165" i="17"/>
  <c r="AM165" i="17"/>
  <c r="AN165" i="17"/>
  <c r="AO165" i="17"/>
  <c r="AP165" i="17"/>
  <c r="AQ165" i="17"/>
  <c r="AR165" i="17"/>
  <c r="AS165" i="17"/>
  <c r="AT165" i="17"/>
  <c r="AU165" i="17"/>
  <c r="AV165" i="17"/>
  <c r="AW165" i="17"/>
  <c r="AX165" i="17"/>
  <c r="AY165" i="17"/>
  <c r="AZ165" i="17"/>
  <c r="BA165" i="17"/>
  <c r="BB165" i="17"/>
  <c r="BC165" i="17"/>
  <c r="D166" i="17"/>
  <c r="E166" i="17"/>
  <c r="F166" i="17"/>
  <c r="G166" i="17"/>
  <c r="H166" i="17"/>
  <c r="I166" i="17"/>
  <c r="J166" i="17"/>
  <c r="K166" i="17"/>
  <c r="L166" i="17"/>
  <c r="M166" i="17"/>
  <c r="N166" i="17"/>
  <c r="O166" i="17"/>
  <c r="P166" i="17"/>
  <c r="Q166" i="17"/>
  <c r="R166" i="17"/>
  <c r="S166" i="17"/>
  <c r="T166" i="17"/>
  <c r="U166" i="17"/>
  <c r="V166" i="17"/>
  <c r="W166" i="17"/>
  <c r="X166" i="17"/>
  <c r="Y166" i="17"/>
  <c r="Z166" i="17"/>
  <c r="AA166" i="17"/>
  <c r="AB166" i="17"/>
  <c r="AC166" i="17"/>
  <c r="AD166" i="17"/>
  <c r="AE166" i="17"/>
  <c r="AF166" i="17"/>
  <c r="AG166" i="17"/>
  <c r="AH166" i="17"/>
  <c r="AI166" i="17"/>
  <c r="AJ166" i="17"/>
  <c r="AK166" i="17"/>
  <c r="AL166" i="17"/>
  <c r="AM166" i="17"/>
  <c r="AN166" i="17"/>
  <c r="AO166" i="17"/>
  <c r="AP166" i="17"/>
  <c r="AQ166" i="17"/>
  <c r="AR166" i="17"/>
  <c r="AS166" i="17"/>
  <c r="AT166" i="17"/>
  <c r="AU166" i="17"/>
  <c r="AV166" i="17"/>
  <c r="AW166" i="17"/>
  <c r="AX166" i="17"/>
  <c r="AY166" i="17"/>
  <c r="AZ166" i="17"/>
  <c r="BA166" i="17"/>
  <c r="BB166" i="17"/>
  <c r="BC166" i="17"/>
  <c r="D167" i="17"/>
  <c r="E167" i="17"/>
  <c r="F167" i="17"/>
  <c r="G167" i="17"/>
  <c r="H167" i="17"/>
  <c r="I167" i="17"/>
  <c r="J167" i="17"/>
  <c r="K167" i="17"/>
  <c r="L167" i="17"/>
  <c r="M167" i="17"/>
  <c r="N167" i="17"/>
  <c r="O167" i="17"/>
  <c r="P167" i="17"/>
  <c r="Q167" i="17"/>
  <c r="R167" i="17"/>
  <c r="S167" i="17"/>
  <c r="T167" i="17"/>
  <c r="U167" i="17"/>
  <c r="V167" i="17"/>
  <c r="W167" i="17"/>
  <c r="X167" i="17"/>
  <c r="Y167" i="17"/>
  <c r="Z167" i="17"/>
  <c r="AA167" i="17"/>
  <c r="AB167" i="17"/>
  <c r="AC167" i="17"/>
  <c r="AD167" i="17"/>
  <c r="AE167" i="17"/>
  <c r="AF167" i="17"/>
  <c r="AG167" i="17"/>
  <c r="AH167" i="17"/>
  <c r="AI167" i="17"/>
  <c r="AJ167" i="17"/>
  <c r="AK167" i="17"/>
  <c r="AL167" i="17"/>
  <c r="AM167" i="17"/>
  <c r="AN167" i="17"/>
  <c r="AO167" i="17"/>
  <c r="AP167" i="17"/>
  <c r="AQ167" i="17"/>
  <c r="AR167" i="17"/>
  <c r="AS167" i="17"/>
  <c r="AT167" i="17"/>
  <c r="AU167" i="17"/>
  <c r="AV167" i="17"/>
  <c r="AW167" i="17"/>
  <c r="AX167" i="17"/>
  <c r="AY167" i="17"/>
  <c r="AZ167" i="17"/>
  <c r="BA167" i="17"/>
  <c r="BB167" i="17"/>
  <c r="BC167" i="17"/>
  <c r="D168" i="17"/>
  <c r="E168" i="17"/>
  <c r="F168" i="17"/>
  <c r="G168" i="17"/>
  <c r="H168" i="17"/>
  <c r="I168" i="17"/>
  <c r="J168" i="17"/>
  <c r="K168" i="17"/>
  <c r="L168" i="17"/>
  <c r="M168" i="17"/>
  <c r="N168" i="17"/>
  <c r="O168" i="17"/>
  <c r="P168" i="17"/>
  <c r="Q168" i="17"/>
  <c r="R168" i="17"/>
  <c r="S168" i="17"/>
  <c r="T168" i="17"/>
  <c r="U168" i="17"/>
  <c r="V168" i="17"/>
  <c r="W168" i="17"/>
  <c r="X168" i="17"/>
  <c r="Y168" i="17"/>
  <c r="Z168" i="17"/>
  <c r="AA168" i="17"/>
  <c r="AB168" i="17"/>
  <c r="AC168" i="17"/>
  <c r="AD168" i="17"/>
  <c r="AE168" i="17"/>
  <c r="AF168" i="17"/>
  <c r="AG168" i="17"/>
  <c r="AH168" i="17"/>
  <c r="AI168" i="17"/>
  <c r="AJ168" i="17"/>
  <c r="AK168" i="17"/>
  <c r="AL168" i="17"/>
  <c r="AM168" i="17"/>
  <c r="AN168" i="17"/>
  <c r="AO168" i="17"/>
  <c r="AP168" i="17"/>
  <c r="AQ168" i="17"/>
  <c r="AR168" i="17"/>
  <c r="AS168" i="17"/>
  <c r="AT168" i="17"/>
  <c r="AU168" i="17"/>
  <c r="AV168" i="17"/>
  <c r="AW168" i="17"/>
  <c r="AX168" i="17"/>
  <c r="AY168" i="17"/>
  <c r="AZ168" i="17"/>
  <c r="BA168" i="17"/>
  <c r="BB168" i="17"/>
  <c r="BC168" i="17"/>
  <c r="D169" i="17"/>
  <c r="E169" i="17"/>
  <c r="F169" i="17"/>
  <c r="G169" i="17"/>
  <c r="H169" i="17"/>
  <c r="I169" i="17"/>
  <c r="J169" i="17"/>
  <c r="K169" i="17"/>
  <c r="L169" i="17"/>
  <c r="M169" i="17"/>
  <c r="N169" i="17"/>
  <c r="O169" i="17"/>
  <c r="P169" i="17"/>
  <c r="Q169" i="17"/>
  <c r="R169" i="17"/>
  <c r="S169" i="17"/>
  <c r="T169" i="17"/>
  <c r="U169" i="17"/>
  <c r="V169" i="17"/>
  <c r="W169" i="17"/>
  <c r="X169" i="17"/>
  <c r="Y169" i="17"/>
  <c r="Z169" i="17"/>
  <c r="AA169" i="17"/>
  <c r="AB169" i="17"/>
  <c r="AC169" i="17"/>
  <c r="AD169" i="17"/>
  <c r="AE169" i="17"/>
  <c r="AF169" i="17"/>
  <c r="AG169" i="17"/>
  <c r="AH169" i="17"/>
  <c r="AI169" i="17"/>
  <c r="AJ169" i="17"/>
  <c r="AK169" i="17"/>
  <c r="AL169" i="17"/>
  <c r="AM169" i="17"/>
  <c r="AN169" i="17"/>
  <c r="AO169" i="17"/>
  <c r="AP169" i="17"/>
  <c r="AQ169" i="17"/>
  <c r="AR169" i="17"/>
  <c r="AS169" i="17"/>
  <c r="AT169" i="17"/>
  <c r="AU169" i="17"/>
  <c r="AV169" i="17"/>
  <c r="AW169" i="17"/>
  <c r="AX169" i="17"/>
  <c r="AY169" i="17"/>
  <c r="AZ169" i="17"/>
  <c r="BA169" i="17"/>
  <c r="BB169" i="17"/>
  <c r="BC169" i="17"/>
  <c r="D170" i="17"/>
  <c r="E170" i="17"/>
  <c r="F170" i="17"/>
  <c r="G170" i="17"/>
  <c r="H170" i="17"/>
  <c r="I170" i="17"/>
  <c r="J170" i="17"/>
  <c r="K170" i="17"/>
  <c r="L170" i="17"/>
  <c r="M170" i="17"/>
  <c r="N170" i="17"/>
  <c r="O170" i="17"/>
  <c r="P170" i="17"/>
  <c r="Q170" i="17"/>
  <c r="R170" i="17"/>
  <c r="S170" i="17"/>
  <c r="T170" i="17"/>
  <c r="U170" i="17"/>
  <c r="V170" i="17"/>
  <c r="W170" i="17"/>
  <c r="X170" i="17"/>
  <c r="Y170" i="17"/>
  <c r="Z170" i="17"/>
  <c r="AA170" i="17"/>
  <c r="AB170" i="17"/>
  <c r="AC170" i="17"/>
  <c r="AD170" i="17"/>
  <c r="AE170" i="17"/>
  <c r="AF170" i="17"/>
  <c r="AG170" i="17"/>
  <c r="AH170" i="17"/>
  <c r="AI170" i="17"/>
  <c r="AJ170" i="17"/>
  <c r="AK170" i="17"/>
  <c r="AL170" i="17"/>
  <c r="AM170" i="17"/>
  <c r="AN170" i="17"/>
  <c r="AO170" i="17"/>
  <c r="AP170" i="17"/>
  <c r="AQ170" i="17"/>
  <c r="AR170" i="17"/>
  <c r="AS170" i="17"/>
  <c r="AT170" i="17"/>
  <c r="AU170" i="17"/>
  <c r="AV170" i="17"/>
  <c r="AW170" i="17"/>
  <c r="AX170" i="17"/>
  <c r="AY170" i="17"/>
  <c r="AZ170" i="17"/>
  <c r="BA170" i="17"/>
  <c r="BB170" i="17"/>
  <c r="BC170" i="17"/>
  <c r="D171" i="17"/>
  <c r="E171" i="17"/>
  <c r="F171" i="17"/>
  <c r="G171" i="17"/>
  <c r="H171" i="17"/>
  <c r="I171" i="17"/>
  <c r="J171" i="17"/>
  <c r="K171" i="17"/>
  <c r="L171" i="17"/>
  <c r="M171" i="17"/>
  <c r="N171" i="17"/>
  <c r="O171" i="17"/>
  <c r="P171" i="17"/>
  <c r="Q171" i="17"/>
  <c r="R171" i="17"/>
  <c r="S171" i="17"/>
  <c r="T171" i="17"/>
  <c r="U171" i="17"/>
  <c r="V171" i="17"/>
  <c r="W171" i="17"/>
  <c r="X171" i="17"/>
  <c r="Y171" i="17"/>
  <c r="Z171" i="17"/>
  <c r="AA171" i="17"/>
  <c r="AB171" i="17"/>
  <c r="AC171" i="17"/>
  <c r="AD171" i="17"/>
  <c r="AE171" i="17"/>
  <c r="AF171" i="17"/>
  <c r="AG171" i="17"/>
  <c r="AH171" i="17"/>
  <c r="AI171" i="17"/>
  <c r="AJ171" i="17"/>
  <c r="AK171" i="17"/>
  <c r="AL171" i="17"/>
  <c r="AM171" i="17"/>
  <c r="AN171" i="17"/>
  <c r="AO171" i="17"/>
  <c r="AP171" i="17"/>
  <c r="AQ171" i="17"/>
  <c r="AR171" i="17"/>
  <c r="AS171" i="17"/>
  <c r="AT171" i="17"/>
  <c r="AU171" i="17"/>
  <c r="AV171" i="17"/>
  <c r="AW171" i="17"/>
  <c r="AX171" i="17"/>
  <c r="AY171" i="17"/>
  <c r="AZ171" i="17"/>
  <c r="BA171" i="17"/>
  <c r="BB171" i="17"/>
  <c r="BC171" i="17"/>
  <c r="D172" i="17"/>
  <c r="E172" i="17"/>
  <c r="F172" i="17"/>
  <c r="G172" i="17"/>
  <c r="H172" i="17"/>
  <c r="I172" i="17"/>
  <c r="J172" i="17"/>
  <c r="K172" i="17"/>
  <c r="L172" i="17"/>
  <c r="M172" i="17"/>
  <c r="N172" i="17"/>
  <c r="O172" i="17"/>
  <c r="P172" i="17"/>
  <c r="Q172" i="17"/>
  <c r="R172" i="17"/>
  <c r="S172" i="17"/>
  <c r="T172" i="17"/>
  <c r="U172" i="17"/>
  <c r="V172" i="17"/>
  <c r="W172" i="17"/>
  <c r="X172" i="17"/>
  <c r="Y172" i="17"/>
  <c r="Z172" i="17"/>
  <c r="AA172" i="17"/>
  <c r="AB172" i="17"/>
  <c r="AC172" i="17"/>
  <c r="AD172" i="17"/>
  <c r="AE172" i="17"/>
  <c r="AF172" i="17"/>
  <c r="AG172" i="17"/>
  <c r="AH172" i="17"/>
  <c r="AI172" i="17"/>
  <c r="AJ172" i="17"/>
  <c r="AK172" i="17"/>
  <c r="AL172" i="17"/>
  <c r="AM172" i="17"/>
  <c r="AN172" i="17"/>
  <c r="AO172" i="17"/>
  <c r="AP172" i="17"/>
  <c r="AQ172" i="17"/>
  <c r="AR172" i="17"/>
  <c r="AS172" i="17"/>
  <c r="AT172" i="17"/>
  <c r="AU172" i="17"/>
  <c r="AV172" i="17"/>
  <c r="AW172" i="17"/>
  <c r="AX172" i="17"/>
  <c r="AY172" i="17"/>
  <c r="AZ172" i="17"/>
  <c r="BA172" i="17"/>
  <c r="BB172" i="17"/>
  <c r="BC172" i="17"/>
  <c r="D173" i="17"/>
  <c r="E173" i="17"/>
  <c r="F173" i="17"/>
  <c r="G173" i="17"/>
  <c r="H173" i="17"/>
  <c r="I173" i="17"/>
  <c r="J173" i="17"/>
  <c r="K173" i="17"/>
  <c r="L173" i="17"/>
  <c r="M173" i="17"/>
  <c r="N173" i="17"/>
  <c r="O173" i="17"/>
  <c r="P173" i="17"/>
  <c r="Q173" i="17"/>
  <c r="R173" i="17"/>
  <c r="S173" i="17"/>
  <c r="T173" i="17"/>
  <c r="U173" i="17"/>
  <c r="V173" i="17"/>
  <c r="W173" i="17"/>
  <c r="X173" i="17"/>
  <c r="Y173" i="17"/>
  <c r="Z173" i="17"/>
  <c r="AA173" i="17"/>
  <c r="AB173" i="17"/>
  <c r="AC173" i="17"/>
  <c r="AD173" i="17"/>
  <c r="AE173" i="17"/>
  <c r="AF173" i="17"/>
  <c r="AG173" i="17"/>
  <c r="AH173" i="17"/>
  <c r="AI173" i="17"/>
  <c r="AJ173" i="17"/>
  <c r="AK173" i="17"/>
  <c r="AL173" i="17"/>
  <c r="AM173" i="17"/>
  <c r="AN173" i="17"/>
  <c r="AO173" i="17"/>
  <c r="AP173" i="17"/>
  <c r="AQ173" i="17"/>
  <c r="AR173" i="17"/>
  <c r="AS173" i="17"/>
  <c r="AT173" i="17"/>
  <c r="AU173" i="17"/>
  <c r="AV173" i="17"/>
  <c r="AW173" i="17"/>
  <c r="AX173" i="17"/>
  <c r="AY173" i="17"/>
  <c r="AZ173" i="17"/>
  <c r="BA173" i="17"/>
  <c r="BB173" i="17"/>
  <c r="BC173" i="17"/>
  <c r="D174" i="17"/>
  <c r="E174" i="17"/>
  <c r="F174" i="17"/>
  <c r="G174" i="17"/>
  <c r="H174" i="17"/>
  <c r="I174" i="17"/>
  <c r="J174" i="17"/>
  <c r="K174" i="17"/>
  <c r="L174" i="17"/>
  <c r="M174" i="17"/>
  <c r="N174" i="17"/>
  <c r="O174" i="17"/>
  <c r="P174" i="17"/>
  <c r="Q174" i="17"/>
  <c r="R174" i="17"/>
  <c r="S174" i="17"/>
  <c r="T174" i="17"/>
  <c r="U174" i="17"/>
  <c r="V174" i="17"/>
  <c r="W174" i="17"/>
  <c r="X174" i="17"/>
  <c r="Y174" i="17"/>
  <c r="Z174" i="17"/>
  <c r="AA174" i="17"/>
  <c r="AB174" i="17"/>
  <c r="AC174" i="17"/>
  <c r="AD174" i="17"/>
  <c r="AE174" i="17"/>
  <c r="AF174" i="17"/>
  <c r="AG174" i="17"/>
  <c r="AH174" i="17"/>
  <c r="AI174" i="17"/>
  <c r="AJ174" i="17"/>
  <c r="AK174" i="17"/>
  <c r="AL174" i="17"/>
  <c r="AM174" i="17"/>
  <c r="AN174" i="17"/>
  <c r="AO174" i="17"/>
  <c r="AP174" i="17"/>
  <c r="AQ174" i="17"/>
  <c r="AR174" i="17"/>
  <c r="AS174" i="17"/>
  <c r="AT174" i="17"/>
  <c r="AU174" i="17"/>
  <c r="AV174" i="17"/>
  <c r="AW174" i="17"/>
  <c r="AX174" i="17"/>
  <c r="AY174" i="17"/>
  <c r="AZ174" i="17"/>
  <c r="BA174" i="17"/>
  <c r="BB174" i="17"/>
  <c r="BC174" i="17"/>
  <c r="D175" i="17"/>
  <c r="E175" i="17"/>
  <c r="F175" i="17"/>
  <c r="G175" i="17"/>
  <c r="H175" i="17"/>
  <c r="I175" i="17"/>
  <c r="J175" i="17"/>
  <c r="K175" i="17"/>
  <c r="L175" i="17"/>
  <c r="M175" i="17"/>
  <c r="N175" i="17"/>
  <c r="O175" i="17"/>
  <c r="P175" i="17"/>
  <c r="Q175" i="17"/>
  <c r="R175" i="17"/>
  <c r="S175" i="17"/>
  <c r="T175" i="17"/>
  <c r="U175" i="17"/>
  <c r="V175" i="17"/>
  <c r="W175" i="17"/>
  <c r="X175" i="17"/>
  <c r="Y175" i="17"/>
  <c r="Z175" i="17"/>
  <c r="AA175" i="17"/>
  <c r="AB175" i="17"/>
  <c r="AC175" i="17"/>
  <c r="AD175" i="17"/>
  <c r="AE175" i="17"/>
  <c r="AF175" i="17"/>
  <c r="AG175" i="17"/>
  <c r="AH175" i="17"/>
  <c r="AI175" i="17"/>
  <c r="AJ175" i="17"/>
  <c r="AK175" i="17"/>
  <c r="AL175" i="17"/>
  <c r="AM175" i="17"/>
  <c r="AN175" i="17"/>
  <c r="AO175" i="17"/>
  <c r="AP175" i="17"/>
  <c r="AQ175" i="17"/>
  <c r="AR175" i="17"/>
  <c r="AS175" i="17"/>
  <c r="AT175" i="17"/>
  <c r="AU175" i="17"/>
  <c r="AV175" i="17"/>
  <c r="AW175" i="17"/>
  <c r="AX175" i="17"/>
  <c r="AY175" i="17"/>
  <c r="AZ175" i="17"/>
  <c r="BA175" i="17"/>
  <c r="BB175" i="17"/>
  <c r="BC175" i="17"/>
  <c r="D176" i="17"/>
  <c r="E176" i="17"/>
  <c r="F176" i="17"/>
  <c r="G176" i="17"/>
  <c r="H176" i="17"/>
  <c r="I176" i="17"/>
  <c r="J176" i="17"/>
  <c r="K176" i="17"/>
  <c r="L176" i="17"/>
  <c r="M176" i="17"/>
  <c r="N176" i="17"/>
  <c r="O176" i="17"/>
  <c r="P176" i="17"/>
  <c r="Q176" i="17"/>
  <c r="R176" i="17"/>
  <c r="S176" i="17"/>
  <c r="T176" i="17"/>
  <c r="U176" i="17"/>
  <c r="V176" i="17"/>
  <c r="W176" i="17"/>
  <c r="X176" i="17"/>
  <c r="Y176" i="17"/>
  <c r="Z176" i="17"/>
  <c r="AA176" i="17"/>
  <c r="AB176" i="17"/>
  <c r="AC176" i="17"/>
  <c r="AD176" i="17"/>
  <c r="AE176" i="17"/>
  <c r="AF176" i="17"/>
  <c r="AG176" i="17"/>
  <c r="AH176" i="17"/>
  <c r="AI176" i="17"/>
  <c r="AJ176" i="17"/>
  <c r="AK176" i="17"/>
  <c r="AL176" i="17"/>
  <c r="AM176" i="17"/>
  <c r="AN176" i="17"/>
  <c r="AO176" i="17"/>
  <c r="AP176" i="17"/>
  <c r="AQ176" i="17"/>
  <c r="AR176" i="17"/>
  <c r="AS176" i="17"/>
  <c r="AT176" i="17"/>
  <c r="AU176" i="17"/>
  <c r="AV176" i="17"/>
  <c r="AW176" i="17"/>
  <c r="AX176" i="17"/>
  <c r="AY176" i="17"/>
  <c r="AZ176" i="17"/>
  <c r="BA176" i="17"/>
  <c r="BB176" i="17"/>
  <c r="BC176" i="17"/>
  <c r="D177" i="17"/>
  <c r="E177" i="17"/>
  <c r="F177" i="17"/>
  <c r="G177" i="17"/>
  <c r="H177" i="17"/>
  <c r="I177" i="17"/>
  <c r="J177" i="17"/>
  <c r="K177" i="17"/>
  <c r="L177" i="17"/>
  <c r="M177" i="17"/>
  <c r="N177" i="17"/>
  <c r="O177" i="17"/>
  <c r="P177" i="17"/>
  <c r="Q177" i="17"/>
  <c r="R177" i="17"/>
  <c r="S177" i="17"/>
  <c r="T177" i="17"/>
  <c r="U177" i="17"/>
  <c r="V177" i="17"/>
  <c r="W177" i="17"/>
  <c r="X177" i="17"/>
  <c r="Y177" i="17"/>
  <c r="Z177" i="17"/>
  <c r="AA177" i="17"/>
  <c r="AB177" i="17"/>
  <c r="AC177" i="17"/>
  <c r="AD177" i="17"/>
  <c r="AE177" i="17"/>
  <c r="AF177" i="17"/>
  <c r="AG177" i="17"/>
  <c r="AH177" i="17"/>
  <c r="AI177" i="17"/>
  <c r="AJ177" i="17"/>
  <c r="AK177" i="17"/>
  <c r="AL177" i="17"/>
  <c r="AM177" i="17"/>
  <c r="AN177" i="17"/>
  <c r="AO177" i="17"/>
  <c r="AP177" i="17"/>
  <c r="AQ177" i="17"/>
  <c r="AR177" i="17"/>
  <c r="AS177" i="17"/>
  <c r="AT177" i="17"/>
  <c r="AU177" i="17"/>
  <c r="AV177" i="17"/>
  <c r="AW177" i="17"/>
  <c r="AX177" i="17"/>
  <c r="AY177" i="17"/>
  <c r="AZ177" i="17"/>
  <c r="BA177" i="17"/>
  <c r="BB177" i="17"/>
  <c r="BC177" i="17"/>
  <c r="D178" i="17"/>
  <c r="E178" i="17"/>
  <c r="F178" i="17"/>
  <c r="G178" i="17"/>
  <c r="H178" i="17"/>
  <c r="I178" i="17"/>
  <c r="J178" i="17"/>
  <c r="K178" i="17"/>
  <c r="L178" i="17"/>
  <c r="M178" i="17"/>
  <c r="N178" i="17"/>
  <c r="O178" i="17"/>
  <c r="P178" i="17"/>
  <c r="Q178" i="17"/>
  <c r="R178" i="17"/>
  <c r="S178" i="17"/>
  <c r="T178" i="17"/>
  <c r="U178" i="17"/>
  <c r="V178" i="17"/>
  <c r="W178" i="17"/>
  <c r="X178" i="17"/>
  <c r="Y178" i="17"/>
  <c r="Z178" i="17"/>
  <c r="AA178" i="17"/>
  <c r="AB178" i="17"/>
  <c r="AC178" i="17"/>
  <c r="AD178" i="17"/>
  <c r="AE178" i="17"/>
  <c r="AF178" i="17"/>
  <c r="AG178" i="17"/>
  <c r="AH178" i="17"/>
  <c r="AI178" i="17"/>
  <c r="AJ178" i="17"/>
  <c r="AK178" i="17"/>
  <c r="AL178" i="17"/>
  <c r="AM178" i="17"/>
  <c r="AN178" i="17"/>
  <c r="AO178" i="17"/>
  <c r="AP178" i="17"/>
  <c r="AQ178" i="17"/>
  <c r="AR178" i="17"/>
  <c r="AS178" i="17"/>
  <c r="AT178" i="17"/>
  <c r="AU178" i="17"/>
  <c r="AV178" i="17"/>
  <c r="AW178" i="17"/>
  <c r="AX178" i="17"/>
  <c r="AY178" i="17"/>
  <c r="AZ178" i="17"/>
  <c r="BA178" i="17"/>
  <c r="BB178" i="17"/>
  <c r="BC178" i="17"/>
  <c r="D179" i="17"/>
  <c r="E179" i="17"/>
  <c r="F179" i="17"/>
  <c r="G179" i="17"/>
  <c r="H179" i="17"/>
  <c r="I179" i="17"/>
  <c r="J179" i="17"/>
  <c r="K179" i="17"/>
  <c r="L179" i="17"/>
  <c r="M179" i="17"/>
  <c r="N179" i="17"/>
  <c r="O179" i="17"/>
  <c r="P179" i="17"/>
  <c r="Q179" i="17"/>
  <c r="R179" i="17"/>
  <c r="S179" i="17"/>
  <c r="T179" i="17"/>
  <c r="U179" i="17"/>
  <c r="V179" i="17"/>
  <c r="W179" i="17"/>
  <c r="X179" i="17"/>
  <c r="Y179" i="17"/>
  <c r="Z179" i="17"/>
  <c r="AA179" i="17"/>
  <c r="AB179" i="17"/>
  <c r="AC179" i="17"/>
  <c r="AD179" i="17"/>
  <c r="AE179" i="17"/>
  <c r="AF179" i="17"/>
  <c r="AG179" i="17"/>
  <c r="AH179" i="17"/>
  <c r="AI179" i="17"/>
  <c r="AJ179" i="17"/>
  <c r="AK179" i="17"/>
  <c r="AL179" i="17"/>
  <c r="AM179" i="17"/>
  <c r="AN179" i="17"/>
  <c r="AO179" i="17"/>
  <c r="AP179" i="17"/>
  <c r="AQ179" i="17"/>
  <c r="AR179" i="17"/>
  <c r="AS179" i="17"/>
  <c r="AT179" i="17"/>
  <c r="AU179" i="17"/>
  <c r="AV179" i="17"/>
  <c r="AW179" i="17"/>
  <c r="AX179" i="17"/>
  <c r="AY179" i="17"/>
  <c r="AZ179" i="17"/>
  <c r="BA179" i="17"/>
  <c r="BB179" i="17"/>
  <c r="BC179" i="17"/>
  <c r="D180" i="17"/>
  <c r="E180" i="17"/>
  <c r="F180" i="17"/>
  <c r="G180" i="17"/>
  <c r="H180" i="17"/>
  <c r="I180" i="17"/>
  <c r="J180" i="17"/>
  <c r="K180" i="17"/>
  <c r="L180" i="17"/>
  <c r="M180" i="17"/>
  <c r="N180" i="17"/>
  <c r="O180" i="17"/>
  <c r="P180" i="17"/>
  <c r="Q180" i="17"/>
  <c r="R180" i="17"/>
  <c r="S180" i="17"/>
  <c r="T180" i="17"/>
  <c r="U180" i="17"/>
  <c r="V180" i="17"/>
  <c r="W180" i="17"/>
  <c r="X180" i="17"/>
  <c r="Y180" i="17"/>
  <c r="Z180" i="17"/>
  <c r="AA180" i="17"/>
  <c r="AB180" i="17"/>
  <c r="AC180" i="17"/>
  <c r="AD180" i="17"/>
  <c r="AE180" i="17"/>
  <c r="AF180" i="17"/>
  <c r="AG180" i="17"/>
  <c r="AH180" i="17"/>
  <c r="AI180" i="17"/>
  <c r="AJ180" i="17"/>
  <c r="AK180" i="17"/>
  <c r="AL180" i="17"/>
  <c r="AM180" i="17"/>
  <c r="AN180" i="17"/>
  <c r="AO180" i="17"/>
  <c r="AP180" i="17"/>
  <c r="AQ180" i="17"/>
  <c r="AR180" i="17"/>
  <c r="AS180" i="17"/>
  <c r="AT180" i="17"/>
  <c r="AU180" i="17"/>
  <c r="AV180" i="17"/>
  <c r="AW180" i="17"/>
  <c r="AX180" i="17"/>
  <c r="AY180" i="17"/>
  <c r="AZ180" i="17"/>
  <c r="BA180" i="17"/>
  <c r="BB180" i="17"/>
  <c r="BC180" i="17"/>
  <c r="D181" i="17"/>
  <c r="E181" i="17"/>
  <c r="F181" i="17"/>
  <c r="G181" i="17"/>
  <c r="H181" i="17"/>
  <c r="I181" i="17"/>
  <c r="J181" i="17"/>
  <c r="K181" i="17"/>
  <c r="L181" i="17"/>
  <c r="M181" i="17"/>
  <c r="N181" i="17"/>
  <c r="O181" i="17"/>
  <c r="P181" i="17"/>
  <c r="Q181" i="17"/>
  <c r="R181" i="17"/>
  <c r="S181" i="17"/>
  <c r="T181" i="17"/>
  <c r="U181" i="17"/>
  <c r="V181" i="17"/>
  <c r="W181" i="17"/>
  <c r="X181" i="17"/>
  <c r="Y181" i="17"/>
  <c r="Z181" i="17"/>
  <c r="AA181" i="17"/>
  <c r="AB181" i="17"/>
  <c r="AC181" i="17"/>
  <c r="AD181" i="17"/>
  <c r="AE181" i="17"/>
  <c r="AF181" i="17"/>
  <c r="AG181" i="17"/>
  <c r="AH181" i="17"/>
  <c r="AI181" i="17"/>
  <c r="AJ181" i="17"/>
  <c r="AK181" i="17"/>
  <c r="AL181" i="17"/>
  <c r="AM181" i="17"/>
  <c r="AN181" i="17"/>
  <c r="AO181" i="17"/>
  <c r="AP181" i="17"/>
  <c r="AQ181" i="17"/>
  <c r="AR181" i="17"/>
  <c r="AS181" i="17"/>
  <c r="AT181" i="17"/>
  <c r="AU181" i="17"/>
  <c r="AV181" i="17"/>
  <c r="AW181" i="17"/>
  <c r="AX181" i="17"/>
  <c r="AY181" i="17"/>
  <c r="AZ181" i="17"/>
  <c r="BA181" i="17"/>
  <c r="BB181" i="17"/>
  <c r="BC181" i="17"/>
  <c r="D182" i="17"/>
  <c r="E182" i="17"/>
  <c r="F182" i="17"/>
  <c r="G182" i="17"/>
  <c r="H182" i="17"/>
  <c r="I182" i="17"/>
  <c r="J182" i="17"/>
  <c r="K182" i="17"/>
  <c r="L182" i="17"/>
  <c r="M182" i="17"/>
  <c r="N182" i="17"/>
  <c r="O182" i="17"/>
  <c r="P182" i="17"/>
  <c r="Q182" i="17"/>
  <c r="R182" i="17"/>
  <c r="S182" i="17"/>
  <c r="T182" i="17"/>
  <c r="U182" i="17"/>
  <c r="V182" i="17"/>
  <c r="W182" i="17"/>
  <c r="X182" i="17"/>
  <c r="Y182" i="17"/>
  <c r="Z182" i="17"/>
  <c r="AA182" i="17"/>
  <c r="AB182" i="17"/>
  <c r="AC182" i="17"/>
  <c r="AD182" i="17"/>
  <c r="AE182" i="17"/>
  <c r="AF182" i="17"/>
  <c r="AG182" i="17"/>
  <c r="AH182" i="17"/>
  <c r="AI182" i="17"/>
  <c r="AJ182" i="17"/>
  <c r="AK182" i="17"/>
  <c r="AL182" i="17"/>
  <c r="AM182" i="17"/>
  <c r="AN182" i="17"/>
  <c r="AO182" i="17"/>
  <c r="AP182" i="17"/>
  <c r="AQ182" i="17"/>
  <c r="AR182" i="17"/>
  <c r="AS182" i="17"/>
  <c r="AT182" i="17"/>
  <c r="AU182" i="17"/>
  <c r="AV182" i="17"/>
  <c r="AW182" i="17"/>
  <c r="AX182" i="17"/>
  <c r="AY182" i="17"/>
  <c r="AZ182" i="17"/>
  <c r="BA182" i="17"/>
  <c r="BB182" i="17"/>
  <c r="BC182" i="17"/>
  <c r="D186" i="17"/>
  <c r="E186" i="17"/>
  <c r="F186" i="17"/>
  <c r="G186" i="17"/>
  <c r="H186" i="17"/>
  <c r="I186" i="17"/>
  <c r="J186" i="17"/>
  <c r="K186" i="17"/>
  <c r="L186" i="17"/>
  <c r="M186" i="17"/>
  <c r="N186" i="17"/>
  <c r="O186" i="17"/>
  <c r="P186" i="17"/>
  <c r="Q186" i="17"/>
  <c r="R186" i="17"/>
  <c r="S186" i="17"/>
  <c r="T186" i="17"/>
  <c r="U186" i="17"/>
  <c r="V186" i="17"/>
  <c r="W186" i="17"/>
  <c r="X186" i="17"/>
  <c r="Y186" i="17"/>
  <c r="Z186" i="17"/>
  <c r="AA186" i="17"/>
  <c r="AB186" i="17"/>
  <c r="AC186" i="17"/>
  <c r="AD186" i="17"/>
  <c r="AE186" i="17"/>
  <c r="AF186" i="17"/>
  <c r="AG186" i="17"/>
  <c r="AH186" i="17"/>
  <c r="AI186" i="17"/>
  <c r="AJ186" i="17"/>
  <c r="AK186" i="17"/>
  <c r="AL186" i="17"/>
  <c r="AM186" i="17"/>
  <c r="AN186" i="17"/>
  <c r="AO186" i="17"/>
  <c r="AP186" i="17"/>
  <c r="AQ186" i="17"/>
  <c r="AR186" i="17"/>
  <c r="AS186" i="17"/>
  <c r="AT186" i="17"/>
  <c r="AU186" i="17"/>
  <c r="AV186" i="17"/>
  <c r="AW186" i="17"/>
  <c r="AX186" i="17"/>
  <c r="AY186" i="17"/>
  <c r="AZ186" i="17"/>
  <c r="BA186" i="17"/>
  <c r="BB186" i="17"/>
  <c r="BC186" i="17"/>
  <c r="D187" i="17"/>
  <c r="E187" i="17"/>
  <c r="F187" i="17"/>
  <c r="G187" i="17"/>
  <c r="H187" i="17"/>
  <c r="I187" i="17"/>
  <c r="J187" i="17"/>
  <c r="K187" i="17"/>
  <c r="L187" i="17"/>
  <c r="M187" i="17"/>
  <c r="N187" i="17"/>
  <c r="O187" i="17"/>
  <c r="P187" i="17"/>
  <c r="Q187" i="17"/>
  <c r="R187" i="17"/>
  <c r="S187" i="17"/>
  <c r="T187" i="17"/>
  <c r="U187" i="17"/>
  <c r="V187" i="17"/>
  <c r="W187" i="17"/>
  <c r="X187" i="17"/>
  <c r="Y187" i="17"/>
  <c r="Z187" i="17"/>
  <c r="AA187" i="17"/>
  <c r="AB187" i="17"/>
  <c r="AC187" i="17"/>
  <c r="AD187" i="17"/>
  <c r="AE187" i="17"/>
  <c r="AF187" i="17"/>
  <c r="AG187" i="17"/>
  <c r="AH187" i="17"/>
  <c r="AI187" i="17"/>
  <c r="AJ187" i="17"/>
  <c r="AK187" i="17"/>
  <c r="AL187" i="17"/>
  <c r="AM187" i="17"/>
  <c r="AN187" i="17"/>
  <c r="AO187" i="17"/>
  <c r="AP187" i="17"/>
  <c r="AQ187" i="17"/>
  <c r="AR187" i="17"/>
  <c r="AS187" i="17"/>
  <c r="AT187" i="17"/>
  <c r="AU187" i="17"/>
  <c r="AV187" i="17"/>
  <c r="AW187" i="17"/>
  <c r="AX187" i="17"/>
  <c r="AY187" i="17"/>
  <c r="AZ187" i="17"/>
  <c r="BA187" i="17"/>
  <c r="BB187" i="17"/>
  <c r="BC187" i="17"/>
  <c r="D188" i="17"/>
  <c r="E188" i="17"/>
  <c r="F188" i="17"/>
  <c r="G188" i="17"/>
  <c r="H188" i="17"/>
  <c r="I188" i="17"/>
  <c r="J188" i="17"/>
  <c r="K188" i="17"/>
  <c r="L188" i="17"/>
  <c r="M188" i="17"/>
  <c r="N188" i="17"/>
  <c r="O188" i="17"/>
  <c r="P188" i="17"/>
  <c r="Q188" i="17"/>
  <c r="R188" i="17"/>
  <c r="S188" i="17"/>
  <c r="T188" i="17"/>
  <c r="U188" i="17"/>
  <c r="V188" i="17"/>
  <c r="W188" i="17"/>
  <c r="X188" i="17"/>
  <c r="Y188" i="17"/>
  <c r="Z188" i="17"/>
  <c r="AA188" i="17"/>
  <c r="AB188" i="17"/>
  <c r="AC188" i="17"/>
  <c r="AD188" i="17"/>
  <c r="AE188" i="17"/>
  <c r="AF188" i="17"/>
  <c r="AG188" i="17"/>
  <c r="AH188" i="17"/>
  <c r="AI188" i="17"/>
  <c r="AJ188" i="17"/>
  <c r="AK188" i="17"/>
  <c r="AL188" i="17"/>
  <c r="AM188" i="17"/>
  <c r="AN188" i="17"/>
  <c r="AO188" i="17"/>
  <c r="AP188" i="17"/>
  <c r="AQ188" i="17"/>
  <c r="AR188" i="17"/>
  <c r="AS188" i="17"/>
  <c r="AT188" i="17"/>
  <c r="AU188" i="17"/>
  <c r="AV188" i="17"/>
  <c r="AW188" i="17"/>
  <c r="AX188" i="17"/>
  <c r="AY188" i="17"/>
  <c r="AZ188" i="17"/>
  <c r="BA188" i="17"/>
  <c r="BB188" i="17"/>
  <c r="BC188" i="17"/>
  <c r="D189" i="17"/>
  <c r="E189" i="17"/>
  <c r="F189" i="17"/>
  <c r="G189" i="17"/>
  <c r="H189" i="17"/>
  <c r="I189" i="17"/>
  <c r="J189" i="17"/>
  <c r="K189" i="17"/>
  <c r="L189" i="17"/>
  <c r="M189" i="17"/>
  <c r="N189" i="17"/>
  <c r="O189" i="17"/>
  <c r="P189" i="17"/>
  <c r="Q189" i="17"/>
  <c r="R189" i="17"/>
  <c r="S189" i="17"/>
  <c r="T189" i="17"/>
  <c r="U189" i="17"/>
  <c r="V189" i="17"/>
  <c r="W189" i="17"/>
  <c r="X189" i="17"/>
  <c r="Y189" i="17"/>
  <c r="Z189" i="17"/>
  <c r="AA189" i="17"/>
  <c r="AB189" i="17"/>
  <c r="AC189" i="17"/>
  <c r="AD189" i="17"/>
  <c r="AE189" i="17"/>
  <c r="AF189" i="17"/>
  <c r="AG189" i="17"/>
  <c r="AH189" i="17"/>
  <c r="AI189" i="17"/>
  <c r="AJ189" i="17"/>
  <c r="AK189" i="17"/>
  <c r="AL189" i="17"/>
  <c r="AM189" i="17"/>
  <c r="AN189" i="17"/>
  <c r="AO189" i="17"/>
  <c r="AP189" i="17"/>
  <c r="AQ189" i="17"/>
  <c r="AR189" i="17"/>
  <c r="AS189" i="17"/>
  <c r="AT189" i="17"/>
  <c r="AU189" i="17"/>
  <c r="AV189" i="17"/>
  <c r="AW189" i="17"/>
  <c r="AX189" i="17"/>
  <c r="AY189" i="17"/>
  <c r="AZ189" i="17"/>
  <c r="BA189" i="17"/>
  <c r="BB189" i="17"/>
  <c r="BC189" i="17"/>
  <c r="D190" i="17"/>
  <c r="E190" i="17"/>
  <c r="F190" i="17"/>
  <c r="G190" i="17"/>
  <c r="H190" i="17"/>
  <c r="I190" i="17"/>
  <c r="J190" i="17"/>
  <c r="K190" i="17"/>
  <c r="L190" i="17"/>
  <c r="M190" i="17"/>
  <c r="N190" i="17"/>
  <c r="O190" i="17"/>
  <c r="P190" i="17"/>
  <c r="Q190" i="17"/>
  <c r="R190" i="17"/>
  <c r="S190" i="17"/>
  <c r="T190" i="17"/>
  <c r="U190" i="17"/>
  <c r="V190" i="17"/>
  <c r="W190" i="17"/>
  <c r="X190" i="17"/>
  <c r="Y190" i="17"/>
  <c r="Z190" i="17"/>
  <c r="AA190" i="17"/>
  <c r="AB190" i="17"/>
  <c r="AC190" i="17"/>
  <c r="AD190" i="17"/>
  <c r="AE190" i="17"/>
  <c r="AF190" i="17"/>
  <c r="AG190" i="17"/>
  <c r="AH190" i="17"/>
  <c r="AI190" i="17"/>
  <c r="AJ190" i="17"/>
  <c r="AK190" i="17"/>
  <c r="AL190" i="17"/>
  <c r="AM190" i="17"/>
  <c r="AN190" i="17"/>
  <c r="AO190" i="17"/>
  <c r="AP190" i="17"/>
  <c r="AQ190" i="17"/>
  <c r="AR190" i="17"/>
  <c r="AS190" i="17"/>
  <c r="AT190" i="17"/>
  <c r="AU190" i="17"/>
  <c r="AV190" i="17"/>
  <c r="AW190" i="17"/>
  <c r="AX190" i="17"/>
  <c r="AY190" i="17"/>
  <c r="AZ190" i="17"/>
  <c r="BA190" i="17"/>
  <c r="BB190" i="17"/>
  <c r="BC190" i="17"/>
  <c r="D191" i="17"/>
  <c r="E191" i="17"/>
  <c r="F191" i="17"/>
  <c r="G191" i="17"/>
  <c r="H191" i="17"/>
  <c r="I191" i="17"/>
  <c r="J191" i="17"/>
  <c r="K191" i="17"/>
  <c r="L191" i="17"/>
  <c r="M191" i="17"/>
  <c r="N191" i="17"/>
  <c r="O191" i="17"/>
  <c r="P191" i="17"/>
  <c r="Q191" i="17"/>
  <c r="R191" i="17"/>
  <c r="S191" i="17"/>
  <c r="T191" i="17"/>
  <c r="U191" i="17"/>
  <c r="V191" i="17"/>
  <c r="W191" i="17"/>
  <c r="X191" i="17"/>
  <c r="Y191" i="17"/>
  <c r="Z191" i="17"/>
  <c r="AA191" i="17"/>
  <c r="AB191" i="17"/>
  <c r="AC191" i="17"/>
  <c r="AD191" i="17"/>
  <c r="AE191" i="17"/>
  <c r="AF191" i="17"/>
  <c r="AG191" i="17"/>
  <c r="AH191" i="17"/>
  <c r="AI191" i="17"/>
  <c r="AJ191" i="17"/>
  <c r="AK191" i="17"/>
  <c r="AL191" i="17"/>
  <c r="AM191" i="17"/>
  <c r="AN191" i="17"/>
  <c r="AO191" i="17"/>
  <c r="AP191" i="17"/>
  <c r="AQ191" i="17"/>
  <c r="AR191" i="17"/>
  <c r="AS191" i="17"/>
  <c r="AT191" i="17"/>
  <c r="AU191" i="17"/>
  <c r="AV191" i="17"/>
  <c r="AW191" i="17"/>
  <c r="AX191" i="17"/>
  <c r="AY191" i="17"/>
  <c r="AZ191" i="17"/>
  <c r="BA191" i="17"/>
  <c r="BB191" i="17"/>
  <c r="BC191" i="17"/>
  <c r="D192" i="17"/>
  <c r="E192" i="17"/>
  <c r="F192" i="17"/>
  <c r="G192" i="17"/>
  <c r="H192" i="17"/>
  <c r="I192" i="17"/>
  <c r="J192" i="17"/>
  <c r="K192" i="17"/>
  <c r="L192" i="17"/>
  <c r="M192" i="17"/>
  <c r="N192" i="17"/>
  <c r="O192" i="17"/>
  <c r="P192" i="17"/>
  <c r="Q192" i="17"/>
  <c r="R192" i="17"/>
  <c r="S192" i="17"/>
  <c r="T192" i="17"/>
  <c r="U192" i="17"/>
  <c r="V192" i="17"/>
  <c r="W192" i="17"/>
  <c r="X192" i="17"/>
  <c r="Y192" i="17"/>
  <c r="Z192" i="17"/>
  <c r="AA192" i="17"/>
  <c r="AB192" i="17"/>
  <c r="AC192" i="17"/>
  <c r="AD192" i="17"/>
  <c r="AE192" i="17"/>
  <c r="AF192" i="17"/>
  <c r="AG192" i="17"/>
  <c r="AH192" i="17"/>
  <c r="AI192" i="17"/>
  <c r="AJ192" i="17"/>
  <c r="AK192" i="17"/>
  <c r="AL192" i="17"/>
  <c r="AM192" i="17"/>
  <c r="AN192" i="17"/>
  <c r="AO192" i="17"/>
  <c r="AP192" i="17"/>
  <c r="AQ192" i="17"/>
  <c r="AR192" i="17"/>
  <c r="AS192" i="17"/>
  <c r="AT192" i="17"/>
  <c r="AU192" i="17"/>
  <c r="AV192" i="17"/>
  <c r="AW192" i="17"/>
  <c r="AX192" i="17"/>
  <c r="AY192" i="17"/>
  <c r="AZ192" i="17"/>
  <c r="BA192" i="17"/>
  <c r="BB192" i="17"/>
  <c r="BC192" i="17"/>
  <c r="D193" i="17"/>
  <c r="E193" i="17"/>
  <c r="F193" i="17"/>
  <c r="G193" i="17"/>
  <c r="H193" i="17"/>
  <c r="I193" i="17"/>
  <c r="J193" i="17"/>
  <c r="K193" i="17"/>
  <c r="L193" i="17"/>
  <c r="M193" i="17"/>
  <c r="N193" i="17"/>
  <c r="O193" i="17"/>
  <c r="P193" i="17"/>
  <c r="Q193" i="17"/>
  <c r="R193" i="17"/>
  <c r="S193" i="17"/>
  <c r="T193" i="17"/>
  <c r="U193" i="17"/>
  <c r="V193" i="17"/>
  <c r="W193" i="17"/>
  <c r="X193" i="17"/>
  <c r="Y193" i="17"/>
  <c r="Z193" i="17"/>
  <c r="AA193" i="17"/>
  <c r="AB193" i="17"/>
  <c r="AC193" i="17"/>
  <c r="AD193" i="17"/>
  <c r="AE193" i="17"/>
  <c r="AF193" i="17"/>
  <c r="AG193" i="17"/>
  <c r="AH193" i="17"/>
  <c r="AI193" i="17"/>
  <c r="AJ193" i="17"/>
  <c r="AK193" i="17"/>
  <c r="AL193" i="17"/>
  <c r="AM193" i="17"/>
  <c r="AN193" i="17"/>
  <c r="AO193" i="17"/>
  <c r="AP193" i="17"/>
  <c r="AQ193" i="17"/>
  <c r="AR193" i="17"/>
  <c r="AS193" i="17"/>
  <c r="AT193" i="17"/>
  <c r="AU193" i="17"/>
  <c r="AV193" i="17"/>
  <c r="AW193" i="17"/>
  <c r="AX193" i="17"/>
  <c r="AY193" i="17"/>
  <c r="AZ193" i="17"/>
  <c r="BA193" i="17"/>
  <c r="BB193" i="17"/>
  <c r="BC193" i="17"/>
  <c r="D194" i="17"/>
  <c r="E194" i="17"/>
  <c r="F194" i="17"/>
  <c r="G194" i="17"/>
  <c r="H194" i="17"/>
  <c r="I194" i="17"/>
  <c r="J194" i="17"/>
  <c r="K194" i="17"/>
  <c r="L194" i="17"/>
  <c r="M194" i="17"/>
  <c r="N194" i="17"/>
  <c r="O194" i="17"/>
  <c r="P194" i="17"/>
  <c r="Q194" i="17"/>
  <c r="R194" i="17"/>
  <c r="S194" i="17"/>
  <c r="T194" i="17"/>
  <c r="U194" i="17"/>
  <c r="V194" i="17"/>
  <c r="W194" i="17"/>
  <c r="X194" i="17"/>
  <c r="Y194" i="17"/>
  <c r="Z194" i="17"/>
  <c r="AA194" i="17"/>
  <c r="AB194" i="17"/>
  <c r="AC194" i="17"/>
  <c r="AD194" i="17"/>
  <c r="AE194" i="17"/>
  <c r="AF194" i="17"/>
  <c r="AG194" i="17"/>
  <c r="AH194" i="17"/>
  <c r="AI194" i="17"/>
  <c r="AJ194" i="17"/>
  <c r="AK194" i="17"/>
  <c r="AL194" i="17"/>
  <c r="AM194" i="17"/>
  <c r="AN194" i="17"/>
  <c r="AO194" i="17"/>
  <c r="AP194" i="17"/>
  <c r="AQ194" i="17"/>
  <c r="AR194" i="17"/>
  <c r="AS194" i="17"/>
  <c r="AT194" i="17"/>
  <c r="AU194" i="17"/>
  <c r="AV194" i="17"/>
  <c r="AW194" i="17"/>
  <c r="AX194" i="17"/>
  <c r="AY194" i="17"/>
  <c r="AZ194" i="17"/>
  <c r="BA194" i="17"/>
  <c r="BB194" i="17"/>
  <c r="BC194" i="17"/>
  <c r="D195" i="17"/>
  <c r="E195" i="17"/>
  <c r="F195" i="17"/>
  <c r="G195" i="17"/>
  <c r="H195" i="17"/>
  <c r="I195" i="17"/>
  <c r="J195" i="17"/>
  <c r="K195" i="17"/>
  <c r="L195" i="17"/>
  <c r="M195" i="17"/>
  <c r="N195" i="17"/>
  <c r="O195" i="17"/>
  <c r="P195" i="17"/>
  <c r="Q195" i="17"/>
  <c r="R195" i="17"/>
  <c r="S195" i="17"/>
  <c r="T195" i="17"/>
  <c r="U195" i="17"/>
  <c r="V195" i="17"/>
  <c r="W195" i="17"/>
  <c r="X195" i="17"/>
  <c r="Y195" i="17"/>
  <c r="Z195" i="17"/>
  <c r="AA195" i="17"/>
  <c r="AB195" i="17"/>
  <c r="AC195" i="17"/>
  <c r="AD195" i="17"/>
  <c r="AE195" i="17"/>
  <c r="AF195" i="17"/>
  <c r="AG195" i="17"/>
  <c r="AH195" i="17"/>
  <c r="AI195" i="17"/>
  <c r="AJ195" i="17"/>
  <c r="AK195" i="17"/>
  <c r="AL195" i="17"/>
  <c r="AM195" i="17"/>
  <c r="AN195" i="17"/>
  <c r="AO195" i="17"/>
  <c r="AP195" i="17"/>
  <c r="AQ195" i="17"/>
  <c r="AR195" i="17"/>
  <c r="AS195" i="17"/>
  <c r="AT195" i="17"/>
  <c r="AU195" i="17"/>
  <c r="AV195" i="17"/>
  <c r="AW195" i="17"/>
  <c r="AX195" i="17"/>
  <c r="AY195" i="17"/>
  <c r="AZ195" i="17"/>
  <c r="BA195" i="17"/>
  <c r="BB195" i="17"/>
  <c r="BC195" i="17"/>
  <c r="D196" i="17"/>
  <c r="E196" i="17"/>
  <c r="F196" i="17"/>
  <c r="G196" i="17"/>
  <c r="H196" i="17"/>
  <c r="I196" i="17"/>
  <c r="J196" i="17"/>
  <c r="K196" i="17"/>
  <c r="L196" i="17"/>
  <c r="M196" i="17"/>
  <c r="N196" i="17"/>
  <c r="O196" i="17"/>
  <c r="P196" i="17"/>
  <c r="Q196" i="17"/>
  <c r="R196" i="17"/>
  <c r="S196" i="17"/>
  <c r="T196" i="17"/>
  <c r="U196" i="17"/>
  <c r="V196" i="17"/>
  <c r="W196" i="17"/>
  <c r="X196" i="17"/>
  <c r="Y196" i="17"/>
  <c r="Z196" i="17"/>
  <c r="AA196" i="17"/>
  <c r="AB196" i="17"/>
  <c r="AC196" i="17"/>
  <c r="AD196" i="17"/>
  <c r="AE196" i="17"/>
  <c r="AF196" i="17"/>
  <c r="AG196" i="17"/>
  <c r="AH196" i="17"/>
  <c r="AI196" i="17"/>
  <c r="AJ196" i="17"/>
  <c r="AK196" i="17"/>
  <c r="AL196" i="17"/>
  <c r="AM196" i="17"/>
  <c r="AN196" i="17"/>
  <c r="AO196" i="17"/>
  <c r="AP196" i="17"/>
  <c r="AQ196" i="17"/>
  <c r="AR196" i="17"/>
  <c r="AS196" i="17"/>
  <c r="AT196" i="17"/>
  <c r="AU196" i="17"/>
  <c r="AV196" i="17"/>
  <c r="AW196" i="17"/>
  <c r="AX196" i="17"/>
  <c r="AY196" i="17"/>
  <c r="AZ196" i="17"/>
  <c r="BA196" i="17"/>
  <c r="BB196" i="17"/>
  <c r="BC196" i="17"/>
  <c r="D197" i="17"/>
  <c r="E197" i="17"/>
  <c r="F197" i="17"/>
  <c r="G197" i="17"/>
  <c r="H197" i="17"/>
  <c r="I197" i="17"/>
  <c r="J197" i="17"/>
  <c r="K197" i="17"/>
  <c r="L197" i="17"/>
  <c r="M197" i="17"/>
  <c r="N197" i="17"/>
  <c r="O197" i="17"/>
  <c r="P197" i="17"/>
  <c r="Q197" i="17"/>
  <c r="R197" i="17"/>
  <c r="S197" i="17"/>
  <c r="T197" i="17"/>
  <c r="U197" i="17"/>
  <c r="V197" i="17"/>
  <c r="W197" i="17"/>
  <c r="X197" i="17"/>
  <c r="Y197" i="17"/>
  <c r="Z197" i="17"/>
  <c r="AA197" i="17"/>
  <c r="AB197" i="17"/>
  <c r="AC197" i="17"/>
  <c r="AD197" i="17"/>
  <c r="AE197" i="17"/>
  <c r="AF197" i="17"/>
  <c r="AG197" i="17"/>
  <c r="AH197" i="17"/>
  <c r="AI197" i="17"/>
  <c r="AJ197" i="17"/>
  <c r="AK197" i="17"/>
  <c r="AL197" i="17"/>
  <c r="AM197" i="17"/>
  <c r="AN197" i="17"/>
  <c r="AO197" i="17"/>
  <c r="AP197" i="17"/>
  <c r="AQ197" i="17"/>
  <c r="AR197" i="17"/>
  <c r="AS197" i="17"/>
  <c r="AT197" i="17"/>
  <c r="AU197" i="17"/>
  <c r="AV197" i="17"/>
  <c r="AW197" i="17"/>
  <c r="AX197" i="17"/>
  <c r="AY197" i="17"/>
  <c r="AZ197" i="17"/>
  <c r="BA197" i="17"/>
  <c r="BB197" i="17"/>
  <c r="BC197" i="17"/>
  <c r="D198" i="17"/>
  <c r="E198" i="17"/>
  <c r="F198" i="17"/>
  <c r="G198" i="17"/>
  <c r="H198" i="17"/>
  <c r="I198" i="17"/>
  <c r="J198" i="17"/>
  <c r="K198" i="17"/>
  <c r="L198" i="17"/>
  <c r="M198" i="17"/>
  <c r="N198" i="17"/>
  <c r="O198" i="17"/>
  <c r="P198" i="17"/>
  <c r="Q198" i="17"/>
  <c r="R198" i="17"/>
  <c r="S198" i="17"/>
  <c r="T198" i="17"/>
  <c r="U198" i="17"/>
  <c r="V198" i="17"/>
  <c r="W198" i="17"/>
  <c r="X198" i="17"/>
  <c r="Y198" i="17"/>
  <c r="Z198" i="17"/>
  <c r="AA198" i="17"/>
  <c r="AB198" i="17"/>
  <c r="AC198" i="17"/>
  <c r="AD198" i="17"/>
  <c r="AE198" i="17"/>
  <c r="AF198" i="17"/>
  <c r="AG198" i="17"/>
  <c r="AH198" i="17"/>
  <c r="AI198" i="17"/>
  <c r="AJ198" i="17"/>
  <c r="AK198" i="17"/>
  <c r="AL198" i="17"/>
  <c r="AM198" i="17"/>
  <c r="AN198" i="17"/>
  <c r="AO198" i="17"/>
  <c r="AP198" i="17"/>
  <c r="AQ198" i="17"/>
  <c r="AR198" i="17"/>
  <c r="AS198" i="17"/>
  <c r="AT198" i="17"/>
  <c r="AU198" i="17"/>
  <c r="AV198" i="17"/>
  <c r="AW198" i="17"/>
  <c r="AX198" i="17"/>
  <c r="AY198" i="17"/>
  <c r="AZ198" i="17"/>
  <c r="BA198" i="17"/>
  <c r="BB198" i="17"/>
  <c r="BC198" i="17"/>
  <c r="D199" i="17"/>
  <c r="E199" i="17"/>
  <c r="F199" i="17"/>
  <c r="G199" i="17"/>
  <c r="H199" i="17"/>
  <c r="I199" i="17"/>
  <c r="J199" i="17"/>
  <c r="K199" i="17"/>
  <c r="L199" i="17"/>
  <c r="M199" i="17"/>
  <c r="N199" i="17"/>
  <c r="O199" i="17"/>
  <c r="P199" i="17"/>
  <c r="Q199" i="17"/>
  <c r="R199" i="17"/>
  <c r="S199" i="17"/>
  <c r="T199" i="17"/>
  <c r="U199" i="17"/>
  <c r="V199" i="17"/>
  <c r="W199" i="17"/>
  <c r="X199" i="17"/>
  <c r="Y199" i="17"/>
  <c r="Z199" i="17"/>
  <c r="AA199" i="17"/>
  <c r="AB199" i="17"/>
  <c r="AC199" i="17"/>
  <c r="AD199" i="17"/>
  <c r="AE199" i="17"/>
  <c r="AF199" i="17"/>
  <c r="AG199" i="17"/>
  <c r="AH199" i="17"/>
  <c r="AI199" i="17"/>
  <c r="AJ199" i="17"/>
  <c r="AK199" i="17"/>
  <c r="AL199" i="17"/>
  <c r="AM199" i="17"/>
  <c r="AN199" i="17"/>
  <c r="AO199" i="17"/>
  <c r="AP199" i="17"/>
  <c r="AQ199" i="17"/>
  <c r="AR199" i="17"/>
  <c r="AS199" i="17"/>
  <c r="AT199" i="17"/>
  <c r="AU199" i="17"/>
  <c r="AV199" i="17"/>
  <c r="AW199" i="17"/>
  <c r="AX199" i="17"/>
  <c r="AY199" i="17"/>
  <c r="AZ199" i="17"/>
  <c r="BA199" i="17"/>
  <c r="BB199" i="17"/>
  <c r="BC199" i="17"/>
  <c r="D200" i="17"/>
  <c r="E200" i="17"/>
  <c r="F200" i="17"/>
  <c r="G200" i="17"/>
  <c r="H200" i="17"/>
  <c r="I200" i="17"/>
  <c r="J200" i="17"/>
  <c r="K200" i="17"/>
  <c r="L200" i="17"/>
  <c r="M200" i="17"/>
  <c r="N200" i="17"/>
  <c r="O200" i="17"/>
  <c r="P200" i="17"/>
  <c r="Q200" i="17"/>
  <c r="R200" i="17"/>
  <c r="S200" i="17"/>
  <c r="T200" i="17"/>
  <c r="U200" i="17"/>
  <c r="V200" i="17"/>
  <c r="W200" i="17"/>
  <c r="X200" i="17"/>
  <c r="Y200" i="17"/>
  <c r="Z200" i="17"/>
  <c r="AA200" i="17"/>
  <c r="AB200" i="17"/>
  <c r="AC200" i="17"/>
  <c r="AD200" i="17"/>
  <c r="AE200" i="17"/>
  <c r="AF200" i="17"/>
  <c r="AG200" i="17"/>
  <c r="AH200" i="17"/>
  <c r="AI200" i="17"/>
  <c r="AJ200" i="17"/>
  <c r="AK200" i="17"/>
  <c r="AL200" i="17"/>
  <c r="AM200" i="17"/>
  <c r="AN200" i="17"/>
  <c r="AO200" i="17"/>
  <c r="AP200" i="17"/>
  <c r="AQ200" i="17"/>
  <c r="AR200" i="17"/>
  <c r="AS200" i="17"/>
  <c r="AT200" i="17"/>
  <c r="AU200" i="17"/>
  <c r="AV200" i="17"/>
  <c r="AW200" i="17"/>
  <c r="AX200" i="17"/>
  <c r="AY200" i="17"/>
  <c r="AZ200" i="17"/>
  <c r="BA200" i="17"/>
  <c r="BB200" i="17"/>
  <c r="BC200" i="17"/>
  <c r="D201" i="17"/>
  <c r="E201" i="17"/>
  <c r="F201" i="17"/>
  <c r="G201" i="17"/>
  <c r="H201" i="17"/>
  <c r="I201" i="17"/>
  <c r="J201" i="17"/>
  <c r="K201" i="17"/>
  <c r="L201" i="17"/>
  <c r="M201" i="17"/>
  <c r="N201" i="17"/>
  <c r="O201" i="17"/>
  <c r="P201" i="17"/>
  <c r="Q201" i="17"/>
  <c r="R201" i="17"/>
  <c r="S201" i="17"/>
  <c r="T201" i="17"/>
  <c r="U201" i="17"/>
  <c r="V201" i="17"/>
  <c r="W201" i="17"/>
  <c r="X201" i="17"/>
  <c r="Y201" i="17"/>
  <c r="Z201" i="17"/>
  <c r="AA201" i="17"/>
  <c r="AB201" i="17"/>
  <c r="AC201" i="17"/>
  <c r="AD201" i="17"/>
  <c r="AE201" i="17"/>
  <c r="AF201" i="17"/>
  <c r="AG201" i="17"/>
  <c r="AH201" i="17"/>
  <c r="AI201" i="17"/>
  <c r="AJ201" i="17"/>
  <c r="AK201" i="17"/>
  <c r="AL201" i="17"/>
  <c r="AM201" i="17"/>
  <c r="AN201" i="17"/>
  <c r="AO201" i="17"/>
  <c r="AP201" i="17"/>
  <c r="AQ201" i="17"/>
  <c r="AR201" i="17"/>
  <c r="AS201" i="17"/>
  <c r="AT201" i="17"/>
  <c r="AU201" i="17"/>
  <c r="AV201" i="17"/>
  <c r="AW201" i="17"/>
  <c r="AX201" i="17"/>
  <c r="AY201" i="17"/>
  <c r="AZ201" i="17"/>
  <c r="BA201" i="17"/>
  <c r="BB201" i="17"/>
  <c r="BC201" i="17"/>
  <c r="D202" i="17"/>
  <c r="E202" i="17"/>
  <c r="F202" i="17"/>
  <c r="G202" i="17"/>
  <c r="H202" i="17"/>
  <c r="I202" i="17"/>
  <c r="J202" i="17"/>
  <c r="K202" i="17"/>
  <c r="L202" i="17"/>
  <c r="M202" i="17"/>
  <c r="N202" i="17"/>
  <c r="O202" i="17"/>
  <c r="P202" i="17"/>
  <c r="Q202" i="17"/>
  <c r="R202" i="17"/>
  <c r="S202" i="17"/>
  <c r="T202" i="17"/>
  <c r="U202" i="17"/>
  <c r="V202" i="17"/>
  <c r="W202" i="17"/>
  <c r="X202" i="17"/>
  <c r="Y202" i="17"/>
  <c r="Z202" i="17"/>
  <c r="AA202" i="17"/>
  <c r="AB202" i="17"/>
  <c r="AC202" i="17"/>
  <c r="AD202" i="17"/>
  <c r="AE202" i="17"/>
  <c r="AF202" i="17"/>
  <c r="AG202" i="17"/>
  <c r="AH202" i="17"/>
  <c r="AI202" i="17"/>
  <c r="AJ202" i="17"/>
  <c r="AK202" i="17"/>
  <c r="AL202" i="17"/>
  <c r="AM202" i="17"/>
  <c r="AN202" i="17"/>
  <c r="AO202" i="17"/>
  <c r="AP202" i="17"/>
  <c r="AQ202" i="17"/>
  <c r="AR202" i="17"/>
  <c r="AS202" i="17"/>
  <c r="AT202" i="17"/>
  <c r="AU202" i="17"/>
  <c r="AV202" i="17"/>
  <c r="AW202" i="17"/>
  <c r="AX202" i="17"/>
  <c r="AY202" i="17"/>
  <c r="AZ202" i="17"/>
  <c r="BA202" i="17"/>
  <c r="BB202" i="17"/>
  <c r="BC202" i="17"/>
  <c r="D203" i="17"/>
  <c r="E203" i="17"/>
  <c r="F203" i="17"/>
  <c r="G203" i="17"/>
  <c r="H203" i="17"/>
  <c r="I203" i="17"/>
  <c r="J203" i="17"/>
  <c r="K203" i="17"/>
  <c r="L203" i="17"/>
  <c r="M203" i="17"/>
  <c r="N203" i="17"/>
  <c r="O203" i="17"/>
  <c r="P203" i="17"/>
  <c r="Q203" i="17"/>
  <c r="R203" i="17"/>
  <c r="S203" i="17"/>
  <c r="T203" i="17"/>
  <c r="U203" i="17"/>
  <c r="V203" i="17"/>
  <c r="W203" i="17"/>
  <c r="X203" i="17"/>
  <c r="Y203" i="17"/>
  <c r="Z203" i="17"/>
  <c r="AA203" i="17"/>
  <c r="AB203" i="17"/>
  <c r="AC203" i="17"/>
  <c r="AD203" i="17"/>
  <c r="AE203" i="17"/>
  <c r="AF203" i="17"/>
  <c r="AG203" i="17"/>
  <c r="AH203" i="17"/>
  <c r="AI203" i="17"/>
  <c r="AJ203" i="17"/>
  <c r="AK203" i="17"/>
  <c r="AL203" i="17"/>
  <c r="AM203" i="17"/>
  <c r="AN203" i="17"/>
  <c r="AO203" i="17"/>
  <c r="AP203" i="17"/>
  <c r="AQ203" i="17"/>
  <c r="AR203" i="17"/>
  <c r="AS203" i="17"/>
  <c r="AT203" i="17"/>
  <c r="AU203" i="17"/>
  <c r="AV203" i="17"/>
  <c r="AW203" i="17"/>
  <c r="AX203" i="17"/>
  <c r="AY203" i="17"/>
  <c r="AZ203" i="17"/>
  <c r="BA203" i="17"/>
  <c r="BB203" i="17"/>
  <c r="BC203" i="17"/>
  <c r="D204" i="17"/>
  <c r="E204" i="17"/>
  <c r="F204" i="17"/>
  <c r="G204" i="17"/>
  <c r="H204" i="17"/>
  <c r="I204" i="17"/>
  <c r="J204" i="17"/>
  <c r="K204" i="17"/>
  <c r="L204" i="17"/>
  <c r="M204" i="17"/>
  <c r="N204" i="17"/>
  <c r="O204" i="17"/>
  <c r="P204" i="17"/>
  <c r="Q204" i="17"/>
  <c r="R204" i="17"/>
  <c r="S204" i="17"/>
  <c r="T204" i="17"/>
  <c r="U204" i="17"/>
  <c r="V204" i="17"/>
  <c r="W204" i="17"/>
  <c r="X204" i="17"/>
  <c r="Y204" i="17"/>
  <c r="Z204" i="17"/>
  <c r="AA204" i="17"/>
  <c r="AB204" i="17"/>
  <c r="AC204" i="17"/>
  <c r="AD204" i="17"/>
  <c r="AE204" i="17"/>
  <c r="AF204" i="17"/>
  <c r="AG204" i="17"/>
  <c r="AH204" i="17"/>
  <c r="AI204" i="17"/>
  <c r="AJ204" i="17"/>
  <c r="AK204" i="17"/>
  <c r="AL204" i="17"/>
  <c r="AM204" i="17"/>
  <c r="AN204" i="17"/>
  <c r="AO204" i="17"/>
  <c r="AP204" i="17"/>
  <c r="AQ204" i="17"/>
  <c r="AR204" i="17"/>
  <c r="AS204" i="17"/>
  <c r="AT204" i="17"/>
  <c r="AU204" i="17"/>
  <c r="AV204" i="17"/>
  <c r="AW204" i="17"/>
  <c r="AX204" i="17"/>
  <c r="AY204" i="17"/>
  <c r="AZ204" i="17"/>
  <c r="BA204" i="17"/>
  <c r="BB204" i="17"/>
  <c r="BC204" i="17"/>
  <c r="D205" i="17"/>
  <c r="E205" i="17"/>
  <c r="F205" i="17"/>
  <c r="G205" i="17"/>
  <c r="H205" i="17"/>
  <c r="I205" i="17"/>
  <c r="J205" i="17"/>
  <c r="K205" i="17"/>
  <c r="L205" i="17"/>
  <c r="M205" i="17"/>
  <c r="N205" i="17"/>
  <c r="O205" i="17"/>
  <c r="P205" i="17"/>
  <c r="Q205" i="17"/>
  <c r="R205" i="17"/>
  <c r="S205" i="17"/>
  <c r="T205" i="17"/>
  <c r="U205" i="17"/>
  <c r="V205" i="17"/>
  <c r="W205" i="17"/>
  <c r="X205" i="17"/>
  <c r="Y205" i="17"/>
  <c r="Z205" i="17"/>
  <c r="AA205" i="17"/>
  <c r="AB205" i="17"/>
  <c r="AC205" i="17"/>
  <c r="AD205" i="17"/>
  <c r="AE205" i="17"/>
  <c r="AF205" i="17"/>
  <c r="AG205" i="17"/>
  <c r="AH205" i="17"/>
  <c r="AI205" i="17"/>
  <c r="AJ205" i="17"/>
  <c r="AK205" i="17"/>
  <c r="AL205" i="17"/>
  <c r="AM205" i="17"/>
  <c r="AN205" i="17"/>
  <c r="AO205" i="17"/>
  <c r="AP205" i="17"/>
  <c r="AQ205" i="17"/>
  <c r="AR205" i="17"/>
  <c r="AS205" i="17"/>
  <c r="AT205" i="17"/>
  <c r="AU205" i="17"/>
  <c r="AV205" i="17"/>
  <c r="AW205" i="17"/>
  <c r="AX205" i="17"/>
  <c r="AY205" i="17"/>
  <c r="AZ205" i="17"/>
  <c r="BA205" i="17"/>
  <c r="BB205" i="17"/>
  <c r="BC205" i="17"/>
  <c r="D206" i="17"/>
  <c r="E206" i="17"/>
  <c r="F206" i="17"/>
  <c r="G206" i="17"/>
  <c r="H206" i="17"/>
  <c r="I206" i="17"/>
  <c r="J206" i="17"/>
  <c r="K206" i="17"/>
  <c r="L206" i="17"/>
  <c r="M206" i="17"/>
  <c r="N206" i="17"/>
  <c r="O206" i="17"/>
  <c r="P206" i="17"/>
  <c r="Q206" i="17"/>
  <c r="R206" i="17"/>
  <c r="S206" i="17"/>
  <c r="T206" i="17"/>
  <c r="U206" i="17"/>
  <c r="V206" i="17"/>
  <c r="W206" i="17"/>
  <c r="X206" i="17"/>
  <c r="Y206" i="17"/>
  <c r="Z206" i="17"/>
  <c r="AA206" i="17"/>
  <c r="AB206" i="17"/>
  <c r="AC206" i="17"/>
  <c r="AD206" i="17"/>
  <c r="AE206" i="17"/>
  <c r="AF206" i="17"/>
  <c r="AG206" i="17"/>
  <c r="AH206" i="17"/>
  <c r="AI206" i="17"/>
  <c r="AJ206" i="17"/>
  <c r="AK206" i="17"/>
  <c r="AL206" i="17"/>
  <c r="AM206" i="17"/>
  <c r="AN206" i="17"/>
  <c r="AO206" i="17"/>
  <c r="AP206" i="17"/>
  <c r="AQ206" i="17"/>
  <c r="AR206" i="17"/>
  <c r="AS206" i="17"/>
  <c r="AT206" i="17"/>
  <c r="AU206" i="17"/>
  <c r="AV206" i="17"/>
  <c r="AW206" i="17"/>
  <c r="AX206" i="17"/>
  <c r="AY206" i="17"/>
  <c r="AZ206" i="17"/>
  <c r="BA206" i="17"/>
  <c r="BB206" i="17"/>
  <c r="BC206" i="17"/>
  <c r="D207" i="17"/>
  <c r="E207" i="17"/>
  <c r="F207" i="17"/>
  <c r="G207" i="17"/>
  <c r="H207" i="17"/>
  <c r="I207" i="17"/>
  <c r="J207" i="17"/>
  <c r="K207" i="17"/>
  <c r="L207" i="17"/>
  <c r="M207" i="17"/>
  <c r="N207" i="17"/>
  <c r="O207" i="17"/>
  <c r="P207" i="17"/>
  <c r="Q207" i="17"/>
  <c r="R207" i="17"/>
  <c r="S207" i="17"/>
  <c r="T207" i="17"/>
  <c r="U207" i="17"/>
  <c r="V207" i="17"/>
  <c r="W207" i="17"/>
  <c r="X207" i="17"/>
  <c r="Y207" i="17"/>
  <c r="Z207" i="17"/>
  <c r="AA207" i="17"/>
  <c r="AB207" i="17"/>
  <c r="AC207" i="17"/>
  <c r="AD207" i="17"/>
  <c r="AE207" i="17"/>
  <c r="AF207" i="17"/>
  <c r="AG207" i="17"/>
  <c r="AH207" i="17"/>
  <c r="AI207" i="17"/>
  <c r="AJ207" i="17"/>
  <c r="AK207" i="17"/>
  <c r="AL207" i="17"/>
  <c r="AM207" i="17"/>
  <c r="AN207" i="17"/>
  <c r="AO207" i="17"/>
  <c r="AP207" i="17"/>
  <c r="AQ207" i="17"/>
  <c r="AR207" i="17"/>
  <c r="AS207" i="17"/>
  <c r="AT207" i="17"/>
  <c r="AU207" i="17"/>
  <c r="AV207" i="17"/>
  <c r="AW207" i="17"/>
  <c r="AX207" i="17"/>
  <c r="AY207" i="17"/>
  <c r="AZ207" i="17"/>
  <c r="BA207" i="17"/>
  <c r="BB207" i="17"/>
  <c r="BC207" i="17"/>
  <c r="D208" i="17"/>
  <c r="E208" i="17"/>
  <c r="F208" i="17"/>
  <c r="G208" i="17"/>
  <c r="H208" i="17"/>
  <c r="I208" i="17"/>
  <c r="J208" i="17"/>
  <c r="K208" i="17"/>
  <c r="L208" i="17"/>
  <c r="M208" i="17"/>
  <c r="N208" i="17"/>
  <c r="O208" i="17"/>
  <c r="P208" i="17"/>
  <c r="Q208" i="17"/>
  <c r="R208" i="17"/>
  <c r="S208" i="17"/>
  <c r="T208" i="17"/>
  <c r="U208" i="17"/>
  <c r="V208" i="17"/>
  <c r="W208" i="17"/>
  <c r="X208" i="17"/>
  <c r="Y208" i="17"/>
  <c r="Z208" i="17"/>
  <c r="AA208" i="17"/>
  <c r="AB208" i="17"/>
  <c r="AC208" i="17"/>
  <c r="AD208" i="17"/>
  <c r="AE208" i="17"/>
  <c r="AF208" i="17"/>
  <c r="AG208" i="17"/>
  <c r="AH208" i="17"/>
  <c r="AI208" i="17"/>
  <c r="AJ208" i="17"/>
  <c r="AK208" i="17"/>
  <c r="AL208" i="17"/>
  <c r="AM208" i="17"/>
  <c r="AN208" i="17"/>
  <c r="AO208" i="17"/>
  <c r="AP208" i="17"/>
  <c r="AQ208" i="17"/>
  <c r="AR208" i="17"/>
  <c r="AS208" i="17"/>
  <c r="AT208" i="17"/>
  <c r="AU208" i="17"/>
  <c r="AV208" i="17"/>
  <c r="AW208" i="17"/>
  <c r="AX208" i="17"/>
  <c r="AY208" i="17"/>
  <c r="AZ208" i="17"/>
  <c r="BA208" i="17"/>
  <c r="BB208" i="17"/>
  <c r="BC208" i="17"/>
  <c r="D209" i="17"/>
  <c r="E209" i="17"/>
  <c r="F209" i="17"/>
  <c r="G209" i="17"/>
  <c r="H209" i="17"/>
  <c r="I209" i="17"/>
  <c r="J209" i="17"/>
  <c r="K209" i="17"/>
  <c r="L209" i="17"/>
  <c r="M209" i="17"/>
  <c r="N209" i="17"/>
  <c r="O209" i="17"/>
  <c r="P209" i="17"/>
  <c r="Q209" i="17"/>
  <c r="R209" i="17"/>
  <c r="S209" i="17"/>
  <c r="T209" i="17"/>
  <c r="U209" i="17"/>
  <c r="V209" i="17"/>
  <c r="W209" i="17"/>
  <c r="X209" i="17"/>
  <c r="Y209" i="17"/>
  <c r="Z209" i="17"/>
  <c r="AA209" i="17"/>
  <c r="AB209" i="17"/>
  <c r="AC209" i="17"/>
  <c r="AD209" i="17"/>
  <c r="AE209" i="17"/>
  <c r="AF209" i="17"/>
  <c r="AG209" i="17"/>
  <c r="AH209" i="17"/>
  <c r="AI209" i="17"/>
  <c r="AJ209" i="17"/>
  <c r="AK209" i="17"/>
  <c r="AL209" i="17"/>
  <c r="AM209" i="17"/>
  <c r="AN209" i="17"/>
  <c r="AO209" i="17"/>
  <c r="AP209" i="17"/>
  <c r="AQ209" i="17"/>
  <c r="AR209" i="17"/>
  <c r="AS209" i="17"/>
  <c r="AT209" i="17"/>
  <c r="AU209" i="17"/>
  <c r="AV209" i="17"/>
  <c r="AW209" i="17"/>
  <c r="AX209" i="17"/>
  <c r="AY209" i="17"/>
  <c r="AZ209" i="17"/>
  <c r="BA209" i="17"/>
  <c r="BB209" i="17"/>
  <c r="BC209" i="17"/>
  <c r="D210" i="17"/>
  <c r="E210" i="17"/>
  <c r="F210" i="17"/>
  <c r="G210" i="17"/>
  <c r="H210" i="17"/>
  <c r="I210" i="17"/>
  <c r="J210" i="17"/>
  <c r="K210" i="17"/>
  <c r="L210" i="17"/>
  <c r="M210" i="17"/>
  <c r="N210" i="17"/>
  <c r="O210" i="17"/>
  <c r="P210" i="17"/>
  <c r="Q210" i="17"/>
  <c r="R210" i="17"/>
  <c r="S210" i="17"/>
  <c r="T210" i="17"/>
  <c r="U210" i="17"/>
  <c r="V210" i="17"/>
  <c r="W210" i="17"/>
  <c r="X210" i="17"/>
  <c r="Y210" i="17"/>
  <c r="Z210" i="17"/>
  <c r="AA210" i="17"/>
  <c r="AB210" i="17"/>
  <c r="AC210" i="17"/>
  <c r="AD210" i="17"/>
  <c r="AE210" i="17"/>
  <c r="AF210" i="17"/>
  <c r="AG210" i="17"/>
  <c r="AH210" i="17"/>
  <c r="AI210" i="17"/>
  <c r="AJ210" i="17"/>
  <c r="AK210" i="17"/>
  <c r="AL210" i="17"/>
  <c r="AM210" i="17"/>
  <c r="AN210" i="17"/>
  <c r="AO210" i="17"/>
  <c r="AP210" i="17"/>
  <c r="AQ210" i="17"/>
  <c r="AR210" i="17"/>
  <c r="AS210" i="17"/>
  <c r="AT210" i="17"/>
  <c r="AU210" i="17"/>
  <c r="AV210" i="17"/>
  <c r="AW210" i="17"/>
  <c r="AX210" i="17"/>
  <c r="AY210" i="17"/>
  <c r="AZ210" i="17"/>
  <c r="BA210" i="17"/>
  <c r="BB210" i="17"/>
  <c r="BC210" i="17"/>
  <c r="D211" i="17"/>
  <c r="E211" i="17"/>
  <c r="F211" i="17"/>
  <c r="G211" i="17"/>
  <c r="H211" i="17"/>
  <c r="I211" i="17"/>
  <c r="J211" i="17"/>
  <c r="K211" i="17"/>
  <c r="L211" i="17"/>
  <c r="M211" i="17"/>
  <c r="N211" i="17"/>
  <c r="O211" i="17"/>
  <c r="P211" i="17"/>
  <c r="Q211" i="17"/>
  <c r="R211" i="17"/>
  <c r="S211" i="17"/>
  <c r="T211" i="17"/>
  <c r="U211" i="17"/>
  <c r="V211" i="17"/>
  <c r="W211" i="17"/>
  <c r="X211" i="17"/>
  <c r="Y211" i="17"/>
  <c r="Z211" i="17"/>
  <c r="AA211" i="17"/>
  <c r="AB211" i="17"/>
  <c r="AC211" i="17"/>
  <c r="AD211" i="17"/>
  <c r="AE211" i="17"/>
  <c r="AF211" i="17"/>
  <c r="AG211" i="17"/>
  <c r="AH211" i="17"/>
  <c r="AI211" i="17"/>
  <c r="AJ211" i="17"/>
  <c r="AK211" i="17"/>
  <c r="AL211" i="17"/>
  <c r="AM211" i="17"/>
  <c r="AN211" i="17"/>
  <c r="AO211" i="17"/>
  <c r="AP211" i="17"/>
  <c r="AQ211" i="17"/>
  <c r="AR211" i="17"/>
  <c r="AS211" i="17"/>
  <c r="AT211" i="17"/>
  <c r="AU211" i="17"/>
  <c r="AV211" i="17"/>
  <c r="AW211" i="17"/>
  <c r="AX211" i="17"/>
  <c r="AY211" i="17"/>
  <c r="AZ211" i="17"/>
  <c r="BA211" i="17"/>
  <c r="BB211" i="17"/>
  <c r="BC211" i="17"/>
  <c r="D212" i="17"/>
  <c r="E212" i="17"/>
  <c r="F212" i="17"/>
  <c r="G212" i="17"/>
  <c r="H212" i="17"/>
  <c r="I212" i="17"/>
  <c r="J212" i="17"/>
  <c r="K212" i="17"/>
  <c r="L212" i="17"/>
  <c r="M212" i="17"/>
  <c r="N212" i="17"/>
  <c r="O212" i="17"/>
  <c r="P212" i="17"/>
  <c r="Q212" i="17"/>
  <c r="R212" i="17"/>
  <c r="S212" i="17"/>
  <c r="T212" i="17"/>
  <c r="U212" i="17"/>
  <c r="V212" i="17"/>
  <c r="W212" i="17"/>
  <c r="X212" i="17"/>
  <c r="Y212" i="17"/>
  <c r="Z212" i="17"/>
  <c r="AA212" i="17"/>
  <c r="AB212" i="17"/>
  <c r="AC212" i="17"/>
  <c r="AD212" i="17"/>
  <c r="AE212" i="17"/>
  <c r="AF212" i="17"/>
  <c r="AG212" i="17"/>
  <c r="AH212" i="17"/>
  <c r="AI212" i="17"/>
  <c r="AJ212" i="17"/>
  <c r="AK212" i="17"/>
  <c r="AL212" i="17"/>
  <c r="AM212" i="17"/>
  <c r="AN212" i="17"/>
  <c r="AO212" i="17"/>
  <c r="AP212" i="17"/>
  <c r="AQ212" i="17"/>
  <c r="AR212" i="17"/>
  <c r="AS212" i="17"/>
  <c r="AT212" i="17"/>
  <c r="AU212" i="17"/>
  <c r="AV212" i="17"/>
  <c r="AW212" i="17"/>
  <c r="AX212" i="17"/>
  <c r="AY212" i="17"/>
  <c r="AZ212" i="17"/>
  <c r="BA212" i="17"/>
  <c r="BB212" i="17"/>
  <c r="BC212" i="17"/>
  <c r="D213" i="17"/>
  <c r="E213" i="17"/>
  <c r="F213" i="17"/>
  <c r="G213" i="17"/>
  <c r="H213" i="17"/>
  <c r="I213" i="17"/>
  <c r="J213" i="17"/>
  <c r="K213" i="17"/>
  <c r="L213" i="17"/>
  <c r="M213" i="17"/>
  <c r="N213" i="17"/>
  <c r="O213" i="17"/>
  <c r="P213" i="17"/>
  <c r="Q213" i="17"/>
  <c r="R213" i="17"/>
  <c r="S213" i="17"/>
  <c r="T213" i="17"/>
  <c r="U213" i="17"/>
  <c r="V213" i="17"/>
  <c r="W213" i="17"/>
  <c r="X213" i="17"/>
  <c r="Y213" i="17"/>
  <c r="Z213" i="17"/>
  <c r="AA213" i="17"/>
  <c r="AB213" i="17"/>
  <c r="AC213" i="17"/>
  <c r="AD213" i="17"/>
  <c r="AE213" i="17"/>
  <c r="AF213" i="17"/>
  <c r="AG213" i="17"/>
  <c r="AH213" i="17"/>
  <c r="AI213" i="17"/>
  <c r="AJ213" i="17"/>
  <c r="AK213" i="17"/>
  <c r="AL213" i="17"/>
  <c r="AM213" i="17"/>
  <c r="AN213" i="17"/>
  <c r="AO213" i="17"/>
  <c r="AP213" i="17"/>
  <c r="AQ213" i="17"/>
  <c r="AR213" i="17"/>
  <c r="AS213" i="17"/>
  <c r="AT213" i="17"/>
  <c r="AU213" i="17"/>
  <c r="AV213" i="17"/>
  <c r="AW213" i="17"/>
  <c r="AX213" i="17"/>
  <c r="AY213" i="17"/>
  <c r="AZ213" i="17"/>
  <c r="BA213" i="17"/>
  <c r="BB213" i="17"/>
  <c r="BC213" i="17"/>
  <c r="D214" i="17"/>
  <c r="E214" i="17"/>
  <c r="F214" i="17"/>
  <c r="G214" i="17"/>
  <c r="H214" i="17"/>
  <c r="I214" i="17"/>
  <c r="J214" i="17"/>
  <c r="K214" i="17"/>
  <c r="L214" i="17"/>
  <c r="M214" i="17"/>
  <c r="N214" i="17"/>
  <c r="O214" i="17"/>
  <c r="P214" i="17"/>
  <c r="Q214" i="17"/>
  <c r="R214" i="17"/>
  <c r="S214" i="17"/>
  <c r="T214" i="17"/>
  <c r="U214" i="17"/>
  <c r="V214" i="17"/>
  <c r="W214" i="17"/>
  <c r="X214" i="17"/>
  <c r="Y214" i="17"/>
  <c r="Z214" i="17"/>
  <c r="AA214" i="17"/>
  <c r="AB214" i="17"/>
  <c r="AC214" i="17"/>
  <c r="AD214" i="17"/>
  <c r="AE214" i="17"/>
  <c r="AF214" i="17"/>
  <c r="AG214" i="17"/>
  <c r="AH214" i="17"/>
  <c r="AI214" i="17"/>
  <c r="AJ214" i="17"/>
  <c r="AK214" i="17"/>
  <c r="AL214" i="17"/>
  <c r="AM214" i="17"/>
  <c r="AN214" i="17"/>
  <c r="AO214" i="17"/>
  <c r="AP214" i="17"/>
  <c r="AQ214" i="17"/>
  <c r="AR214" i="17"/>
  <c r="AS214" i="17"/>
  <c r="AT214" i="17"/>
  <c r="AU214" i="17"/>
  <c r="AV214" i="17"/>
  <c r="AW214" i="17"/>
  <c r="AX214" i="17"/>
  <c r="AY214" i="17"/>
  <c r="AZ214" i="17"/>
  <c r="BA214" i="17"/>
  <c r="BB214" i="17"/>
  <c r="BC214" i="17"/>
  <c r="D215" i="17"/>
  <c r="E215" i="17"/>
  <c r="F215" i="17"/>
  <c r="G215" i="17"/>
  <c r="H215" i="17"/>
  <c r="I215" i="17"/>
  <c r="J215" i="17"/>
  <c r="K215" i="17"/>
  <c r="L215" i="17"/>
  <c r="M215" i="17"/>
  <c r="N215" i="17"/>
  <c r="O215" i="17"/>
  <c r="P215" i="17"/>
  <c r="Q215" i="17"/>
  <c r="R215" i="17"/>
  <c r="S215" i="17"/>
  <c r="T215" i="17"/>
  <c r="U215" i="17"/>
  <c r="V215" i="17"/>
  <c r="W215" i="17"/>
  <c r="X215" i="17"/>
  <c r="Y215" i="17"/>
  <c r="Z215" i="17"/>
  <c r="AA215" i="17"/>
  <c r="AB215" i="17"/>
  <c r="AC215" i="17"/>
  <c r="AD215" i="17"/>
  <c r="AE215" i="17"/>
  <c r="AF215" i="17"/>
  <c r="AG215" i="17"/>
  <c r="AH215" i="17"/>
  <c r="AI215" i="17"/>
  <c r="AJ215" i="17"/>
  <c r="AK215" i="17"/>
  <c r="AL215" i="17"/>
  <c r="AM215" i="17"/>
  <c r="AN215" i="17"/>
  <c r="AO215" i="17"/>
  <c r="AP215" i="17"/>
  <c r="AQ215" i="17"/>
  <c r="AR215" i="17"/>
  <c r="AS215" i="17"/>
  <c r="AT215" i="17"/>
  <c r="AU215" i="17"/>
  <c r="AV215" i="17"/>
  <c r="AW215" i="17"/>
  <c r="AX215" i="17"/>
  <c r="AY215" i="17"/>
  <c r="AZ215" i="17"/>
  <c r="BA215" i="17"/>
  <c r="BB215" i="17"/>
  <c r="BC215" i="17"/>
  <c r="D216" i="17"/>
  <c r="E216" i="17"/>
  <c r="F216" i="17"/>
  <c r="G216" i="17"/>
  <c r="H216" i="17"/>
  <c r="I216" i="17"/>
  <c r="J216" i="17"/>
  <c r="K216" i="17"/>
  <c r="L216" i="17"/>
  <c r="M216" i="17"/>
  <c r="N216" i="17"/>
  <c r="O216" i="17"/>
  <c r="P216" i="17"/>
  <c r="Q216" i="17"/>
  <c r="R216" i="17"/>
  <c r="S216" i="17"/>
  <c r="T216" i="17"/>
  <c r="U216" i="17"/>
  <c r="V216" i="17"/>
  <c r="W216" i="17"/>
  <c r="X216" i="17"/>
  <c r="Y216" i="17"/>
  <c r="Z216" i="17"/>
  <c r="AA216" i="17"/>
  <c r="AB216" i="17"/>
  <c r="AC216" i="17"/>
  <c r="AD216" i="17"/>
  <c r="AE216" i="17"/>
  <c r="AF216" i="17"/>
  <c r="AG216" i="17"/>
  <c r="AH216" i="17"/>
  <c r="AI216" i="17"/>
  <c r="AJ216" i="17"/>
  <c r="AK216" i="17"/>
  <c r="AL216" i="17"/>
  <c r="AM216" i="17"/>
  <c r="AN216" i="17"/>
  <c r="AO216" i="17"/>
  <c r="AP216" i="17"/>
  <c r="AQ216" i="17"/>
  <c r="AR216" i="17"/>
  <c r="AS216" i="17"/>
  <c r="AT216" i="17"/>
  <c r="AU216" i="17"/>
  <c r="AV216" i="17"/>
  <c r="AW216" i="17"/>
  <c r="AX216" i="17"/>
  <c r="AY216" i="17"/>
  <c r="AZ216" i="17"/>
  <c r="BA216" i="17"/>
  <c r="BB216" i="17"/>
  <c r="BC216" i="17"/>
  <c r="D217" i="17"/>
  <c r="E217" i="17"/>
  <c r="F217" i="17"/>
  <c r="G217" i="17"/>
  <c r="H217" i="17"/>
  <c r="I217" i="17"/>
  <c r="J217" i="17"/>
  <c r="K217" i="17"/>
  <c r="L217" i="17"/>
  <c r="M217" i="17"/>
  <c r="N217" i="17"/>
  <c r="O217" i="17"/>
  <c r="P217" i="17"/>
  <c r="Q217" i="17"/>
  <c r="R217" i="17"/>
  <c r="S217" i="17"/>
  <c r="T217" i="17"/>
  <c r="U217" i="17"/>
  <c r="V217" i="17"/>
  <c r="W217" i="17"/>
  <c r="X217" i="17"/>
  <c r="Y217" i="17"/>
  <c r="Z217" i="17"/>
  <c r="AA217" i="17"/>
  <c r="AB217" i="17"/>
  <c r="AC217" i="17"/>
  <c r="AD217" i="17"/>
  <c r="AE217" i="17"/>
  <c r="AF217" i="17"/>
  <c r="AG217" i="17"/>
  <c r="AH217" i="17"/>
  <c r="AI217" i="17"/>
  <c r="AJ217" i="17"/>
  <c r="AK217" i="17"/>
  <c r="AL217" i="17"/>
  <c r="AM217" i="17"/>
  <c r="AN217" i="17"/>
  <c r="AO217" i="17"/>
  <c r="AP217" i="17"/>
  <c r="AQ217" i="17"/>
  <c r="AR217" i="17"/>
  <c r="AS217" i="17"/>
  <c r="AT217" i="17"/>
  <c r="AU217" i="17"/>
  <c r="AV217" i="17"/>
  <c r="AW217" i="17"/>
  <c r="AX217" i="17"/>
  <c r="AY217" i="17"/>
  <c r="AZ217" i="17"/>
  <c r="BA217" i="17"/>
  <c r="BB217" i="17"/>
  <c r="BC217" i="17"/>
  <c r="D218" i="17"/>
  <c r="E218" i="17"/>
  <c r="F218" i="17"/>
  <c r="G218" i="17"/>
  <c r="H218" i="17"/>
  <c r="I218" i="17"/>
  <c r="J218" i="17"/>
  <c r="K218" i="17"/>
  <c r="L218" i="17"/>
  <c r="M218" i="17"/>
  <c r="N218" i="17"/>
  <c r="O218" i="17"/>
  <c r="P218" i="17"/>
  <c r="Q218" i="17"/>
  <c r="R218" i="17"/>
  <c r="S218" i="17"/>
  <c r="T218" i="17"/>
  <c r="U218" i="17"/>
  <c r="V218" i="17"/>
  <c r="W218" i="17"/>
  <c r="X218" i="17"/>
  <c r="Y218" i="17"/>
  <c r="Z218" i="17"/>
  <c r="AA218" i="17"/>
  <c r="AB218" i="17"/>
  <c r="AC218" i="17"/>
  <c r="AD218" i="17"/>
  <c r="AE218" i="17"/>
  <c r="AF218" i="17"/>
  <c r="AG218" i="17"/>
  <c r="AH218" i="17"/>
  <c r="AI218" i="17"/>
  <c r="AJ218" i="17"/>
  <c r="AK218" i="17"/>
  <c r="AL218" i="17"/>
  <c r="AM218" i="17"/>
  <c r="AN218" i="17"/>
  <c r="AO218" i="17"/>
  <c r="AP218" i="17"/>
  <c r="AQ218" i="17"/>
  <c r="AR218" i="17"/>
  <c r="AS218" i="17"/>
  <c r="AT218" i="17"/>
  <c r="AU218" i="17"/>
  <c r="AV218" i="17"/>
  <c r="AW218" i="17"/>
  <c r="AX218" i="17"/>
  <c r="AY218" i="17"/>
  <c r="AZ218" i="17"/>
  <c r="BA218" i="17"/>
  <c r="BB218" i="17"/>
  <c r="BC218" i="17"/>
  <c r="D219" i="17"/>
  <c r="E219" i="17"/>
  <c r="F219" i="17"/>
  <c r="G219" i="17"/>
  <c r="H219" i="17"/>
  <c r="I219" i="17"/>
  <c r="J219" i="17"/>
  <c r="K219" i="17"/>
  <c r="L219" i="17"/>
  <c r="M219" i="17"/>
  <c r="N219" i="17"/>
  <c r="O219" i="17"/>
  <c r="P219" i="17"/>
  <c r="Q219" i="17"/>
  <c r="R219" i="17"/>
  <c r="S219" i="17"/>
  <c r="T219" i="17"/>
  <c r="U219" i="17"/>
  <c r="V219" i="17"/>
  <c r="W219" i="17"/>
  <c r="X219" i="17"/>
  <c r="Y219" i="17"/>
  <c r="Z219" i="17"/>
  <c r="AA219" i="17"/>
  <c r="AB219" i="17"/>
  <c r="AC219" i="17"/>
  <c r="AD219" i="17"/>
  <c r="AE219" i="17"/>
  <c r="AF219" i="17"/>
  <c r="AG219" i="17"/>
  <c r="AH219" i="17"/>
  <c r="AI219" i="17"/>
  <c r="AJ219" i="17"/>
  <c r="AK219" i="17"/>
  <c r="AL219" i="17"/>
  <c r="AM219" i="17"/>
  <c r="AN219" i="17"/>
  <c r="AO219" i="17"/>
  <c r="AP219" i="17"/>
  <c r="AQ219" i="17"/>
  <c r="AR219" i="17"/>
  <c r="AS219" i="17"/>
  <c r="AT219" i="17"/>
  <c r="AU219" i="17"/>
  <c r="AV219" i="17"/>
  <c r="AW219" i="17"/>
  <c r="AX219" i="17"/>
  <c r="AY219" i="17"/>
  <c r="AZ219" i="17"/>
  <c r="BA219" i="17"/>
  <c r="BB219" i="17"/>
  <c r="BC219" i="17"/>
  <c r="D220" i="17"/>
  <c r="E220" i="17"/>
  <c r="F220" i="17"/>
  <c r="G220" i="17"/>
  <c r="H220" i="17"/>
  <c r="I220" i="17"/>
  <c r="J220" i="17"/>
  <c r="K220" i="17"/>
  <c r="L220" i="17"/>
  <c r="M220" i="17"/>
  <c r="N220" i="17"/>
  <c r="O220" i="17"/>
  <c r="P220" i="17"/>
  <c r="Q220" i="17"/>
  <c r="R220" i="17"/>
  <c r="S220" i="17"/>
  <c r="T220" i="17"/>
  <c r="U220" i="17"/>
  <c r="V220" i="17"/>
  <c r="W220" i="17"/>
  <c r="X220" i="17"/>
  <c r="Y220" i="17"/>
  <c r="Z220" i="17"/>
  <c r="AA220" i="17"/>
  <c r="AB220" i="17"/>
  <c r="AC220" i="17"/>
  <c r="AD220" i="17"/>
  <c r="AE220" i="17"/>
  <c r="AF220" i="17"/>
  <c r="AG220" i="17"/>
  <c r="AH220" i="17"/>
  <c r="AI220" i="17"/>
  <c r="AJ220" i="17"/>
  <c r="AK220" i="17"/>
  <c r="AL220" i="17"/>
  <c r="AM220" i="17"/>
  <c r="AN220" i="17"/>
  <c r="AO220" i="17"/>
  <c r="AP220" i="17"/>
  <c r="AQ220" i="17"/>
  <c r="AR220" i="17"/>
  <c r="AS220" i="17"/>
  <c r="AT220" i="17"/>
  <c r="AU220" i="17"/>
  <c r="AV220" i="17"/>
  <c r="AW220" i="17"/>
  <c r="AX220" i="17"/>
  <c r="AY220" i="17"/>
  <c r="AZ220" i="17"/>
  <c r="BA220" i="17"/>
  <c r="BB220" i="17"/>
  <c r="BC220" i="17"/>
  <c r="D221" i="17"/>
  <c r="E221" i="17"/>
  <c r="F221" i="17"/>
  <c r="G221" i="17"/>
  <c r="H221" i="17"/>
  <c r="I221" i="17"/>
  <c r="J221" i="17"/>
  <c r="K221" i="17"/>
  <c r="L221" i="17"/>
  <c r="M221" i="17"/>
  <c r="N221" i="17"/>
  <c r="O221" i="17"/>
  <c r="P221" i="17"/>
  <c r="Q221" i="17"/>
  <c r="R221" i="17"/>
  <c r="S221" i="17"/>
  <c r="T221" i="17"/>
  <c r="U221" i="17"/>
  <c r="V221" i="17"/>
  <c r="W221" i="17"/>
  <c r="X221" i="17"/>
  <c r="Y221" i="17"/>
  <c r="Z221" i="17"/>
  <c r="AA221" i="17"/>
  <c r="AB221" i="17"/>
  <c r="AC221" i="17"/>
  <c r="AD221" i="17"/>
  <c r="AE221" i="17"/>
  <c r="AF221" i="17"/>
  <c r="AG221" i="17"/>
  <c r="AH221" i="17"/>
  <c r="AI221" i="17"/>
  <c r="AJ221" i="17"/>
  <c r="AK221" i="17"/>
  <c r="AL221" i="17"/>
  <c r="AM221" i="17"/>
  <c r="AN221" i="17"/>
  <c r="AO221" i="17"/>
  <c r="AP221" i="17"/>
  <c r="AQ221" i="17"/>
  <c r="AR221" i="17"/>
  <c r="AS221" i="17"/>
  <c r="AT221" i="17"/>
  <c r="AU221" i="17"/>
  <c r="AV221" i="17"/>
  <c r="AW221" i="17"/>
  <c r="AX221" i="17"/>
  <c r="AY221" i="17"/>
  <c r="AZ221" i="17"/>
  <c r="BA221" i="17"/>
  <c r="BB221" i="17"/>
  <c r="BC221" i="17"/>
  <c r="D222" i="17"/>
  <c r="E222" i="17"/>
  <c r="F222" i="17"/>
  <c r="G222" i="17"/>
  <c r="H222" i="17"/>
  <c r="I222" i="17"/>
  <c r="J222" i="17"/>
  <c r="K222" i="17"/>
  <c r="L222" i="17"/>
  <c r="M222" i="17"/>
  <c r="N222" i="17"/>
  <c r="O222" i="17"/>
  <c r="P222" i="17"/>
  <c r="Q222" i="17"/>
  <c r="R222" i="17"/>
  <c r="S222" i="17"/>
  <c r="T222" i="17"/>
  <c r="U222" i="17"/>
  <c r="V222" i="17"/>
  <c r="W222" i="17"/>
  <c r="X222" i="17"/>
  <c r="Y222" i="17"/>
  <c r="Z222" i="17"/>
  <c r="AA222" i="17"/>
  <c r="AB222" i="17"/>
  <c r="AC222" i="17"/>
  <c r="AD222" i="17"/>
  <c r="AE222" i="17"/>
  <c r="AF222" i="17"/>
  <c r="AG222" i="17"/>
  <c r="AH222" i="17"/>
  <c r="AI222" i="17"/>
  <c r="AJ222" i="17"/>
  <c r="AK222" i="17"/>
  <c r="AL222" i="17"/>
  <c r="AM222" i="17"/>
  <c r="AN222" i="17"/>
  <c r="AO222" i="17"/>
  <c r="AP222" i="17"/>
  <c r="AQ222" i="17"/>
  <c r="AR222" i="17"/>
  <c r="AS222" i="17"/>
  <c r="AT222" i="17"/>
  <c r="AU222" i="17"/>
  <c r="AV222" i="17"/>
  <c r="AW222" i="17"/>
  <c r="AX222" i="17"/>
  <c r="AY222" i="17"/>
  <c r="AZ222" i="17"/>
  <c r="BA222" i="17"/>
  <c r="BB222" i="17"/>
  <c r="BC222" i="17"/>
  <c r="D223" i="17"/>
  <c r="E223" i="17"/>
  <c r="F223" i="17"/>
  <c r="G223" i="17"/>
  <c r="H223" i="17"/>
  <c r="I223" i="17"/>
  <c r="J223" i="17"/>
  <c r="K223" i="17"/>
  <c r="L223" i="17"/>
  <c r="M223" i="17"/>
  <c r="N223" i="17"/>
  <c r="O223" i="17"/>
  <c r="P223" i="17"/>
  <c r="Q223" i="17"/>
  <c r="R223" i="17"/>
  <c r="S223" i="17"/>
  <c r="T223" i="17"/>
  <c r="U223" i="17"/>
  <c r="V223" i="17"/>
  <c r="W223" i="17"/>
  <c r="X223" i="17"/>
  <c r="Y223" i="17"/>
  <c r="Z223" i="17"/>
  <c r="AA223" i="17"/>
  <c r="AB223" i="17"/>
  <c r="AC223" i="17"/>
  <c r="AD223" i="17"/>
  <c r="AE223" i="17"/>
  <c r="AF223" i="17"/>
  <c r="AG223" i="17"/>
  <c r="AH223" i="17"/>
  <c r="AI223" i="17"/>
  <c r="AJ223" i="17"/>
  <c r="AK223" i="17"/>
  <c r="AL223" i="17"/>
  <c r="AM223" i="17"/>
  <c r="AN223" i="17"/>
  <c r="AO223" i="17"/>
  <c r="AP223" i="17"/>
  <c r="AQ223" i="17"/>
  <c r="AR223" i="17"/>
  <c r="AS223" i="17"/>
  <c r="AT223" i="17"/>
  <c r="AU223" i="17"/>
  <c r="AV223" i="17"/>
  <c r="AW223" i="17"/>
  <c r="AX223" i="17"/>
  <c r="AY223" i="17"/>
  <c r="AZ223" i="17"/>
  <c r="BA223" i="17"/>
  <c r="BB223" i="17"/>
  <c r="BC223" i="17"/>
  <c r="D224" i="17"/>
  <c r="E224" i="17"/>
  <c r="F224" i="17"/>
  <c r="G224" i="17"/>
  <c r="H224" i="17"/>
  <c r="I224" i="17"/>
  <c r="J224" i="17"/>
  <c r="K224" i="17"/>
  <c r="L224" i="17"/>
  <c r="M224" i="17"/>
  <c r="N224" i="17"/>
  <c r="O224" i="17"/>
  <c r="P224" i="17"/>
  <c r="Q224" i="17"/>
  <c r="R224" i="17"/>
  <c r="S224" i="17"/>
  <c r="T224" i="17"/>
  <c r="U224" i="17"/>
  <c r="V224" i="17"/>
  <c r="W224" i="17"/>
  <c r="X224" i="17"/>
  <c r="Y224" i="17"/>
  <c r="Z224" i="17"/>
  <c r="AA224" i="17"/>
  <c r="AB224" i="17"/>
  <c r="AC224" i="17"/>
  <c r="AD224" i="17"/>
  <c r="AE224" i="17"/>
  <c r="AF224" i="17"/>
  <c r="AG224" i="17"/>
  <c r="AH224" i="17"/>
  <c r="AI224" i="17"/>
  <c r="AJ224" i="17"/>
  <c r="AK224" i="17"/>
  <c r="AL224" i="17"/>
  <c r="AM224" i="17"/>
  <c r="AN224" i="17"/>
  <c r="AO224" i="17"/>
  <c r="AP224" i="17"/>
  <c r="AQ224" i="17"/>
  <c r="AR224" i="17"/>
  <c r="AS224" i="17"/>
  <c r="AT224" i="17"/>
  <c r="AU224" i="17"/>
  <c r="AV224" i="17"/>
  <c r="AW224" i="17"/>
  <c r="AX224" i="17"/>
  <c r="AY224" i="17"/>
  <c r="AZ224" i="17"/>
  <c r="BA224" i="17"/>
  <c r="BB224" i="17"/>
  <c r="BC224" i="17"/>
  <c r="D225" i="17"/>
  <c r="E225" i="17"/>
  <c r="F225" i="17"/>
  <c r="G225" i="17"/>
  <c r="H225" i="17"/>
  <c r="I225" i="17"/>
  <c r="J225" i="17"/>
  <c r="K225" i="17"/>
  <c r="L225" i="17"/>
  <c r="M225" i="17"/>
  <c r="N225" i="17"/>
  <c r="O225" i="17"/>
  <c r="P225" i="17"/>
  <c r="Q225" i="17"/>
  <c r="R225" i="17"/>
  <c r="S225" i="17"/>
  <c r="T225" i="17"/>
  <c r="U225" i="17"/>
  <c r="V225" i="17"/>
  <c r="W225" i="17"/>
  <c r="X225" i="17"/>
  <c r="Y225" i="17"/>
  <c r="Z225" i="17"/>
  <c r="AA225" i="17"/>
  <c r="AB225" i="17"/>
  <c r="AC225" i="17"/>
  <c r="AD225" i="17"/>
  <c r="AE225" i="17"/>
  <c r="AF225" i="17"/>
  <c r="AG225" i="17"/>
  <c r="AH225" i="17"/>
  <c r="AI225" i="17"/>
  <c r="AJ225" i="17"/>
  <c r="AK225" i="17"/>
  <c r="AL225" i="17"/>
  <c r="AM225" i="17"/>
  <c r="AN225" i="17"/>
  <c r="AO225" i="17"/>
  <c r="AP225" i="17"/>
  <c r="AQ225" i="17"/>
  <c r="AR225" i="17"/>
  <c r="AS225" i="17"/>
  <c r="AT225" i="17"/>
  <c r="AU225" i="17"/>
  <c r="AV225" i="17"/>
  <c r="AW225" i="17"/>
  <c r="AX225" i="17"/>
  <c r="AY225" i="17"/>
  <c r="AZ225" i="17"/>
  <c r="BA225" i="17"/>
  <c r="BB225" i="17"/>
  <c r="BC225" i="17"/>
  <c r="D226" i="17"/>
  <c r="E226" i="17"/>
  <c r="F226" i="17"/>
  <c r="G226" i="17"/>
  <c r="H226" i="17"/>
  <c r="I226" i="17"/>
  <c r="J226" i="17"/>
  <c r="K226" i="17"/>
  <c r="L226" i="17"/>
  <c r="M226" i="17"/>
  <c r="N226" i="17"/>
  <c r="O226" i="17"/>
  <c r="P226" i="17"/>
  <c r="Q226" i="17"/>
  <c r="R226" i="17"/>
  <c r="S226" i="17"/>
  <c r="T226" i="17"/>
  <c r="U226" i="17"/>
  <c r="V226" i="17"/>
  <c r="W226" i="17"/>
  <c r="X226" i="17"/>
  <c r="Y226" i="17"/>
  <c r="Z226" i="17"/>
  <c r="AA226" i="17"/>
  <c r="AB226" i="17"/>
  <c r="AC226" i="17"/>
  <c r="AD226" i="17"/>
  <c r="AE226" i="17"/>
  <c r="AF226" i="17"/>
  <c r="AG226" i="17"/>
  <c r="AH226" i="17"/>
  <c r="AI226" i="17"/>
  <c r="AJ226" i="17"/>
  <c r="AK226" i="17"/>
  <c r="AL226" i="17"/>
  <c r="AM226" i="17"/>
  <c r="AN226" i="17"/>
  <c r="AO226" i="17"/>
  <c r="AP226" i="17"/>
  <c r="AQ226" i="17"/>
  <c r="AR226" i="17"/>
  <c r="AS226" i="17"/>
  <c r="AT226" i="17"/>
  <c r="AU226" i="17"/>
  <c r="AV226" i="17"/>
  <c r="AW226" i="17"/>
  <c r="AX226" i="17"/>
  <c r="AY226" i="17"/>
  <c r="AZ226" i="17"/>
  <c r="BA226" i="17"/>
  <c r="BB226" i="17"/>
  <c r="BC226" i="17"/>
  <c r="D227" i="17"/>
  <c r="E227" i="17"/>
  <c r="F227" i="17"/>
  <c r="G227" i="17"/>
  <c r="H227" i="17"/>
  <c r="I227" i="17"/>
  <c r="J227" i="17"/>
  <c r="K227" i="17"/>
  <c r="L227" i="17"/>
  <c r="M227" i="17"/>
  <c r="N227" i="17"/>
  <c r="O227" i="17"/>
  <c r="P227" i="17"/>
  <c r="Q227" i="17"/>
  <c r="R227" i="17"/>
  <c r="S227" i="17"/>
  <c r="T227" i="17"/>
  <c r="U227" i="17"/>
  <c r="V227" i="17"/>
  <c r="W227" i="17"/>
  <c r="X227" i="17"/>
  <c r="Y227" i="17"/>
  <c r="Z227" i="17"/>
  <c r="AA227" i="17"/>
  <c r="AB227" i="17"/>
  <c r="AC227" i="17"/>
  <c r="AD227" i="17"/>
  <c r="AE227" i="17"/>
  <c r="AF227" i="17"/>
  <c r="AG227" i="17"/>
  <c r="AH227" i="17"/>
  <c r="AI227" i="17"/>
  <c r="AJ227" i="17"/>
  <c r="AK227" i="17"/>
  <c r="AL227" i="17"/>
  <c r="AM227" i="17"/>
  <c r="AN227" i="17"/>
  <c r="AO227" i="17"/>
  <c r="AP227" i="17"/>
  <c r="AQ227" i="17"/>
  <c r="AR227" i="17"/>
  <c r="AS227" i="17"/>
  <c r="AT227" i="17"/>
  <c r="AU227" i="17"/>
  <c r="AV227" i="17"/>
  <c r="AW227" i="17"/>
  <c r="AX227" i="17"/>
  <c r="AY227" i="17"/>
  <c r="AZ227" i="17"/>
  <c r="BA227" i="17"/>
  <c r="BB227" i="17"/>
  <c r="BC227" i="17"/>
  <c r="D228" i="17"/>
  <c r="E228" i="17"/>
  <c r="F228" i="17"/>
  <c r="G228" i="17"/>
  <c r="H228" i="17"/>
  <c r="I228" i="17"/>
  <c r="J228" i="17"/>
  <c r="K228" i="17"/>
  <c r="L228" i="17"/>
  <c r="M228" i="17"/>
  <c r="N228" i="17"/>
  <c r="O228" i="17"/>
  <c r="P228" i="17"/>
  <c r="Q228" i="17"/>
  <c r="R228" i="17"/>
  <c r="S228" i="17"/>
  <c r="T228" i="17"/>
  <c r="U228" i="17"/>
  <c r="V228" i="17"/>
  <c r="W228" i="17"/>
  <c r="X228" i="17"/>
  <c r="Y228" i="17"/>
  <c r="Z228" i="17"/>
  <c r="AA228" i="17"/>
  <c r="AB228" i="17"/>
  <c r="AC228" i="17"/>
  <c r="AD228" i="17"/>
  <c r="AE228" i="17"/>
  <c r="AF228" i="17"/>
  <c r="AG228" i="17"/>
  <c r="AH228" i="17"/>
  <c r="AI228" i="17"/>
  <c r="AJ228" i="17"/>
  <c r="AK228" i="17"/>
  <c r="AL228" i="17"/>
  <c r="AM228" i="17"/>
  <c r="AN228" i="17"/>
  <c r="AO228" i="17"/>
  <c r="AP228" i="17"/>
  <c r="AQ228" i="17"/>
  <c r="AR228" i="17"/>
  <c r="AS228" i="17"/>
  <c r="AT228" i="17"/>
  <c r="AU228" i="17"/>
  <c r="AV228" i="17"/>
  <c r="AW228" i="17"/>
  <c r="AX228" i="17"/>
  <c r="AY228" i="17"/>
  <c r="AZ228" i="17"/>
  <c r="BA228" i="17"/>
  <c r="BB228" i="17"/>
  <c r="BC228" i="17"/>
  <c r="D229" i="17"/>
  <c r="E229" i="17"/>
  <c r="F229" i="17"/>
  <c r="G229" i="17"/>
  <c r="H229" i="17"/>
  <c r="I229" i="17"/>
  <c r="J229" i="17"/>
  <c r="K229" i="17"/>
  <c r="L229" i="17"/>
  <c r="M229" i="17"/>
  <c r="N229" i="17"/>
  <c r="O229" i="17"/>
  <c r="P229" i="17"/>
  <c r="Q229" i="17"/>
  <c r="R229" i="17"/>
  <c r="S229" i="17"/>
  <c r="T229" i="17"/>
  <c r="U229" i="17"/>
  <c r="V229" i="17"/>
  <c r="W229" i="17"/>
  <c r="X229" i="17"/>
  <c r="Y229" i="17"/>
  <c r="Z229" i="17"/>
  <c r="AA229" i="17"/>
  <c r="AB229" i="17"/>
  <c r="AC229" i="17"/>
  <c r="AD229" i="17"/>
  <c r="AE229" i="17"/>
  <c r="AF229" i="17"/>
  <c r="AG229" i="17"/>
  <c r="AH229" i="17"/>
  <c r="AI229" i="17"/>
  <c r="AJ229" i="17"/>
  <c r="AK229" i="17"/>
  <c r="AL229" i="17"/>
  <c r="AM229" i="17"/>
  <c r="AN229" i="17"/>
  <c r="AO229" i="17"/>
  <c r="AP229" i="17"/>
  <c r="AQ229" i="17"/>
  <c r="AR229" i="17"/>
  <c r="AS229" i="17"/>
  <c r="AT229" i="17"/>
  <c r="AU229" i="17"/>
  <c r="AV229" i="17"/>
  <c r="AW229" i="17"/>
  <c r="AX229" i="17"/>
  <c r="AY229" i="17"/>
  <c r="AZ229" i="17"/>
  <c r="BA229" i="17"/>
  <c r="BB229" i="17"/>
  <c r="BC229" i="17"/>
  <c r="D230" i="17"/>
  <c r="E230" i="17"/>
  <c r="F230" i="17"/>
  <c r="G230" i="17"/>
  <c r="H230" i="17"/>
  <c r="I230" i="17"/>
  <c r="J230" i="17"/>
  <c r="K230" i="17"/>
  <c r="L230" i="17"/>
  <c r="M230" i="17"/>
  <c r="N230" i="17"/>
  <c r="O230" i="17"/>
  <c r="P230" i="17"/>
  <c r="Q230" i="17"/>
  <c r="R230" i="17"/>
  <c r="S230" i="17"/>
  <c r="T230" i="17"/>
  <c r="U230" i="17"/>
  <c r="V230" i="17"/>
  <c r="W230" i="17"/>
  <c r="X230" i="17"/>
  <c r="Y230" i="17"/>
  <c r="Z230" i="17"/>
  <c r="AA230" i="17"/>
  <c r="AB230" i="17"/>
  <c r="AC230" i="17"/>
  <c r="AD230" i="17"/>
  <c r="AE230" i="17"/>
  <c r="AF230" i="17"/>
  <c r="AG230" i="17"/>
  <c r="AH230" i="17"/>
  <c r="AI230" i="17"/>
  <c r="AJ230" i="17"/>
  <c r="AK230" i="17"/>
  <c r="AL230" i="17"/>
  <c r="AM230" i="17"/>
  <c r="AN230" i="17"/>
  <c r="AO230" i="17"/>
  <c r="AP230" i="17"/>
  <c r="AQ230" i="17"/>
  <c r="AR230" i="17"/>
  <c r="AS230" i="17"/>
  <c r="AT230" i="17"/>
  <c r="AU230" i="17"/>
  <c r="AV230" i="17"/>
  <c r="AW230" i="17"/>
  <c r="AX230" i="17"/>
  <c r="AY230" i="17"/>
  <c r="AZ230" i="17"/>
  <c r="BA230" i="17"/>
  <c r="BB230" i="17"/>
  <c r="BC230" i="17"/>
  <c r="D231" i="17"/>
  <c r="E231" i="17"/>
  <c r="F231" i="17"/>
  <c r="G231" i="17"/>
  <c r="H231" i="17"/>
  <c r="I231" i="17"/>
  <c r="J231" i="17"/>
  <c r="K231" i="17"/>
  <c r="L231" i="17"/>
  <c r="M231" i="17"/>
  <c r="N231" i="17"/>
  <c r="O231" i="17"/>
  <c r="P231" i="17"/>
  <c r="Q231" i="17"/>
  <c r="R231" i="17"/>
  <c r="S231" i="17"/>
  <c r="T231" i="17"/>
  <c r="U231" i="17"/>
  <c r="V231" i="17"/>
  <c r="W231" i="17"/>
  <c r="X231" i="17"/>
  <c r="Y231" i="17"/>
  <c r="Z231" i="17"/>
  <c r="AA231" i="17"/>
  <c r="AB231" i="17"/>
  <c r="AC231" i="17"/>
  <c r="AD231" i="17"/>
  <c r="AE231" i="17"/>
  <c r="AF231" i="17"/>
  <c r="AG231" i="17"/>
  <c r="AH231" i="17"/>
  <c r="AI231" i="17"/>
  <c r="AJ231" i="17"/>
  <c r="AK231" i="17"/>
  <c r="AL231" i="17"/>
  <c r="AM231" i="17"/>
  <c r="AN231" i="17"/>
  <c r="AO231" i="17"/>
  <c r="AP231" i="17"/>
  <c r="AQ231" i="17"/>
  <c r="AR231" i="17"/>
  <c r="AS231" i="17"/>
  <c r="AT231" i="17"/>
  <c r="AU231" i="17"/>
  <c r="AV231" i="17"/>
  <c r="AW231" i="17"/>
  <c r="AX231" i="17"/>
  <c r="AY231" i="17"/>
  <c r="AZ231" i="17"/>
  <c r="BA231" i="17"/>
  <c r="BB231" i="17"/>
  <c r="BC231" i="17"/>
  <c r="D232" i="17"/>
  <c r="E232" i="17"/>
  <c r="F232" i="17"/>
  <c r="G232" i="17"/>
  <c r="H232" i="17"/>
  <c r="I232" i="17"/>
  <c r="J232" i="17"/>
  <c r="K232" i="17"/>
  <c r="L232" i="17"/>
  <c r="M232" i="17"/>
  <c r="N232" i="17"/>
  <c r="O232" i="17"/>
  <c r="P232" i="17"/>
  <c r="Q232" i="17"/>
  <c r="R232" i="17"/>
  <c r="S232" i="17"/>
  <c r="T232" i="17"/>
  <c r="U232" i="17"/>
  <c r="V232" i="17"/>
  <c r="W232" i="17"/>
  <c r="X232" i="17"/>
  <c r="Y232" i="17"/>
  <c r="Z232" i="17"/>
  <c r="AA232" i="17"/>
  <c r="AB232" i="17"/>
  <c r="AC232" i="17"/>
  <c r="AD232" i="17"/>
  <c r="AE232" i="17"/>
  <c r="AF232" i="17"/>
  <c r="AG232" i="17"/>
  <c r="AH232" i="17"/>
  <c r="AI232" i="17"/>
  <c r="AJ232" i="17"/>
  <c r="AK232" i="17"/>
  <c r="AL232" i="17"/>
  <c r="AM232" i="17"/>
  <c r="AN232" i="17"/>
  <c r="AO232" i="17"/>
  <c r="AP232" i="17"/>
  <c r="AQ232" i="17"/>
  <c r="AR232" i="17"/>
  <c r="AS232" i="17"/>
  <c r="AT232" i="17"/>
  <c r="AU232" i="17"/>
  <c r="AV232" i="17"/>
  <c r="AW232" i="17"/>
  <c r="AX232" i="17"/>
  <c r="AY232" i="17"/>
  <c r="AZ232" i="17"/>
  <c r="BA232" i="17"/>
  <c r="BB232" i="17"/>
  <c r="BC232" i="17"/>
  <c r="D233" i="17"/>
  <c r="E233" i="17"/>
  <c r="F233" i="17"/>
  <c r="G233" i="17"/>
  <c r="H233" i="17"/>
  <c r="I233" i="17"/>
  <c r="J233" i="17"/>
  <c r="K233" i="17"/>
  <c r="L233" i="17"/>
  <c r="M233" i="17"/>
  <c r="N233" i="17"/>
  <c r="O233" i="17"/>
  <c r="P233" i="17"/>
  <c r="Q233" i="17"/>
  <c r="R233" i="17"/>
  <c r="S233" i="17"/>
  <c r="T233" i="17"/>
  <c r="U233" i="17"/>
  <c r="V233" i="17"/>
  <c r="W233" i="17"/>
  <c r="X233" i="17"/>
  <c r="Y233" i="17"/>
  <c r="Z233" i="17"/>
  <c r="AA233" i="17"/>
  <c r="AB233" i="17"/>
  <c r="AC233" i="17"/>
  <c r="AD233" i="17"/>
  <c r="AE233" i="17"/>
  <c r="AF233" i="17"/>
  <c r="AG233" i="17"/>
  <c r="AH233" i="17"/>
  <c r="AI233" i="17"/>
  <c r="AJ233" i="17"/>
  <c r="AK233" i="17"/>
  <c r="AL233" i="17"/>
  <c r="AM233" i="17"/>
  <c r="AN233" i="17"/>
  <c r="AO233" i="17"/>
  <c r="AP233" i="17"/>
  <c r="AQ233" i="17"/>
  <c r="AR233" i="17"/>
  <c r="AS233" i="17"/>
  <c r="AT233" i="17"/>
  <c r="AU233" i="17"/>
  <c r="AV233" i="17"/>
  <c r="AW233" i="17"/>
  <c r="AX233" i="17"/>
  <c r="AY233" i="17"/>
  <c r="AZ233" i="17"/>
  <c r="BA233" i="17"/>
  <c r="BB233" i="17"/>
  <c r="BC233" i="17"/>
  <c r="D234" i="17"/>
  <c r="E234" i="17"/>
  <c r="F234" i="17"/>
  <c r="G234" i="17"/>
  <c r="H234" i="17"/>
  <c r="I234" i="17"/>
  <c r="J234" i="17"/>
  <c r="K234" i="17"/>
  <c r="L234" i="17"/>
  <c r="M234" i="17"/>
  <c r="N234" i="17"/>
  <c r="O234" i="17"/>
  <c r="P234" i="17"/>
  <c r="Q234" i="17"/>
  <c r="R234" i="17"/>
  <c r="S234" i="17"/>
  <c r="T234" i="17"/>
  <c r="U234" i="17"/>
  <c r="V234" i="17"/>
  <c r="W234" i="17"/>
  <c r="X234" i="17"/>
  <c r="Y234" i="17"/>
  <c r="Z234" i="17"/>
  <c r="AA234" i="17"/>
  <c r="AB234" i="17"/>
  <c r="AC234" i="17"/>
  <c r="AD234" i="17"/>
  <c r="AE234" i="17"/>
  <c r="AF234" i="17"/>
  <c r="AG234" i="17"/>
  <c r="AH234" i="17"/>
  <c r="AI234" i="17"/>
  <c r="AJ234" i="17"/>
  <c r="AK234" i="17"/>
  <c r="AL234" i="17"/>
  <c r="AM234" i="17"/>
  <c r="AN234" i="17"/>
  <c r="AO234" i="17"/>
  <c r="AP234" i="17"/>
  <c r="AQ234" i="17"/>
  <c r="AR234" i="17"/>
  <c r="AS234" i="17"/>
  <c r="AT234" i="17"/>
  <c r="AU234" i="17"/>
  <c r="AV234" i="17"/>
  <c r="AW234" i="17"/>
  <c r="AX234" i="17"/>
  <c r="AY234" i="17"/>
  <c r="AZ234" i="17"/>
  <c r="BA234" i="17"/>
  <c r="BB234" i="17"/>
  <c r="BC234" i="17"/>
  <c r="D235" i="17"/>
  <c r="E235" i="17"/>
  <c r="F235" i="17"/>
  <c r="G235" i="17"/>
  <c r="H235" i="17"/>
  <c r="I235" i="17"/>
  <c r="J235" i="17"/>
  <c r="K235" i="17"/>
  <c r="L235" i="17"/>
  <c r="M235" i="17"/>
  <c r="N235" i="17"/>
  <c r="O235" i="17"/>
  <c r="P235" i="17"/>
  <c r="Q235" i="17"/>
  <c r="R235" i="17"/>
  <c r="S235" i="17"/>
  <c r="T235" i="17"/>
  <c r="U235" i="17"/>
  <c r="V235" i="17"/>
  <c r="W235" i="17"/>
  <c r="X235" i="17"/>
  <c r="Y235" i="17"/>
  <c r="Z235" i="17"/>
  <c r="AA235" i="17"/>
  <c r="AB235" i="17"/>
  <c r="AC235" i="17"/>
  <c r="AD235" i="17"/>
  <c r="AE235" i="17"/>
  <c r="AF235" i="17"/>
  <c r="AG235" i="17"/>
  <c r="AH235" i="17"/>
  <c r="AI235" i="17"/>
  <c r="AJ235" i="17"/>
  <c r="AK235" i="17"/>
  <c r="AL235" i="17"/>
  <c r="AM235" i="17"/>
  <c r="AN235" i="17"/>
  <c r="AO235" i="17"/>
  <c r="AP235" i="17"/>
  <c r="AQ235" i="17"/>
  <c r="AR235" i="17"/>
  <c r="AS235" i="17"/>
  <c r="AT235" i="17"/>
  <c r="AU235" i="17"/>
  <c r="AV235" i="17"/>
  <c r="AW235" i="17"/>
  <c r="AX235" i="17"/>
  <c r="AY235" i="17"/>
  <c r="AZ235" i="17"/>
  <c r="BA235" i="17"/>
  <c r="BB235" i="17"/>
  <c r="BC235" i="17"/>
  <c r="D239" i="17"/>
  <c r="E239" i="17"/>
  <c r="F239" i="17"/>
  <c r="G239" i="17"/>
  <c r="H239" i="17"/>
  <c r="I239" i="17"/>
  <c r="J239" i="17"/>
  <c r="K239" i="17"/>
  <c r="L239" i="17"/>
  <c r="M239" i="17"/>
  <c r="N239" i="17"/>
  <c r="O239" i="17"/>
  <c r="P239" i="17"/>
  <c r="Q239" i="17"/>
  <c r="R239" i="17"/>
  <c r="S239" i="17"/>
  <c r="T239" i="17"/>
  <c r="U239" i="17"/>
  <c r="V239" i="17"/>
  <c r="W239" i="17"/>
  <c r="X239" i="17"/>
  <c r="Y239" i="17"/>
  <c r="Z239" i="17"/>
  <c r="AA239" i="17"/>
  <c r="AB239" i="17"/>
  <c r="AC239" i="17"/>
  <c r="AD239" i="17"/>
  <c r="AE239" i="17"/>
  <c r="AF239" i="17"/>
  <c r="AG239" i="17"/>
  <c r="AH239" i="17"/>
  <c r="AI239" i="17"/>
  <c r="AJ239" i="17"/>
  <c r="AK239" i="17"/>
  <c r="AL239" i="17"/>
  <c r="AM239" i="17"/>
  <c r="AN239" i="17"/>
  <c r="AO239" i="17"/>
  <c r="AP239" i="17"/>
  <c r="AQ239" i="17"/>
  <c r="AR239" i="17"/>
  <c r="AS239" i="17"/>
  <c r="AT239" i="17"/>
  <c r="AU239" i="17"/>
  <c r="AV239" i="17"/>
  <c r="AW239" i="17"/>
  <c r="AX239" i="17"/>
  <c r="AY239" i="17"/>
  <c r="AZ239" i="17"/>
  <c r="BA239" i="17"/>
  <c r="BB239" i="17"/>
  <c r="BC239" i="17"/>
  <c r="D240" i="17"/>
  <c r="E240" i="17"/>
  <c r="F240" i="17"/>
  <c r="G240" i="17"/>
  <c r="H240" i="17"/>
  <c r="I240" i="17"/>
  <c r="J240" i="17"/>
  <c r="K240" i="17"/>
  <c r="L240" i="17"/>
  <c r="M240" i="17"/>
  <c r="N240" i="17"/>
  <c r="O240" i="17"/>
  <c r="P240" i="17"/>
  <c r="Q240" i="17"/>
  <c r="R240" i="17"/>
  <c r="S240" i="17"/>
  <c r="T240" i="17"/>
  <c r="U240" i="17"/>
  <c r="V240" i="17"/>
  <c r="W240" i="17"/>
  <c r="X240" i="17"/>
  <c r="Y240" i="17"/>
  <c r="Z240" i="17"/>
  <c r="AA240" i="17"/>
  <c r="AB240" i="17"/>
  <c r="AC240" i="17"/>
  <c r="AD240" i="17"/>
  <c r="AE240" i="17"/>
  <c r="AF240" i="17"/>
  <c r="AG240" i="17"/>
  <c r="AH240" i="17"/>
  <c r="AI240" i="17"/>
  <c r="AJ240" i="17"/>
  <c r="AK240" i="17"/>
  <c r="AL240" i="17"/>
  <c r="AM240" i="17"/>
  <c r="AN240" i="17"/>
  <c r="AO240" i="17"/>
  <c r="AP240" i="17"/>
  <c r="AQ240" i="17"/>
  <c r="AR240" i="17"/>
  <c r="AS240" i="17"/>
  <c r="AT240" i="17"/>
  <c r="AU240" i="17"/>
  <c r="AV240" i="17"/>
  <c r="AW240" i="17"/>
  <c r="AX240" i="17"/>
  <c r="AY240" i="17"/>
  <c r="AZ240" i="17"/>
  <c r="BA240" i="17"/>
  <c r="BB240" i="17"/>
  <c r="BC240" i="17"/>
  <c r="D241" i="17"/>
  <c r="E241" i="17"/>
  <c r="F241" i="17"/>
  <c r="G241" i="17"/>
  <c r="H241" i="17"/>
  <c r="I241" i="17"/>
  <c r="J241" i="17"/>
  <c r="K241" i="17"/>
  <c r="L241" i="17"/>
  <c r="M241" i="17"/>
  <c r="N241" i="17"/>
  <c r="O241" i="17"/>
  <c r="P241" i="17"/>
  <c r="Q241" i="17"/>
  <c r="R241" i="17"/>
  <c r="S241" i="17"/>
  <c r="T241" i="17"/>
  <c r="U241" i="17"/>
  <c r="V241" i="17"/>
  <c r="W241" i="17"/>
  <c r="X241" i="17"/>
  <c r="Y241" i="17"/>
  <c r="Z241" i="17"/>
  <c r="AA241" i="17"/>
  <c r="AB241" i="17"/>
  <c r="AC241" i="17"/>
  <c r="AD241" i="17"/>
  <c r="AE241" i="17"/>
  <c r="AF241" i="17"/>
  <c r="AG241" i="17"/>
  <c r="AH241" i="17"/>
  <c r="AI241" i="17"/>
  <c r="AJ241" i="17"/>
  <c r="AK241" i="17"/>
  <c r="AL241" i="17"/>
  <c r="AM241" i="17"/>
  <c r="AN241" i="17"/>
  <c r="AO241" i="17"/>
  <c r="AP241" i="17"/>
  <c r="AQ241" i="17"/>
  <c r="AR241" i="17"/>
  <c r="AS241" i="17"/>
  <c r="AT241" i="17"/>
  <c r="AU241" i="17"/>
  <c r="AV241" i="17"/>
  <c r="AW241" i="17"/>
  <c r="AX241" i="17"/>
  <c r="AY241" i="17"/>
  <c r="AZ241" i="17"/>
  <c r="BA241" i="17"/>
  <c r="BB241" i="17"/>
  <c r="BC241" i="17"/>
  <c r="D242" i="17"/>
  <c r="E242" i="17"/>
  <c r="F242" i="17"/>
  <c r="G242" i="17"/>
  <c r="H242" i="17"/>
  <c r="I242" i="17"/>
  <c r="J242" i="17"/>
  <c r="K242" i="17"/>
  <c r="L242" i="17"/>
  <c r="M242" i="17"/>
  <c r="N242" i="17"/>
  <c r="O242" i="17"/>
  <c r="P242" i="17"/>
  <c r="Q242" i="17"/>
  <c r="R242" i="17"/>
  <c r="S242" i="17"/>
  <c r="T242" i="17"/>
  <c r="U242" i="17"/>
  <c r="V242" i="17"/>
  <c r="W242" i="17"/>
  <c r="X242" i="17"/>
  <c r="Y242" i="17"/>
  <c r="Z242" i="17"/>
  <c r="AA242" i="17"/>
  <c r="AB242" i="17"/>
  <c r="AC242" i="17"/>
  <c r="AD242" i="17"/>
  <c r="AE242" i="17"/>
  <c r="AF242" i="17"/>
  <c r="AG242" i="17"/>
  <c r="AH242" i="17"/>
  <c r="AI242" i="17"/>
  <c r="AJ242" i="17"/>
  <c r="AK242" i="17"/>
  <c r="AL242" i="17"/>
  <c r="AM242" i="17"/>
  <c r="AN242" i="17"/>
  <c r="AO242" i="17"/>
  <c r="AP242" i="17"/>
  <c r="AQ242" i="17"/>
  <c r="AR242" i="17"/>
  <c r="AS242" i="17"/>
  <c r="AT242" i="17"/>
  <c r="AU242" i="17"/>
  <c r="AV242" i="17"/>
  <c r="AW242" i="17"/>
  <c r="AX242" i="17"/>
  <c r="AY242" i="17"/>
  <c r="AZ242" i="17"/>
  <c r="BA242" i="17"/>
  <c r="BB242" i="17"/>
  <c r="BC242" i="17"/>
  <c r="D243" i="17"/>
  <c r="E243" i="17"/>
  <c r="F243" i="17"/>
  <c r="G243" i="17"/>
  <c r="H243" i="17"/>
  <c r="I243" i="17"/>
  <c r="J243" i="17"/>
  <c r="K243" i="17"/>
  <c r="L243" i="17"/>
  <c r="M243" i="17"/>
  <c r="N243" i="17"/>
  <c r="O243" i="17"/>
  <c r="P243" i="17"/>
  <c r="Q243" i="17"/>
  <c r="R243" i="17"/>
  <c r="S243" i="17"/>
  <c r="T243" i="17"/>
  <c r="U243" i="17"/>
  <c r="V243" i="17"/>
  <c r="W243" i="17"/>
  <c r="X243" i="17"/>
  <c r="Y243" i="17"/>
  <c r="Z243" i="17"/>
  <c r="AA243" i="17"/>
  <c r="AB243" i="17"/>
  <c r="AC243" i="17"/>
  <c r="AD243" i="17"/>
  <c r="AE243" i="17"/>
  <c r="AF243" i="17"/>
  <c r="AG243" i="17"/>
  <c r="AH243" i="17"/>
  <c r="AI243" i="17"/>
  <c r="AJ243" i="17"/>
  <c r="AK243" i="17"/>
  <c r="AL243" i="17"/>
  <c r="AM243" i="17"/>
  <c r="AN243" i="17"/>
  <c r="AO243" i="17"/>
  <c r="AP243" i="17"/>
  <c r="AQ243" i="17"/>
  <c r="AR243" i="17"/>
  <c r="AS243" i="17"/>
  <c r="AT243" i="17"/>
  <c r="AU243" i="17"/>
  <c r="AV243" i="17"/>
  <c r="AW243" i="17"/>
  <c r="AX243" i="17"/>
  <c r="AY243" i="17"/>
  <c r="AZ243" i="17"/>
  <c r="BA243" i="17"/>
  <c r="BB243" i="17"/>
  <c r="BC243" i="17"/>
  <c r="D244" i="17"/>
  <c r="E244" i="17"/>
  <c r="F244" i="17"/>
  <c r="G244" i="17"/>
  <c r="H244" i="17"/>
  <c r="I244" i="17"/>
  <c r="J244" i="17"/>
  <c r="K244" i="17"/>
  <c r="L244" i="17"/>
  <c r="M244" i="17"/>
  <c r="N244" i="17"/>
  <c r="O244" i="17"/>
  <c r="P244" i="17"/>
  <c r="Q244" i="17"/>
  <c r="R244" i="17"/>
  <c r="S244" i="17"/>
  <c r="T244" i="17"/>
  <c r="U244" i="17"/>
  <c r="V244" i="17"/>
  <c r="W244" i="17"/>
  <c r="X244" i="17"/>
  <c r="Y244" i="17"/>
  <c r="Z244" i="17"/>
  <c r="AA244" i="17"/>
  <c r="AB244" i="17"/>
  <c r="AC244" i="17"/>
  <c r="AD244" i="17"/>
  <c r="AE244" i="17"/>
  <c r="AF244" i="17"/>
  <c r="AG244" i="17"/>
  <c r="AH244" i="17"/>
  <c r="AI244" i="17"/>
  <c r="AJ244" i="17"/>
  <c r="AK244" i="17"/>
  <c r="AL244" i="17"/>
  <c r="AM244" i="17"/>
  <c r="AN244" i="17"/>
  <c r="AO244" i="17"/>
  <c r="AP244" i="17"/>
  <c r="AQ244" i="17"/>
  <c r="AR244" i="17"/>
  <c r="AS244" i="17"/>
  <c r="AT244" i="17"/>
  <c r="AU244" i="17"/>
  <c r="AV244" i="17"/>
  <c r="AW244" i="17"/>
  <c r="AX244" i="17"/>
  <c r="AY244" i="17"/>
  <c r="AZ244" i="17"/>
  <c r="BA244" i="17"/>
  <c r="BB244" i="17"/>
  <c r="BC244" i="17"/>
  <c r="D245" i="17"/>
  <c r="E245" i="17"/>
  <c r="F245" i="17"/>
  <c r="G245" i="17"/>
  <c r="H245" i="17"/>
  <c r="I245" i="17"/>
  <c r="J245" i="17"/>
  <c r="K245" i="17"/>
  <c r="L245" i="17"/>
  <c r="M245" i="17"/>
  <c r="N245" i="17"/>
  <c r="O245" i="17"/>
  <c r="P245" i="17"/>
  <c r="Q245" i="17"/>
  <c r="R245" i="17"/>
  <c r="S245" i="17"/>
  <c r="T245" i="17"/>
  <c r="U245" i="17"/>
  <c r="V245" i="17"/>
  <c r="W245" i="17"/>
  <c r="X245" i="17"/>
  <c r="Y245" i="17"/>
  <c r="Z245" i="17"/>
  <c r="AA245" i="17"/>
  <c r="AB245" i="17"/>
  <c r="AC245" i="17"/>
  <c r="AD245" i="17"/>
  <c r="AE245" i="17"/>
  <c r="AF245" i="17"/>
  <c r="AG245" i="17"/>
  <c r="AH245" i="17"/>
  <c r="AI245" i="17"/>
  <c r="AJ245" i="17"/>
  <c r="AK245" i="17"/>
  <c r="AL245" i="17"/>
  <c r="AM245" i="17"/>
  <c r="AN245" i="17"/>
  <c r="AO245" i="17"/>
  <c r="AP245" i="17"/>
  <c r="AQ245" i="17"/>
  <c r="AR245" i="17"/>
  <c r="AS245" i="17"/>
  <c r="AT245" i="17"/>
  <c r="AU245" i="17"/>
  <c r="AV245" i="17"/>
  <c r="AW245" i="17"/>
  <c r="AX245" i="17"/>
  <c r="AY245" i="17"/>
  <c r="AZ245" i="17"/>
  <c r="BA245" i="17"/>
  <c r="BB245" i="17"/>
  <c r="BC245" i="17"/>
  <c r="D246" i="17"/>
  <c r="E246" i="17"/>
  <c r="F246" i="17"/>
  <c r="G246" i="17"/>
  <c r="H246" i="17"/>
  <c r="I246" i="17"/>
  <c r="J246" i="17"/>
  <c r="K246" i="17"/>
  <c r="L246" i="17"/>
  <c r="M246" i="17"/>
  <c r="N246" i="17"/>
  <c r="O246" i="17"/>
  <c r="P246" i="17"/>
  <c r="Q246" i="17"/>
  <c r="R246" i="17"/>
  <c r="S246" i="17"/>
  <c r="T246" i="17"/>
  <c r="U246" i="17"/>
  <c r="V246" i="17"/>
  <c r="W246" i="17"/>
  <c r="X246" i="17"/>
  <c r="Y246" i="17"/>
  <c r="Z246" i="17"/>
  <c r="AA246" i="17"/>
  <c r="AB246" i="17"/>
  <c r="AC246" i="17"/>
  <c r="AD246" i="17"/>
  <c r="AE246" i="17"/>
  <c r="AF246" i="17"/>
  <c r="AG246" i="17"/>
  <c r="AH246" i="17"/>
  <c r="AI246" i="17"/>
  <c r="AJ246" i="17"/>
  <c r="AK246" i="17"/>
  <c r="AL246" i="17"/>
  <c r="AM246" i="17"/>
  <c r="AN246" i="17"/>
  <c r="AO246" i="17"/>
  <c r="AP246" i="17"/>
  <c r="AQ246" i="17"/>
  <c r="AR246" i="17"/>
  <c r="AS246" i="17"/>
  <c r="AT246" i="17"/>
  <c r="AU246" i="17"/>
  <c r="AV246" i="17"/>
  <c r="AW246" i="17"/>
  <c r="AX246" i="17"/>
  <c r="AY246" i="17"/>
  <c r="AZ246" i="17"/>
  <c r="BA246" i="17"/>
  <c r="BB246" i="17"/>
  <c r="BC246" i="17"/>
  <c r="D247" i="17"/>
  <c r="E247" i="17"/>
  <c r="F247" i="17"/>
  <c r="G247" i="17"/>
  <c r="H247" i="17"/>
  <c r="I247" i="17"/>
  <c r="J247" i="17"/>
  <c r="K247" i="17"/>
  <c r="L247" i="17"/>
  <c r="M247" i="17"/>
  <c r="N247" i="17"/>
  <c r="O247" i="17"/>
  <c r="P247" i="17"/>
  <c r="Q247" i="17"/>
  <c r="R247" i="17"/>
  <c r="S247" i="17"/>
  <c r="T247" i="17"/>
  <c r="U247" i="17"/>
  <c r="V247" i="17"/>
  <c r="W247" i="17"/>
  <c r="X247" i="17"/>
  <c r="Y247" i="17"/>
  <c r="Z247" i="17"/>
  <c r="AA247" i="17"/>
  <c r="AB247" i="17"/>
  <c r="AC247" i="17"/>
  <c r="AD247" i="17"/>
  <c r="AE247" i="17"/>
  <c r="AF247" i="17"/>
  <c r="AG247" i="17"/>
  <c r="AH247" i="17"/>
  <c r="AI247" i="17"/>
  <c r="AJ247" i="17"/>
  <c r="AK247" i="17"/>
  <c r="AL247" i="17"/>
  <c r="AM247" i="17"/>
  <c r="AN247" i="17"/>
  <c r="AO247" i="17"/>
  <c r="AP247" i="17"/>
  <c r="AQ247" i="17"/>
  <c r="AR247" i="17"/>
  <c r="AS247" i="17"/>
  <c r="AT247" i="17"/>
  <c r="AU247" i="17"/>
  <c r="AV247" i="17"/>
  <c r="AW247" i="17"/>
  <c r="AX247" i="17"/>
  <c r="AY247" i="17"/>
  <c r="AZ247" i="17"/>
  <c r="BA247" i="17"/>
  <c r="BB247" i="17"/>
  <c r="BC247" i="17"/>
  <c r="D248" i="17"/>
  <c r="E248" i="17"/>
  <c r="F248" i="17"/>
  <c r="G248" i="17"/>
  <c r="H248" i="17"/>
  <c r="I248" i="17"/>
  <c r="J248" i="17"/>
  <c r="K248" i="17"/>
  <c r="L248" i="17"/>
  <c r="M248" i="17"/>
  <c r="N248" i="17"/>
  <c r="O248" i="17"/>
  <c r="P248" i="17"/>
  <c r="Q248" i="17"/>
  <c r="R248" i="17"/>
  <c r="S248" i="17"/>
  <c r="T248" i="17"/>
  <c r="U248" i="17"/>
  <c r="V248" i="17"/>
  <c r="W248" i="17"/>
  <c r="X248" i="17"/>
  <c r="Y248" i="17"/>
  <c r="Z248" i="17"/>
  <c r="AA248" i="17"/>
  <c r="AB248" i="17"/>
  <c r="AC248" i="17"/>
  <c r="AD248" i="17"/>
  <c r="AE248" i="17"/>
  <c r="AF248" i="17"/>
  <c r="AG248" i="17"/>
  <c r="AH248" i="17"/>
  <c r="AI248" i="17"/>
  <c r="AJ248" i="17"/>
  <c r="AK248" i="17"/>
  <c r="AL248" i="17"/>
  <c r="AM248" i="17"/>
  <c r="AN248" i="17"/>
  <c r="AO248" i="17"/>
  <c r="AP248" i="17"/>
  <c r="AQ248" i="17"/>
  <c r="AR248" i="17"/>
  <c r="AS248" i="17"/>
  <c r="AT248" i="17"/>
  <c r="AU248" i="17"/>
  <c r="AV248" i="17"/>
  <c r="AW248" i="17"/>
  <c r="AX248" i="17"/>
  <c r="AY248" i="17"/>
  <c r="AZ248" i="17"/>
  <c r="BA248" i="17"/>
  <c r="BB248" i="17"/>
  <c r="BC248" i="17"/>
  <c r="D249" i="17"/>
  <c r="E249" i="17"/>
  <c r="F249" i="17"/>
  <c r="G249" i="17"/>
  <c r="H249" i="17"/>
  <c r="I249" i="17"/>
  <c r="J249" i="17"/>
  <c r="K249" i="17"/>
  <c r="L249" i="17"/>
  <c r="M249" i="17"/>
  <c r="N249" i="17"/>
  <c r="O249" i="17"/>
  <c r="P249" i="17"/>
  <c r="Q249" i="17"/>
  <c r="R249" i="17"/>
  <c r="S249" i="17"/>
  <c r="T249" i="17"/>
  <c r="U249" i="17"/>
  <c r="V249" i="17"/>
  <c r="W249" i="17"/>
  <c r="X249" i="17"/>
  <c r="Y249" i="17"/>
  <c r="Z249" i="17"/>
  <c r="AA249" i="17"/>
  <c r="AB249" i="17"/>
  <c r="AC249" i="17"/>
  <c r="AD249" i="17"/>
  <c r="AE249" i="17"/>
  <c r="AF249" i="17"/>
  <c r="AG249" i="17"/>
  <c r="AH249" i="17"/>
  <c r="AI249" i="17"/>
  <c r="AJ249" i="17"/>
  <c r="AK249" i="17"/>
  <c r="AL249" i="17"/>
  <c r="AM249" i="17"/>
  <c r="AN249" i="17"/>
  <c r="AO249" i="17"/>
  <c r="AP249" i="17"/>
  <c r="AQ249" i="17"/>
  <c r="AR249" i="17"/>
  <c r="AS249" i="17"/>
  <c r="AT249" i="17"/>
  <c r="AU249" i="17"/>
  <c r="AV249" i="17"/>
  <c r="AW249" i="17"/>
  <c r="AX249" i="17"/>
  <c r="AY249" i="17"/>
  <c r="AZ249" i="17"/>
  <c r="BA249" i="17"/>
  <c r="BB249" i="17"/>
  <c r="BC249" i="17"/>
  <c r="D250" i="17"/>
  <c r="E250" i="17"/>
  <c r="F250" i="17"/>
  <c r="G250" i="17"/>
  <c r="H250" i="17"/>
  <c r="I250" i="17"/>
  <c r="J250" i="17"/>
  <c r="K250" i="17"/>
  <c r="L250" i="17"/>
  <c r="M250" i="17"/>
  <c r="N250" i="17"/>
  <c r="O250" i="17"/>
  <c r="P250" i="17"/>
  <c r="Q250" i="17"/>
  <c r="R250" i="17"/>
  <c r="S250" i="17"/>
  <c r="T250" i="17"/>
  <c r="U250" i="17"/>
  <c r="V250" i="17"/>
  <c r="W250" i="17"/>
  <c r="X250" i="17"/>
  <c r="Y250" i="17"/>
  <c r="Z250" i="17"/>
  <c r="AA250" i="17"/>
  <c r="AB250" i="17"/>
  <c r="AC250" i="17"/>
  <c r="AD250" i="17"/>
  <c r="AE250" i="17"/>
  <c r="AF250" i="17"/>
  <c r="AG250" i="17"/>
  <c r="AH250" i="17"/>
  <c r="AI250" i="17"/>
  <c r="AJ250" i="17"/>
  <c r="AK250" i="17"/>
  <c r="AL250" i="17"/>
  <c r="AM250" i="17"/>
  <c r="AN250" i="17"/>
  <c r="AO250" i="17"/>
  <c r="AP250" i="17"/>
  <c r="AQ250" i="17"/>
  <c r="AR250" i="17"/>
  <c r="AS250" i="17"/>
  <c r="AT250" i="17"/>
  <c r="AU250" i="17"/>
  <c r="AV250" i="17"/>
  <c r="AW250" i="17"/>
  <c r="AX250" i="17"/>
  <c r="AY250" i="17"/>
  <c r="AZ250" i="17"/>
  <c r="BA250" i="17"/>
  <c r="BB250" i="17"/>
  <c r="BC250" i="17"/>
  <c r="D251" i="17"/>
  <c r="E251" i="17"/>
  <c r="F251" i="17"/>
  <c r="G251" i="17"/>
  <c r="H251" i="17"/>
  <c r="I251" i="17"/>
  <c r="J251" i="17"/>
  <c r="K251" i="17"/>
  <c r="L251" i="17"/>
  <c r="M251" i="17"/>
  <c r="N251" i="17"/>
  <c r="O251" i="17"/>
  <c r="P251" i="17"/>
  <c r="Q251" i="17"/>
  <c r="R251" i="17"/>
  <c r="S251" i="17"/>
  <c r="T251" i="17"/>
  <c r="U251" i="17"/>
  <c r="V251" i="17"/>
  <c r="W251" i="17"/>
  <c r="X251" i="17"/>
  <c r="Y251" i="17"/>
  <c r="Z251" i="17"/>
  <c r="AA251" i="17"/>
  <c r="AB251" i="17"/>
  <c r="AC251" i="17"/>
  <c r="AD251" i="17"/>
  <c r="AE251" i="17"/>
  <c r="AF251" i="17"/>
  <c r="AG251" i="17"/>
  <c r="AH251" i="17"/>
  <c r="AI251" i="17"/>
  <c r="AJ251" i="17"/>
  <c r="AK251" i="17"/>
  <c r="AL251" i="17"/>
  <c r="AM251" i="17"/>
  <c r="AN251" i="17"/>
  <c r="AO251" i="17"/>
  <c r="AP251" i="17"/>
  <c r="AQ251" i="17"/>
  <c r="AR251" i="17"/>
  <c r="AS251" i="17"/>
  <c r="AT251" i="17"/>
  <c r="AU251" i="17"/>
  <c r="AV251" i="17"/>
  <c r="AW251" i="17"/>
  <c r="AX251" i="17"/>
  <c r="AY251" i="17"/>
  <c r="AZ251" i="17"/>
  <c r="BA251" i="17"/>
  <c r="BB251" i="17"/>
  <c r="BC251" i="17"/>
  <c r="D252" i="17"/>
  <c r="E252" i="17"/>
  <c r="F252" i="17"/>
  <c r="G252" i="17"/>
  <c r="H252" i="17"/>
  <c r="I252" i="17"/>
  <c r="J252" i="17"/>
  <c r="K252" i="17"/>
  <c r="L252" i="17"/>
  <c r="M252" i="17"/>
  <c r="N252" i="17"/>
  <c r="O252" i="17"/>
  <c r="P252" i="17"/>
  <c r="Q252" i="17"/>
  <c r="R252" i="17"/>
  <c r="S252" i="17"/>
  <c r="T252" i="17"/>
  <c r="U252" i="17"/>
  <c r="V252" i="17"/>
  <c r="W252" i="17"/>
  <c r="X252" i="17"/>
  <c r="Y252" i="17"/>
  <c r="Z252" i="17"/>
  <c r="AA252" i="17"/>
  <c r="AB252" i="17"/>
  <c r="AC252" i="17"/>
  <c r="AD252" i="17"/>
  <c r="AE252" i="17"/>
  <c r="AF252" i="17"/>
  <c r="AG252" i="17"/>
  <c r="AH252" i="17"/>
  <c r="AI252" i="17"/>
  <c r="AJ252" i="17"/>
  <c r="AK252" i="17"/>
  <c r="AL252" i="17"/>
  <c r="AM252" i="17"/>
  <c r="AN252" i="17"/>
  <c r="AO252" i="17"/>
  <c r="AP252" i="17"/>
  <c r="AQ252" i="17"/>
  <c r="AR252" i="17"/>
  <c r="AS252" i="17"/>
  <c r="AT252" i="17"/>
  <c r="AU252" i="17"/>
  <c r="AV252" i="17"/>
  <c r="AW252" i="17"/>
  <c r="AX252" i="17"/>
  <c r="AY252" i="17"/>
  <c r="AZ252" i="17"/>
  <c r="BA252" i="17"/>
  <c r="BB252" i="17"/>
  <c r="BC252" i="17"/>
  <c r="D253" i="17"/>
  <c r="E253" i="17"/>
  <c r="F253" i="17"/>
  <c r="G253" i="17"/>
  <c r="H253" i="17"/>
  <c r="I253" i="17"/>
  <c r="J253" i="17"/>
  <c r="K253" i="17"/>
  <c r="L253" i="17"/>
  <c r="M253" i="17"/>
  <c r="N253" i="17"/>
  <c r="O253" i="17"/>
  <c r="P253" i="17"/>
  <c r="Q253" i="17"/>
  <c r="R253" i="17"/>
  <c r="S253" i="17"/>
  <c r="T253" i="17"/>
  <c r="U253" i="17"/>
  <c r="V253" i="17"/>
  <c r="W253" i="17"/>
  <c r="X253" i="17"/>
  <c r="Y253" i="17"/>
  <c r="Z253" i="17"/>
  <c r="AA253" i="17"/>
  <c r="AB253" i="17"/>
  <c r="AC253" i="17"/>
  <c r="AD253" i="17"/>
  <c r="AE253" i="17"/>
  <c r="AF253" i="17"/>
  <c r="AG253" i="17"/>
  <c r="AH253" i="17"/>
  <c r="AI253" i="17"/>
  <c r="AJ253" i="17"/>
  <c r="AK253" i="17"/>
  <c r="AL253" i="17"/>
  <c r="AM253" i="17"/>
  <c r="AN253" i="17"/>
  <c r="AO253" i="17"/>
  <c r="AP253" i="17"/>
  <c r="AQ253" i="17"/>
  <c r="AR253" i="17"/>
  <c r="AS253" i="17"/>
  <c r="AT253" i="17"/>
  <c r="AU253" i="17"/>
  <c r="AV253" i="17"/>
  <c r="AW253" i="17"/>
  <c r="AX253" i="17"/>
  <c r="AY253" i="17"/>
  <c r="AZ253" i="17"/>
  <c r="BA253" i="17"/>
  <c r="BB253" i="17"/>
  <c r="BC253" i="17"/>
  <c r="D254" i="17"/>
  <c r="E254" i="17"/>
  <c r="F254" i="17"/>
  <c r="G254" i="17"/>
  <c r="H254" i="17"/>
  <c r="I254" i="17"/>
  <c r="J254" i="17"/>
  <c r="K254" i="17"/>
  <c r="L254" i="17"/>
  <c r="M254" i="17"/>
  <c r="N254" i="17"/>
  <c r="O254" i="17"/>
  <c r="P254" i="17"/>
  <c r="Q254" i="17"/>
  <c r="R254" i="17"/>
  <c r="S254" i="17"/>
  <c r="T254" i="17"/>
  <c r="U254" i="17"/>
  <c r="V254" i="17"/>
  <c r="W254" i="17"/>
  <c r="X254" i="17"/>
  <c r="Y254" i="17"/>
  <c r="Z254" i="17"/>
  <c r="AA254" i="17"/>
  <c r="AB254" i="17"/>
  <c r="AC254" i="17"/>
  <c r="AD254" i="17"/>
  <c r="AE254" i="17"/>
  <c r="AF254" i="17"/>
  <c r="AG254" i="17"/>
  <c r="AH254" i="17"/>
  <c r="AI254" i="17"/>
  <c r="AJ254" i="17"/>
  <c r="AK254" i="17"/>
  <c r="AL254" i="17"/>
  <c r="AM254" i="17"/>
  <c r="AN254" i="17"/>
  <c r="AO254" i="17"/>
  <c r="AP254" i="17"/>
  <c r="AQ254" i="17"/>
  <c r="AR254" i="17"/>
  <c r="AS254" i="17"/>
  <c r="AT254" i="17"/>
  <c r="AU254" i="17"/>
  <c r="AV254" i="17"/>
  <c r="AW254" i="17"/>
  <c r="AX254" i="17"/>
  <c r="AY254" i="17"/>
  <c r="AZ254" i="17"/>
  <c r="BA254" i="17"/>
  <c r="BB254" i="17"/>
  <c r="BC254" i="17"/>
  <c r="D255" i="17"/>
  <c r="E255" i="17"/>
  <c r="F255" i="17"/>
  <c r="G255" i="17"/>
  <c r="H255" i="17"/>
  <c r="I255" i="17"/>
  <c r="J255" i="17"/>
  <c r="K255" i="17"/>
  <c r="L255" i="17"/>
  <c r="M255" i="17"/>
  <c r="N255" i="17"/>
  <c r="O255" i="17"/>
  <c r="P255" i="17"/>
  <c r="Q255" i="17"/>
  <c r="R255" i="17"/>
  <c r="S255" i="17"/>
  <c r="T255" i="17"/>
  <c r="U255" i="17"/>
  <c r="V255" i="17"/>
  <c r="W255" i="17"/>
  <c r="X255" i="17"/>
  <c r="Y255" i="17"/>
  <c r="Z255" i="17"/>
  <c r="AA255" i="17"/>
  <c r="AB255" i="17"/>
  <c r="AC255" i="17"/>
  <c r="AD255" i="17"/>
  <c r="AE255" i="17"/>
  <c r="AF255" i="17"/>
  <c r="AG255" i="17"/>
  <c r="AH255" i="17"/>
  <c r="AI255" i="17"/>
  <c r="AJ255" i="17"/>
  <c r="AK255" i="17"/>
  <c r="AL255" i="17"/>
  <c r="AM255" i="17"/>
  <c r="AN255" i="17"/>
  <c r="AO255" i="17"/>
  <c r="AP255" i="17"/>
  <c r="AQ255" i="17"/>
  <c r="AR255" i="17"/>
  <c r="AS255" i="17"/>
  <c r="AT255" i="17"/>
  <c r="AU255" i="17"/>
  <c r="AV255" i="17"/>
  <c r="AW255" i="17"/>
  <c r="AX255" i="17"/>
  <c r="AY255" i="17"/>
  <c r="AZ255" i="17"/>
  <c r="BA255" i="17"/>
  <c r="BB255" i="17"/>
  <c r="BC255" i="17"/>
  <c r="D256" i="17"/>
  <c r="E256" i="17"/>
  <c r="F256" i="17"/>
  <c r="G256" i="17"/>
  <c r="H256" i="17"/>
  <c r="I256" i="17"/>
  <c r="J256" i="17"/>
  <c r="K256" i="17"/>
  <c r="L256" i="17"/>
  <c r="M256" i="17"/>
  <c r="N256" i="17"/>
  <c r="O256" i="17"/>
  <c r="P256" i="17"/>
  <c r="Q256" i="17"/>
  <c r="R256" i="17"/>
  <c r="S256" i="17"/>
  <c r="T256" i="17"/>
  <c r="U256" i="17"/>
  <c r="V256" i="17"/>
  <c r="W256" i="17"/>
  <c r="X256" i="17"/>
  <c r="Y256" i="17"/>
  <c r="Z256" i="17"/>
  <c r="AA256" i="17"/>
  <c r="AB256" i="17"/>
  <c r="AC256" i="17"/>
  <c r="AD256" i="17"/>
  <c r="AE256" i="17"/>
  <c r="AF256" i="17"/>
  <c r="AG256" i="17"/>
  <c r="AH256" i="17"/>
  <c r="AI256" i="17"/>
  <c r="AJ256" i="17"/>
  <c r="AK256" i="17"/>
  <c r="AL256" i="17"/>
  <c r="AM256" i="17"/>
  <c r="AN256" i="17"/>
  <c r="AO256" i="17"/>
  <c r="AP256" i="17"/>
  <c r="AQ256" i="17"/>
  <c r="AR256" i="17"/>
  <c r="AS256" i="17"/>
  <c r="AT256" i="17"/>
  <c r="AU256" i="17"/>
  <c r="AV256" i="17"/>
  <c r="AW256" i="17"/>
  <c r="AX256" i="17"/>
  <c r="AY256" i="17"/>
  <c r="AZ256" i="17"/>
  <c r="BA256" i="17"/>
  <c r="BB256" i="17"/>
  <c r="BC256" i="17"/>
  <c r="D257" i="17"/>
  <c r="E257" i="17"/>
  <c r="F257" i="17"/>
  <c r="G257" i="17"/>
  <c r="H257" i="17"/>
  <c r="I257" i="17"/>
  <c r="J257" i="17"/>
  <c r="K257" i="17"/>
  <c r="L257" i="17"/>
  <c r="M257" i="17"/>
  <c r="N257" i="17"/>
  <c r="O257" i="17"/>
  <c r="P257" i="17"/>
  <c r="Q257" i="17"/>
  <c r="R257" i="17"/>
  <c r="S257" i="17"/>
  <c r="T257" i="17"/>
  <c r="U257" i="17"/>
  <c r="V257" i="17"/>
  <c r="W257" i="17"/>
  <c r="X257" i="17"/>
  <c r="Y257" i="17"/>
  <c r="Z257" i="17"/>
  <c r="AA257" i="17"/>
  <c r="AB257" i="17"/>
  <c r="AC257" i="17"/>
  <c r="AD257" i="17"/>
  <c r="AE257" i="17"/>
  <c r="AF257" i="17"/>
  <c r="AG257" i="17"/>
  <c r="AH257" i="17"/>
  <c r="AI257" i="17"/>
  <c r="AJ257" i="17"/>
  <c r="AK257" i="17"/>
  <c r="AL257" i="17"/>
  <c r="AM257" i="17"/>
  <c r="AN257" i="17"/>
  <c r="AO257" i="17"/>
  <c r="AP257" i="17"/>
  <c r="AQ257" i="17"/>
  <c r="AR257" i="17"/>
  <c r="AS257" i="17"/>
  <c r="AT257" i="17"/>
  <c r="AU257" i="17"/>
  <c r="AV257" i="17"/>
  <c r="AW257" i="17"/>
  <c r="AX257" i="17"/>
  <c r="AY257" i="17"/>
  <c r="AZ257" i="17"/>
  <c r="BA257" i="17"/>
  <c r="BB257" i="17"/>
  <c r="BC257" i="17"/>
  <c r="D258" i="17"/>
  <c r="E258" i="17"/>
  <c r="F258" i="17"/>
  <c r="G258" i="17"/>
  <c r="H258" i="17"/>
  <c r="I258" i="17"/>
  <c r="J258" i="17"/>
  <c r="K258" i="17"/>
  <c r="L258" i="17"/>
  <c r="M258" i="17"/>
  <c r="N258" i="17"/>
  <c r="O258" i="17"/>
  <c r="P258" i="17"/>
  <c r="Q258" i="17"/>
  <c r="R258" i="17"/>
  <c r="S258" i="17"/>
  <c r="T258" i="17"/>
  <c r="U258" i="17"/>
  <c r="V258" i="17"/>
  <c r="W258" i="17"/>
  <c r="X258" i="17"/>
  <c r="Y258" i="17"/>
  <c r="Z258" i="17"/>
  <c r="AA258" i="17"/>
  <c r="AB258" i="17"/>
  <c r="AC258" i="17"/>
  <c r="AD258" i="17"/>
  <c r="AE258" i="17"/>
  <c r="AF258" i="17"/>
  <c r="AG258" i="17"/>
  <c r="AH258" i="17"/>
  <c r="AI258" i="17"/>
  <c r="AJ258" i="17"/>
  <c r="AK258" i="17"/>
  <c r="AL258" i="17"/>
  <c r="AM258" i="17"/>
  <c r="AN258" i="17"/>
  <c r="AO258" i="17"/>
  <c r="AP258" i="17"/>
  <c r="AQ258" i="17"/>
  <c r="AR258" i="17"/>
  <c r="AS258" i="17"/>
  <c r="AT258" i="17"/>
  <c r="AU258" i="17"/>
  <c r="AV258" i="17"/>
  <c r="AW258" i="17"/>
  <c r="AX258" i="17"/>
  <c r="AY258" i="17"/>
  <c r="AZ258" i="17"/>
  <c r="BA258" i="17"/>
  <c r="BB258" i="17"/>
  <c r="BC258" i="17"/>
  <c r="D259" i="17"/>
  <c r="E259" i="17"/>
  <c r="F259" i="17"/>
  <c r="G259" i="17"/>
  <c r="H259" i="17"/>
  <c r="I259" i="17"/>
  <c r="J259" i="17"/>
  <c r="K259" i="17"/>
  <c r="L259" i="17"/>
  <c r="M259" i="17"/>
  <c r="N259" i="17"/>
  <c r="O259" i="17"/>
  <c r="P259" i="17"/>
  <c r="Q259" i="17"/>
  <c r="R259" i="17"/>
  <c r="S259" i="17"/>
  <c r="T259" i="17"/>
  <c r="U259" i="17"/>
  <c r="V259" i="17"/>
  <c r="W259" i="17"/>
  <c r="X259" i="17"/>
  <c r="Y259" i="17"/>
  <c r="Z259" i="17"/>
  <c r="AA259" i="17"/>
  <c r="AB259" i="17"/>
  <c r="AC259" i="17"/>
  <c r="AD259" i="17"/>
  <c r="AE259" i="17"/>
  <c r="AF259" i="17"/>
  <c r="AG259" i="17"/>
  <c r="AH259" i="17"/>
  <c r="AI259" i="17"/>
  <c r="AJ259" i="17"/>
  <c r="AK259" i="17"/>
  <c r="AL259" i="17"/>
  <c r="AM259" i="17"/>
  <c r="AN259" i="17"/>
  <c r="AO259" i="17"/>
  <c r="AP259" i="17"/>
  <c r="AQ259" i="17"/>
  <c r="AR259" i="17"/>
  <c r="AS259" i="17"/>
  <c r="AT259" i="17"/>
  <c r="AU259" i="17"/>
  <c r="AV259" i="17"/>
  <c r="AW259" i="17"/>
  <c r="AX259" i="17"/>
  <c r="AY259" i="17"/>
  <c r="AZ259" i="17"/>
  <c r="BA259" i="17"/>
  <c r="BB259" i="17"/>
  <c r="BC259" i="17"/>
  <c r="D260" i="17"/>
  <c r="E260" i="17"/>
  <c r="F260" i="17"/>
  <c r="G260" i="17"/>
  <c r="H260" i="17"/>
  <c r="I260" i="17"/>
  <c r="J260" i="17"/>
  <c r="K260" i="17"/>
  <c r="L260" i="17"/>
  <c r="M260" i="17"/>
  <c r="N260" i="17"/>
  <c r="O260" i="17"/>
  <c r="P260" i="17"/>
  <c r="Q260" i="17"/>
  <c r="R260" i="17"/>
  <c r="S260" i="17"/>
  <c r="T260" i="17"/>
  <c r="U260" i="17"/>
  <c r="V260" i="17"/>
  <c r="W260" i="17"/>
  <c r="X260" i="17"/>
  <c r="Y260" i="17"/>
  <c r="Z260" i="17"/>
  <c r="AA260" i="17"/>
  <c r="AB260" i="17"/>
  <c r="AC260" i="17"/>
  <c r="AD260" i="17"/>
  <c r="AE260" i="17"/>
  <c r="AF260" i="17"/>
  <c r="AG260" i="17"/>
  <c r="AH260" i="17"/>
  <c r="AI260" i="17"/>
  <c r="AJ260" i="17"/>
  <c r="AK260" i="17"/>
  <c r="AL260" i="17"/>
  <c r="AM260" i="17"/>
  <c r="AN260" i="17"/>
  <c r="AO260" i="17"/>
  <c r="AP260" i="17"/>
  <c r="AQ260" i="17"/>
  <c r="AR260" i="17"/>
  <c r="AS260" i="17"/>
  <c r="AT260" i="17"/>
  <c r="AU260" i="17"/>
  <c r="AV260" i="17"/>
  <c r="AW260" i="17"/>
  <c r="AX260" i="17"/>
  <c r="AY260" i="17"/>
  <c r="AZ260" i="17"/>
  <c r="BA260" i="17"/>
  <c r="BB260" i="17"/>
  <c r="BC260" i="17"/>
  <c r="D261" i="17"/>
  <c r="E261" i="17"/>
  <c r="F261" i="17"/>
  <c r="G261" i="17"/>
  <c r="H261" i="17"/>
  <c r="I261" i="17"/>
  <c r="J261" i="17"/>
  <c r="K261" i="17"/>
  <c r="L261" i="17"/>
  <c r="M261" i="17"/>
  <c r="N261" i="17"/>
  <c r="O261" i="17"/>
  <c r="P261" i="17"/>
  <c r="Q261" i="17"/>
  <c r="R261" i="17"/>
  <c r="S261" i="17"/>
  <c r="T261" i="17"/>
  <c r="U261" i="17"/>
  <c r="V261" i="17"/>
  <c r="W261" i="17"/>
  <c r="X261" i="17"/>
  <c r="Y261" i="17"/>
  <c r="Z261" i="17"/>
  <c r="AA261" i="17"/>
  <c r="AB261" i="17"/>
  <c r="AC261" i="17"/>
  <c r="AD261" i="17"/>
  <c r="AE261" i="17"/>
  <c r="AF261" i="17"/>
  <c r="AG261" i="17"/>
  <c r="AH261" i="17"/>
  <c r="AI261" i="17"/>
  <c r="AJ261" i="17"/>
  <c r="AK261" i="17"/>
  <c r="AL261" i="17"/>
  <c r="AM261" i="17"/>
  <c r="AN261" i="17"/>
  <c r="AO261" i="17"/>
  <c r="AP261" i="17"/>
  <c r="AQ261" i="17"/>
  <c r="AR261" i="17"/>
  <c r="AS261" i="17"/>
  <c r="AT261" i="17"/>
  <c r="AU261" i="17"/>
  <c r="AV261" i="17"/>
  <c r="AW261" i="17"/>
  <c r="AX261" i="17"/>
  <c r="AY261" i="17"/>
  <c r="AZ261" i="17"/>
  <c r="BA261" i="17"/>
  <c r="BB261" i="17"/>
  <c r="BC261" i="17"/>
  <c r="D262" i="17"/>
  <c r="E262" i="17"/>
  <c r="F262" i="17"/>
  <c r="G262" i="17"/>
  <c r="H262" i="17"/>
  <c r="I262" i="17"/>
  <c r="J262" i="17"/>
  <c r="K262" i="17"/>
  <c r="L262" i="17"/>
  <c r="M262" i="17"/>
  <c r="N262" i="17"/>
  <c r="O262" i="17"/>
  <c r="P262" i="17"/>
  <c r="Q262" i="17"/>
  <c r="R262" i="17"/>
  <c r="S262" i="17"/>
  <c r="T262" i="17"/>
  <c r="U262" i="17"/>
  <c r="V262" i="17"/>
  <c r="W262" i="17"/>
  <c r="X262" i="17"/>
  <c r="Y262" i="17"/>
  <c r="Z262" i="17"/>
  <c r="AA262" i="17"/>
  <c r="AB262" i="17"/>
  <c r="AC262" i="17"/>
  <c r="AD262" i="17"/>
  <c r="AE262" i="17"/>
  <c r="AF262" i="17"/>
  <c r="AG262" i="17"/>
  <c r="AH262" i="17"/>
  <c r="AI262" i="17"/>
  <c r="AJ262" i="17"/>
  <c r="AK262" i="17"/>
  <c r="AL262" i="17"/>
  <c r="AM262" i="17"/>
  <c r="AN262" i="17"/>
  <c r="AO262" i="17"/>
  <c r="AP262" i="17"/>
  <c r="AQ262" i="17"/>
  <c r="AR262" i="17"/>
  <c r="AS262" i="17"/>
  <c r="AT262" i="17"/>
  <c r="AU262" i="17"/>
  <c r="AV262" i="17"/>
  <c r="AW262" i="17"/>
  <c r="AX262" i="17"/>
  <c r="AY262" i="17"/>
  <c r="AZ262" i="17"/>
  <c r="BA262" i="17"/>
  <c r="BB262" i="17"/>
  <c r="BC262" i="17"/>
  <c r="D263" i="17"/>
  <c r="E263" i="17"/>
  <c r="F263" i="17"/>
  <c r="G263" i="17"/>
  <c r="H263" i="17"/>
  <c r="I263" i="17"/>
  <c r="J263" i="17"/>
  <c r="K263" i="17"/>
  <c r="L263" i="17"/>
  <c r="M263" i="17"/>
  <c r="N263" i="17"/>
  <c r="O263" i="17"/>
  <c r="P263" i="17"/>
  <c r="Q263" i="17"/>
  <c r="R263" i="17"/>
  <c r="S263" i="17"/>
  <c r="T263" i="17"/>
  <c r="U263" i="17"/>
  <c r="V263" i="17"/>
  <c r="W263" i="17"/>
  <c r="X263" i="17"/>
  <c r="Y263" i="17"/>
  <c r="Z263" i="17"/>
  <c r="AA263" i="17"/>
  <c r="AB263" i="17"/>
  <c r="AC263" i="17"/>
  <c r="AD263" i="17"/>
  <c r="AE263" i="17"/>
  <c r="AF263" i="17"/>
  <c r="AG263" i="17"/>
  <c r="AH263" i="17"/>
  <c r="AI263" i="17"/>
  <c r="AJ263" i="17"/>
  <c r="AK263" i="17"/>
  <c r="AL263" i="17"/>
  <c r="AM263" i="17"/>
  <c r="AN263" i="17"/>
  <c r="AO263" i="17"/>
  <c r="AP263" i="17"/>
  <c r="AQ263" i="17"/>
  <c r="AR263" i="17"/>
  <c r="AS263" i="17"/>
  <c r="AT263" i="17"/>
  <c r="AU263" i="17"/>
  <c r="AV263" i="17"/>
  <c r="AW263" i="17"/>
  <c r="AX263" i="17"/>
  <c r="AY263" i="17"/>
  <c r="AZ263" i="17"/>
  <c r="BA263" i="17"/>
  <c r="BB263" i="17"/>
  <c r="BC263" i="17"/>
  <c r="D264" i="17"/>
  <c r="E264" i="17"/>
  <c r="F264" i="17"/>
  <c r="G264" i="17"/>
  <c r="H264" i="17"/>
  <c r="I264" i="17"/>
  <c r="J264" i="17"/>
  <c r="K264" i="17"/>
  <c r="L264" i="17"/>
  <c r="M264" i="17"/>
  <c r="N264" i="17"/>
  <c r="O264" i="17"/>
  <c r="P264" i="17"/>
  <c r="Q264" i="17"/>
  <c r="R264" i="17"/>
  <c r="S264" i="17"/>
  <c r="T264" i="17"/>
  <c r="U264" i="17"/>
  <c r="V264" i="17"/>
  <c r="W264" i="17"/>
  <c r="X264" i="17"/>
  <c r="Y264" i="17"/>
  <c r="Z264" i="17"/>
  <c r="AA264" i="17"/>
  <c r="AB264" i="17"/>
  <c r="AC264" i="17"/>
  <c r="AD264" i="17"/>
  <c r="AE264" i="17"/>
  <c r="AF264" i="17"/>
  <c r="AG264" i="17"/>
  <c r="AH264" i="17"/>
  <c r="AI264" i="17"/>
  <c r="AJ264" i="17"/>
  <c r="AK264" i="17"/>
  <c r="AL264" i="17"/>
  <c r="AM264" i="17"/>
  <c r="AN264" i="17"/>
  <c r="AO264" i="17"/>
  <c r="AP264" i="17"/>
  <c r="AQ264" i="17"/>
  <c r="AR264" i="17"/>
  <c r="AS264" i="17"/>
  <c r="AT264" i="17"/>
  <c r="AU264" i="17"/>
  <c r="AV264" i="17"/>
  <c r="AW264" i="17"/>
  <c r="AX264" i="17"/>
  <c r="AY264" i="17"/>
  <c r="AZ264" i="17"/>
  <c r="BA264" i="17"/>
  <c r="BB264" i="17"/>
  <c r="BC264" i="17"/>
  <c r="D265" i="17"/>
  <c r="E265" i="17"/>
  <c r="F265" i="17"/>
  <c r="G265" i="17"/>
  <c r="H265" i="17"/>
  <c r="I265" i="17"/>
  <c r="J265" i="17"/>
  <c r="K265" i="17"/>
  <c r="L265" i="17"/>
  <c r="M265" i="17"/>
  <c r="N265" i="17"/>
  <c r="O265" i="17"/>
  <c r="P265" i="17"/>
  <c r="Q265" i="17"/>
  <c r="R265" i="17"/>
  <c r="S265" i="17"/>
  <c r="T265" i="17"/>
  <c r="U265" i="17"/>
  <c r="V265" i="17"/>
  <c r="W265" i="17"/>
  <c r="X265" i="17"/>
  <c r="Y265" i="17"/>
  <c r="Z265" i="17"/>
  <c r="AA265" i="17"/>
  <c r="AB265" i="17"/>
  <c r="AC265" i="17"/>
  <c r="AD265" i="17"/>
  <c r="AE265" i="17"/>
  <c r="AF265" i="17"/>
  <c r="AG265" i="17"/>
  <c r="AH265" i="17"/>
  <c r="AI265" i="17"/>
  <c r="AJ265" i="17"/>
  <c r="AK265" i="17"/>
  <c r="AL265" i="17"/>
  <c r="AM265" i="17"/>
  <c r="AN265" i="17"/>
  <c r="AO265" i="17"/>
  <c r="AP265" i="17"/>
  <c r="AQ265" i="17"/>
  <c r="AR265" i="17"/>
  <c r="AS265" i="17"/>
  <c r="AT265" i="17"/>
  <c r="AU265" i="17"/>
  <c r="AV265" i="17"/>
  <c r="AW265" i="17"/>
  <c r="AX265" i="17"/>
  <c r="AY265" i="17"/>
  <c r="AZ265" i="17"/>
  <c r="BA265" i="17"/>
  <c r="BB265" i="17"/>
  <c r="BC265" i="17"/>
  <c r="D266" i="17"/>
  <c r="E266" i="17"/>
  <c r="F266" i="17"/>
  <c r="G266" i="17"/>
  <c r="H266" i="17"/>
  <c r="I266" i="17"/>
  <c r="J266" i="17"/>
  <c r="K266" i="17"/>
  <c r="L266" i="17"/>
  <c r="M266" i="17"/>
  <c r="N266" i="17"/>
  <c r="O266" i="17"/>
  <c r="P266" i="17"/>
  <c r="Q266" i="17"/>
  <c r="R266" i="17"/>
  <c r="S266" i="17"/>
  <c r="T266" i="17"/>
  <c r="U266" i="17"/>
  <c r="V266" i="17"/>
  <c r="W266" i="17"/>
  <c r="X266" i="17"/>
  <c r="Y266" i="17"/>
  <c r="Z266" i="17"/>
  <c r="AA266" i="17"/>
  <c r="AB266" i="17"/>
  <c r="AC266" i="17"/>
  <c r="AD266" i="17"/>
  <c r="AE266" i="17"/>
  <c r="AF266" i="17"/>
  <c r="AG266" i="17"/>
  <c r="AH266" i="17"/>
  <c r="AI266" i="17"/>
  <c r="AJ266" i="17"/>
  <c r="AK266" i="17"/>
  <c r="AL266" i="17"/>
  <c r="AM266" i="17"/>
  <c r="AN266" i="17"/>
  <c r="AO266" i="17"/>
  <c r="AP266" i="17"/>
  <c r="AQ266" i="17"/>
  <c r="AR266" i="17"/>
  <c r="AS266" i="17"/>
  <c r="AT266" i="17"/>
  <c r="AU266" i="17"/>
  <c r="AV266" i="17"/>
  <c r="AW266" i="17"/>
  <c r="AX266" i="17"/>
  <c r="AY266" i="17"/>
  <c r="AZ266" i="17"/>
  <c r="BA266" i="17"/>
  <c r="BB266" i="17"/>
  <c r="BC266" i="17"/>
  <c r="D267" i="17"/>
  <c r="E267" i="17"/>
  <c r="F267" i="17"/>
  <c r="G267" i="17"/>
  <c r="H267" i="17"/>
  <c r="I267" i="17"/>
  <c r="J267" i="17"/>
  <c r="K267" i="17"/>
  <c r="L267" i="17"/>
  <c r="M267" i="17"/>
  <c r="N267" i="17"/>
  <c r="O267" i="17"/>
  <c r="P267" i="17"/>
  <c r="Q267" i="17"/>
  <c r="R267" i="17"/>
  <c r="S267" i="17"/>
  <c r="T267" i="17"/>
  <c r="U267" i="17"/>
  <c r="V267" i="17"/>
  <c r="W267" i="17"/>
  <c r="X267" i="17"/>
  <c r="Y267" i="17"/>
  <c r="Z267" i="17"/>
  <c r="AA267" i="17"/>
  <c r="AB267" i="17"/>
  <c r="AC267" i="17"/>
  <c r="AD267" i="17"/>
  <c r="AE267" i="17"/>
  <c r="AF267" i="17"/>
  <c r="AG267" i="17"/>
  <c r="AH267" i="17"/>
  <c r="AI267" i="17"/>
  <c r="AJ267" i="17"/>
  <c r="AK267" i="17"/>
  <c r="AL267" i="17"/>
  <c r="AM267" i="17"/>
  <c r="AN267" i="17"/>
  <c r="AO267" i="17"/>
  <c r="AP267" i="17"/>
  <c r="AQ267" i="17"/>
  <c r="AR267" i="17"/>
  <c r="AS267" i="17"/>
  <c r="AT267" i="17"/>
  <c r="AU267" i="17"/>
  <c r="AV267" i="17"/>
  <c r="AW267" i="17"/>
  <c r="AX267" i="17"/>
  <c r="AY267" i="17"/>
  <c r="AZ267" i="17"/>
  <c r="BA267" i="17"/>
  <c r="BB267" i="17"/>
  <c r="BC267" i="17"/>
  <c r="D268" i="17"/>
  <c r="E268" i="17"/>
  <c r="F268" i="17"/>
  <c r="G268" i="17"/>
  <c r="H268" i="17"/>
  <c r="I268" i="17"/>
  <c r="J268" i="17"/>
  <c r="K268" i="17"/>
  <c r="L268" i="17"/>
  <c r="M268" i="17"/>
  <c r="N268" i="17"/>
  <c r="O268" i="17"/>
  <c r="P268" i="17"/>
  <c r="Q268" i="17"/>
  <c r="R268" i="17"/>
  <c r="S268" i="17"/>
  <c r="T268" i="17"/>
  <c r="U268" i="17"/>
  <c r="V268" i="17"/>
  <c r="W268" i="17"/>
  <c r="X268" i="17"/>
  <c r="Y268" i="17"/>
  <c r="Z268" i="17"/>
  <c r="AA268" i="17"/>
  <c r="AB268" i="17"/>
  <c r="AC268" i="17"/>
  <c r="AD268" i="17"/>
  <c r="AE268" i="17"/>
  <c r="AF268" i="17"/>
  <c r="AG268" i="17"/>
  <c r="AH268" i="17"/>
  <c r="AI268" i="17"/>
  <c r="AJ268" i="17"/>
  <c r="AK268" i="17"/>
  <c r="AL268" i="17"/>
  <c r="AM268" i="17"/>
  <c r="AN268" i="17"/>
  <c r="AO268" i="17"/>
  <c r="AP268" i="17"/>
  <c r="AQ268" i="17"/>
  <c r="AR268" i="17"/>
  <c r="AS268" i="17"/>
  <c r="AT268" i="17"/>
  <c r="AU268" i="17"/>
  <c r="AV268" i="17"/>
  <c r="AW268" i="17"/>
  <c r="AX268" i="17"/>
  <c r="AY268" i="17"/>
  <c r="AZ268" i="17"/>
  <c r="BA268" i="17"/>
  <c r="BB268" i="17"/>
  <c r="BC268" i="17"/>
  <c r="D269" i="17"/>
  <c r="E269" i="17"/>
  <c r="F269" i="17"/>
  <c r="G269" i="17"/>
  <c r="H269" i="17"/>
  <c r="I269" i="17"/>
  <c r="J269" i="17"/>
  <c r="K269" i="17"/>
  <c r="L269" i="17"/>
  <c r="M269" i="17"/>
  <c r="N269" i="17"/>
  <c r="O269" i="17"/>
  <c r="P269" i="17"/>
  <c r="Q269" i="17"/>
  <c r="R269" i="17"/>
  <c r="S269" i="17"/>
  <c r="T269" i="17"/>
  <c r="U269" i="17"/>
  <c r="V269" i="17"/>
  <c r="W269" i="17"/>
  <c r="X269" i="17"/>
  <c r="Y269" i="17"/>
  <c r="Z269" i="17"/>
  <c r="AA269" i="17"/>
  <c r="AB269" i="17"/>
  <c r="AC269" i="17"/>
  <c r="AD269" i="17"/>
  <c r="AE269" i="17"/>
  <c r="AF269" i="17"/>
  <c r="AG269" i="17"/>
  <c r="AH269" i="17"/>
  <c r="AI269" i="17"/>
  <c r="AJ269" i="17"/>
  <c r="AK269" i="17"/>
  <c r="AL269" i="17"/>
  <c r="AM269" i="17"/>
  <c r="AN269" i="17"/>
  <c r="AO269" i="17"/>
  <c r="AP269" i="17"/>
  <c r="AQ269" i="17"/>
  <c r="AR269" i="17"/>
  <c r="AS269" i="17"/>
  <c r="AT269" i="17"/>
  <c r="AU269" i="17"/>
  <c r="AV269" i="17"/>
  <c r="AW269" i="17"/>
  <c r="AX269" i="17"/>
  <c r="AY269" i="17"/>
  <c r="AZ269" i="17"/>
  <c r="BA269" i="17"/>
  <c r="BB269" i="17"/>
  <c r="BC269" i="17"/>
  <c r="D270" i="17"/>
  <c r="E270" i="17"/>
  <c r="F270" i="17"/>
  <c r="G270" i="17"/>
  <c r="H270" i="17"/>
  <c r="I270" i="17"/>
  <c r="J270" i="17"/>
  <c r="K270" i="17"/>
  <c r="L270" i="17"/>
  <c r="M270" i="17"/>
  <c r="N270" i="17"/>
  <c r="O270" i="17"/>
  <c r="P270" i="17"/>
  <c r="Q270" i="17"/>
  <c r="R270" i="17"/>
  <c r="S270" i="17"/>
  <c r="T270" i="17"/>
  <c r="U270" i="17"/>
  <c r="V270" i="17"/>
  <c r="W270" i="17"/>
  <c r="X270" i="17"/>
  <c r="Y270" i="17"/>
  <c r="Z270" i="17"/>
  <c r="AA270" i="17"/>
  <c r="AB270" i="17"/>
  <c r="AC270" i="17"/>
  <c r="AD270" i="17"/>
  <c r="AE270" i="17"/>
  <c r="AF270" i="17"/>
  <c r="AG270" i="17"/>
  <c r="AH270" i="17"/>
  <c r="AI270" i="17"/>
  <c r="AJ270" i="17"/>
  <c r="AK270" i="17"/>
  <c r="AL270" i="17"/>
  <c r="AM270" i="17"/>
  <c r="AN270" i="17"/>
  <c r="AO270" i="17"/>
  <c r="AP270" i="17"/>
  <c r="AQ270" i="17"/>
  <c r="AR270" i="17"/>
  <c r="AS270" i="17"/>
  <c r="AT270" i="17"/>
  <c r="AU270" i="17"/>
  <c r="AV270" i="17"/>
  <c r="AW270" i="17"/>
  <c r="AX270" i="17"/>
  <c r="AY270" i="17"/>
  <c r="AZ270" i="17"/>
  <c r="BA270" i="17"/>
  <c r="BB270" i="17"/>
  <c r="BC270" i="17"/>
  <c r="D271" i="17"/>
  <c r="E271" i="17"/>
  <c r="F271" i="17"/>
  <c r="G271" i="17"/>
  <c r="H271" i="17"/>
  <c r="I271" i="17"/>
  <c r="J271" i="17"/>
  <c r="K271" i="17"/>
  <c r="L271" i="17"/>
  <c r="M271" i="17"/>
  <c r="N271" i="17"/>
  <c r="O271" i="17"/>
  <c r="P271" i="17"/>
  <c r="Q271" i="17"/>
  <c r="R271" i="17"/>
  <c r="S271" i="17"/>
  <c r="T271" i="17"/>
  <c r="U271" i="17"/>
  <c r="V271" i="17"/>
  <c r="W271" i="17"/>
  <c r="X271" i="17"/>
  <c r="Y271" i="17"/>
  <c r="Z271" i="17"/>
  <c r="AA271" i="17"/>
  <c r="AB271" i="17"/>
  <c r="AC271" i="17"/>
  <c r="AD271" i="17"/>
  <c r="AE271" i="17"/>
  <c r="AF271" i="17"/>
  <c r="AG271" i="17"/>
  <c r="AH271" i="17"/>
  <c r="AI271" i="17"/>
  <c r="AJ271" i="17"/>
  <c r="AK271" i="17"/>
  <c r="AL271" i="17"/>
  <c r="AM271" i="17"/>
  <c r="AN271" i="17"/>
  <c r="AO271" i="17"/>
  <c r="AP271" i="17"/>
  <c r="AQ271" i="17"/>
  <c r="AR271" i="17"/>
  <c r="AS271" i="17"/>
  <c r="AT271" i="17"/>
  <c r="AU271" i="17"/>
  <c r="AV271" i="17"/>
  <c r="AW271" i="17"/>
  <c r="AX271" i="17"/>
  <c r="AY271" i="17"/>
  <c r="AZ271" i="17"/>
  <c r="BA271" i="17"/>
  <c r="BB271" i="17"/>
  <c r="BC271" i="17"/>
  <c r="D272" i="17"/>
  <c r="E272" i="17"/>
  <c r="F272" i="17"/>
  <c r="G272" i="17"/>
  <c r="H272" i="17"/>
  <c r="I272" i="17"/>
  <c r="J272" i="17"/>
  <c r="K272" i="17"/>
  <c r="L272" i="17"/>
  <c r="M272" i="17"/>
  <c r="N272" i="17"/>
  <c r="O272" i="17"/>
  <c r="P272" i="17"/>
  <c r="Q272" i="17"/>
  <c r="R272" i="17"/>
  <c r="S272" i="17"/>
  <c r="T272" i="17"/>
  <c r="U272" i="17"/>
  <c r="V272" i="17"/>
  <c r="W272" i="17"/>
  <c r="X272" i="17"/>
  <c r="Y272" i="17"/>
  <c r="Z272" i="17"/>
  <c r="AA272" i="17"/>
  <c r="AB272" i="17"/>
  <c r="AC272" i="17"/>
  <c r="AD272" i="17"/>
  <c r="AE272" i="17"/>
  <c r="AF272" i="17"/>
  <c r="AG272" i="17"/>
  <c r="AH272" i="17"/>
  <c r="AI272" i="17"/>
  <c r="AJ272" i="17"/>
  <c r="AK272" i="17"/>
  <c r="AL272" i="17"/>
  <c r="AM272" i="17"/>
  <c r="AN272" i="17"/>
  <c r="AO272" i="17"/>
  <c r="AP272" i="17"/>
  <c r="AQ272" i="17"/>
  <c r="AR272" i="17"/>
  <c r="AS272" i="17"/>
  <c r="AT272" i="17"/>
  <c r="AU272" i="17"/>
  <c r="AV272" i="17"/>
  <c r="AW272" i="17"/>
  <c r="AX272" i="17"/>
  <c r="AY272" i="17"/>
  <c r="AZ272" i="17"/>
  <c r="BA272" i="17"/>
  <c r="BB272" i="17"/>
  <c r="BC272" i="17"/>
  <c r="D273" i="17"/>
  <c r="E273" i="17"/>
  <c r="F273" i="17"/>
  <c r="G273" i="17"/>
  <c r="H273" i="17"/>
  <c r="I273" i="17"/>
  <c r="J273" i="17"/>
  <c r="K273" i="17"/>
  <c r="L273" i="17"/>
  <c r="M273" i="17"/>
  <c r="N273" i="17"/>
  <c r="O273" i="17"/>
  <c r="P273" i="17"/>
  <c r="Q273" i="17"/>
  <c r="R273" i="17"/>
  <c r="S273" i="17"/>
  <c r="T273" i="17"/>
  <c r="U273" i="17"/>
  <c r="V273" i="17"/>
  <c r="W273" i="17"/>
  <c r="X273" i="17"/>
  <c r="Y273" i="17"/>
  <c r="Z273" i="17"/>
  <c r="AA273" i="17"/>
  <c r="AB273" i="17"/>
  <c r="AC273" i="17"/>
  <c r="AD273" i="17"/>
  <c r="AE273" i="17"/>
  <c r="AF273" i="17"/>
  <c r="AG273" i="17"/>
  <c r="AH273" i="17"/>
  <c r="AI273" i="17"/>
  <c r="AJ273" i="17"/>
  <c r="AK273" i="17"/>
  <c r="AL273" i="17"/>
  <c r="AM273" i="17"/>
  <c r="AN273" i="17"/>
  <c r="AO273" i="17"/>
  <c r="AP273" i="17"/>
  <c r="AQ273" i="17"/>
  <c r="AR273" i="17"/>
  <c r="AS273" i="17"/>
  <c r="AT273" i="17"/>
  <c r="AU273" i="17"/>
  <c r="AV273" i="17"/>
  <c r="AW273" i="17"/>
  <c r="AX273" i="17"/>
  <c r="AY273" i="17"/>
  <c r="AZ273" i="17"/>
  <c r="BA273" i="17"/>
  <c r="BB273" i="17"/>
  <c r="BC273" i="17"/>
  <c r="D274" i="17"/>
  <c r="E274" i="17"/>
  <c r="F274" i="17"/>
  <c r="G274" i="17"/>
  <c r="H274" i="17"/>
  <c r="I274" i="17"/>
  <c r="J274" i="17"/>
  <c r="K274" i="17"/>
  <c r="L274" i="17"/>
  <c r="M274" i="17"/>
  <c r="N274" i="17"/>
  <c r="O274" i="17"/>
  <c r="P274" i="17"/>
  <c r="Q274" i="17"/>
  <c r="R274" i="17"/>
  <c r="S274" i="17"/>
  <c r="T274" i="17"/>
  <c r="U274" i="17"/>
  <c r="V274" i="17"/>
  <c r="W274" i="17"/>
  <c r="X274" i="17"/>
  <c r="Y274" i="17"/>
  <c r="Z274" i="17"/>
  <c r="AA274" i="17"/>
  <c r="AB274" i="17"/>
  <c r="AC274" i="17"/>
  <c r="AD274" i="17"/>
  <c r="AE274" i="17"/>
  <c r="AF274" i="17"/>
  <c r="AG274" i="17"/>
  <c r="AH274" i="17"/>
  <c r="AI274" i="17"/>
  <c r="AJ274" i="17"/>
  <c r="AK274" i="17"/>
  <c r="AL274" i="17"/>
  <c r="AM274" i="17"/>
  <c r="AN274" i="17"/>
  <c r="AO274" i="17"/>
  <c r="AP274" i="17"/>
  <c r="AQ274" i="17"/>
  <c r="AR274" i="17"/>
  <c r="AS274" i="17"/>
  <c r="AT274" i="17"/>
  <c r="AU274" i="17"/>
  <c r="AV274" i="17"/>
  <c r="AW274" i="17"/>
  <c r="AX274" i="17"/>
  <c r="AY274" i="17"/>
  <c r="AZ274" i="17"/>
  <c r="BA274" i="17"/>
  <c r="BB274" i="17"/>
  <c r="BC274" i="17"/>
  <c r="D275" i="17"/>
  <c r="E275" i="17"/>
  <c r="F275" i="17"/>
  <c r="G275" i="17"/>
  <c r="H275" i="17"/>
  <c r="I275" i="17"/>
  <c r="J275" i="17"/>
  <c r="K275" i="17"/>
  <c r="L275" i="17"/>
  <c r="M275" i="17"/>
  <c r="N275" i="17"/>
  <c r="O275" i="17"/>
  <c r="P275" i="17"/>
  <c r="Q275" i="17"/>
  <c r="R275" i="17"/>
  <c r="S275" i="17"/>
  <c r="T275" i="17"/>
  <c r="U275" i="17"/>
  <c r="V275" i="17"/>
  <c r="W275" i="17"/>
  <c r="X275" i="17"/>
  <c r="Y275" i="17"/>
  <c r="Z275" i="17"/>
  <c r="AA275" i="17"/>
  <c r="AB275" i="17"/>
  <c r="AC275" i="17"/>
  <c r="AD275" i="17"/>
  <c r="AE275" i="17"/>
  <c r="AF275" i="17"/>
  <c r="AG275" i="17"/>
  <c r="AH275" i="17"/>
  <c r="AI275" i="17"/>
  <c r="AJ275" i="17"/>
  <c r="AK275" i="17"/>
  <c r="AL275" i="17"/>
  <c r="AM275" i="17"/>
  <c r="AN275" i="17"/>
  <c r="AO275" i="17"/>
  <c r="AP275" i="17"/>
  <c r="AQ275" i="17"/>
  <c r="AR275" i="17"/>
  <c r="AS275" i="17"/>
  <c r="AT275" i="17"/>
  <c r="AU275" i="17"/>
  <c r="AV275" i="17"/>
  <c r="AW275" i="17"/>
  <c r="AX275" i="17"/>
  <c r="AY275" i="17"/>
  <c r="AZ275" i="17"/>
  <c r="BA275" i="17"/>
  <c r="BB275" i="17"/>
  <c r="BC275" i="17"/>
  <c r="D276" i="17"/>
  <c r="E276" i="17"/>
  <c r="F276" i="17"/>
  <c r="G276" i="17"/>
  <c r="H276" i="17"/>
  <c r="I276" i="17"/>
  <c r="J276" i="17"/>
  <c r="K276" i="17"/>
  <c r="L276" i="17"/>
  <c r="M276" i="17"/>
  <c r="N276" i="17"/>
  <c r="O276" i="17"/>
  <c r="P276" i="17"/>
  <c r="Q276" i="17"/>
  <c r="R276" i="17"/>
  <c r="S276" i="17"/>
  <c r="T276" i="17"/>
  <c r="U276" i="17"/>
  <c r="V276" i="17"/>
  <c r="W276" i="17"/>
  <c r="X276" i="17"/>
  <c r="Y276" i="17"/>
  <c r="Z276" i="17"/>
  <c r="AA276" i="17"/>
  <c r="AB276" i="17"/>
  <c r="AC276" i="17"/>
  <c r="AD276" i="17"/>
  <c r="AE276" i="17"/>
  <c r="AF276" i="17"/>
  <c r="AG276" i="17"/>
  <c r="AH276" i="17"/>
  <c r="AI276" i="17"/>
  <c r="AJ276" i="17"/>
  <c r="AK276" i="17"/>
  <c r="AL276" i="17"/>
  <c r="AM276" i="17"/>
  <c r="AN276" i="17"/>
  <c r="AO276" i="17"/>
  <c r="AP276" i="17"/>
  <c r="AQ276" i="17"/>
  <c r="AR276" i="17"/>
  <c r="AS276" i="17"/>
  <c r="AT276" i="17"/>
  <c r="AU276" i="17"/>
  <c r="AV276" i="17"/>
  <c r="AW276" i="17"/>
  <c r="AX276" i="17"/>
  <c r="AY276" i="17"/>
  <c r="AZ276" i="17"/>
  <c r="BA276" i="17"/>
  <c r="BB276" i="17"/>
  <c r="BC276" i="17"/>
  <c r="D277" i="17"/>
  <c r="E277" i="17"/>
  <c r="F277" i="17"/>
  <c r="G277" i="17"/>
  <c r="H277" i="17"/>
  <c r="I277" i="17"/>
  <c r="J277" i="17"/>
  <c r="K277" i="17"/>
  <c r="L277" i="17"/>
  <c r="M277" i="17"/>
  <c r="N277" i="17"/>
  <c r="O277" i="17"/>
  <c r="P277" i="17"/>
  <c r="Q277" i="17"/>
  <c r="R277" i="17"/>
  <c r="S277" i="17"/>
  <c r="T277" i="17"/>
  <c r="U277" i="17"/>
  <c r="V277" i="17"/>
  <c r="W277" i="17"/>
  <c r="X277" i="17"/>
  <c r="Y277" i="17"/>
  <c r="Z277" i="17"/>
  <c r="AA277" i="17"/>
  <c r="AB277" i="17"/>
  <c r="AC277" i="17"/>
  <c r="AD277" i="17"/>
  <c r="AE277" i="17"/>
  <c r="AF277" i="17"/>
  <c r="AG277" i="17"/>
  <c r="AH277" i="17"/>
  <c r="AI277" i="17"/>
  <c r="AJ277" i="17"/>
  <c r="AK277" i="17"/>
  <c r="AL277" i="17"/>
  <c r="AM277" i="17"/>
  <c r="AN277" i="17"/>
  <c r="AO277" i="17"/>
  <c r="AP277" i="17"/>
  <c r="AQ277" i="17"/>
  <c r="AR277" i="17"/>
  <c r="AS277" i="17"/>
  <c r="AT277" i="17"/>
  <c r="AU277" i="17"/>
  <c r="AV277" i="17"/>
  <c r="AW277" i="17"/>
  <c r="AX277" i="17"/>
  <c r="AY277" i="17"/>
  <c r="AZ277" i="17"/>
  <c r="BA277" i="17"/>
  <c r="BB277" i="17"/>
  <c r="BC277" i="17"/>
  <c r="D278" i="17"/>
  <c r="E278" i="17"/>
  <c r="F278" i="17"/>
  <c r="G278" i="17"/>
  <c r="H278" i="17"/>
  <c r="I278" i="17"/>
  <c r="J278" i="17"/>
  <c r="K278" i="17"/>
  <c r="L278" i="17"/>
  <c r="M278" i="17"/>
  <c r="N278" i="17"/>
  <c r="O278" i="17"/>
  <c r="P278" i="17"/>
  <c r="Q278" i="17"/>
  <c r="R278" i="17"/>
  <c r="S278" i="17"/>
  <c r="T278" i="17"/>
  <c r="U278" i="17"/>
  <c r="V278" i="17"/>
  <c r="W278" i="17"/>
  <c r="X278" i="17"/>
  <c r="Y278" i="17"/>
  <c r="Z278" i="17"/>
  <c r="AA278" i="17"/>
  <c r="AB278" i="17"/>
  <c r="AC278" i="17"/>
  <c r="AD278" i="17"/>
  <c r="AE278" i="17"/>
  <c r="AF278" i="17"/>
  <c r="AG278" i="17"/>
  <c r="AH278" i="17"/>
  <c r="AI278" i="17"/>
  <c r="AJ278" i="17"/>
  <c r="AK278" i="17"/>
  <c r="AL278" i="17"/>
  <c r="AM278" i="17"/>
  <c r="AN278" i="17"/>
  <c r="AO278" i="17"/>
  <c r="AP278" i="17"/>
  <c r="AQ278" i="17"/>
  <c r="AR278" i="17"/>
  <c r="AS278" i="17"/>
  <c r="AT278" i="17"/>
  <c r="AU278" i="17"/>
  <c r="AV278" i="17"/>
  <c r="AW278" i="17"/>
  <c r="AX278" i="17"/>
  <c r="AY278" i="17"/>
  <c r="AZ278" i="17"/>
  <c r="BA278" i="17"/>
  <c r="BB278" i="17"/>
  <c r="BC278" i="17"/>
  <c r="D279" i="17"/>
  <c r="E279" i="17"/>
  <c r="F279" i="17"/>
  <c r="G279" i="17"/>
  <c r="H279" i="17"/>
  <c r="I279" i="17"/>
  <c r="J279" i="17"/>
  <c r="K279" i="17"/>
  <c r="L279" i="17"/>
  <c r="M279" i="17"/>
  <c r="N279" i="17"/>
  <c r="O279" i="17"/>
  <c r="P279" i="17"/>
  <c r="Q279" i="17"/>
  <c r="R279" i="17"/>
  <c r="S279" i="17"/>
  <c r="T279" i="17"/>
  <c r="U279" i="17"/>
  <c r="V279" i="17"/>
  <c r="W279" i="17"/>
  <c r="X279" i="17"/>
  <c r="Y279" i="17"/>
  <c r="Z279" i="17"/>
  <c r="AA279" i="17"/>
  <c r="AB279" i="17"/>
  <c r="AC279" i="17"/>
  <c r="AD279" i="17"/>
  <c r="AE279" i="17"/>
  <c r="AF279" i="17"/>
  <c r="AG279" i="17"/>
  <c r="AH279" i="17"/>
  <c r="AI279" i="17"/>
  <c r="AJ279" i="17"/>
  <c r="AK279" i="17"/>
  <c r="AL279" i="17"/>
  <c r="AM279" i="17"/>
  <c r="AN279" i="17"/>
  <c r="AO279" i="17"/>
  <c r="AP279" i="17"/>
  <c r="AQ279" i="17"/>
  <c r="AR279" i="17"/>
  <c r="AS279" i="17"/>
  <c r="AT279" i="17"/>
  <c r="AU279" i="17"/>
  <c r="AV279" i="17"/>
  <c r="AW279" i="17"/>
  <c r="AX279" i="17"/>
  <c r="AY279" i="17"/>
  <c r="AZ279" i="17"/>
  <c r="BA279" i="17"/>
  <c r="BB279" i="17"/>
  <c r="BC279" i="17"/>
  <c r="D280" i="17"/>
  <c r="E280" i="17"/>
  <c r="F280" i="17"/>
  <c r="G280" i="17"/>
  <c r="H280" i="17"/>
  <c r="I280" i="17"/>
  <c r="J280" i="17"/>
  <c r="K280" i="17"/>
  <c r="L280" i="17"/>
  <c r="M280" i="17"/>
  <c r="N280" i="17"/>
  <c r="O280" i="17"/>
  <c r="P280" i="17"/>
  <c r="Q280" i="17"/>
  <c r="R280" i="17"/>
  <c r="S280" i="17"/>
  <c r="T280" i="17"/>
  <c r="U280" i="17"/>
  <c r="V280" i="17"/>
  <c r="W280" i="17"/>
  <c r="X280" i="17"/>
  <c r="Y280" i="17"/>
  <c r="Z280" i="17"/>
  <c r="AA280" i="17"/>
  <c r="AB280" i="17"/>
  <c r="AC280" i="17"/>
  <c r="AD280" i="17"/>
  <c r="AE280" i="17"/>
  <c r="AF280" i="17"/>
  <c r="AG280" i="17"/>
  <c r="AH280" i="17"/>
  <c r="AI280" i="17"/>
  <c r="AJ280" i="17"/>
  <c r="AK280" i="17"/>
  <c r="AL280" i="17"/>
  <c r="AM280" i="17"/>
  <c r="AN280" i="17"/>
  <c r="AO280" i="17"/>
  <c r="AP280" i="17"/>
  <c r="AQ280" i="17"/>
  <c r="AR280" i="17"/>
  <c r="AS280" i="17"/>
  <c r="AT280" i="17"/>
  <c r="AU280" i="17"/>
  <c r="AV280" i="17"/>
  <c r="AW280" i="17"/>
  <c r="AX280" i="17"/>
  <c r="AY280" i="17"/>
  <c r="AZ280" i="17"/>
  <c r="BA280" i="17"/>
  <c r="BB280" i="17"/>
  <c r="BC280" i="17"/>
  <c r="D281" i="17"/>
  <c r="E281" i="17"/>
  <c r="F281" i="17"/>
  <c r="G281" i="17"/>
  <c r="H281" i="17"/>
  <c r="I281" i="17"/>
  <c r="J281" i="17"/>
  <c r="K281" i="17"/>
  <c r="L281" i="17"/>
  <c r="M281" i="17"/>
  <c r="N281" i="17"/>
  <c r="O281" i="17"/>
  <c r="P281" i="17"/>
  <c r="Q281" i="17"/>
  <c r="R281" i="17"/>
  <c r="S281" i="17"/>
  <c r="T281" i="17"/>
  <c r="U281" i="17"/>
  <c r="V281" i="17"/>
  <c r="W281" i="17"/>
  <c r="X281" i="17"/>
  <c r="Y281" i="17"/>
  <c r="Z281" i="17"/>
  <c r="AA281" i="17"/>
  <c r="AB281" i="17"/>
  <c r="AC281" i="17"/>
  <c r="AD281" i="17"/>
  <c r="AE281" i="17"/>
  <c r="AF281" i="17"/>
  <c r="AG281" i="17"/>
  <c r="AH281" i="17"/>
  <c r="AI281" i="17"/>
  <c r="AJ281" i="17"/>
  <c r="AK281" i="17"/>
  <c r="AL281" i="17"/>
  <c r="AM281" i="17"/>
  <c r="AN281" i="17"/>
  <c r="AO281" i="17"/>
  <c r="AP281" i="17"/>
  <c r="AQ281" i="17"/>
  <c r="AR281" i="17"/>
  <c r="AS281" i="17"/>
  <c r="AT281" i="17"/>
  <c r="AU281" i="17"/>
  <c r="AV281" i="17"/>
  <c r="AW281" i="17"/>
  <c r="AX281" i="17"/>
  <c r="AY281" i="17"/>
  <c r="AZ281" i="17"/>
  <c r="BA281" i="17"/>
  <c r="BB281" i="17"/>
  <c r="BC281" i="17"/>
  <c r="D282" i="17"/>
  <c r="E282" i="17"/>
  <c r="F282" i="17"/>
  <c r="G282" i="17"/>
  <c r="H282" i="17"/>
  <c r="I282" i="17"/>
  <c r="J282" i="17"/>
  <c r="K282" i="17"/>
  <c r="L282" i="17"/>
  <c r="M282" i="17"/>
  <c r="N282" i="17"/>
  <c r="O282" i="17"/>
  <c r="P282" i="17"/>
  <c r="Q282" i="17"/>
  <c r="R282" i="17"/>
  <c r="S282" i="17"/>
  <c r="T282" i="17"/>
  <c r="U282" i="17"/>
  <c r="V282" i="17"/>
  <c r="W282" i="17"/>
  <c r="X282" i="17"/>
  <c r="Y282" i="17"/>
  <c r="Z282" i="17"/>
  <c r="AA282" i="17"/>
  <c r="AB282" i="17"/>
  <c r="AC282" i="17"/>
  <c r="AD282" i="17"/>
  <c r="AE282" i="17"/>
  <c r="AF282" i="17"/>
  <c r="AG282" i="17"/>
  <c r="AH282" i="17"/>
  <c r="AI282" i="17"/>
  <c r="AJ282" i="17"/>
  <c r="AK282" i="17"/>
  <c r="AL282" i="17"/>
  <c r="AM282" i="17"/>
  <c r="AN282" i="17"/>
  <c r="AO282" i="17"/>
  <c r="AP282" i="17"/>
  <c r="AQ282" i="17"/>
  <c r="AR282" i="17"/>
  <c r="AS282" i="17"/>
  <c r="AT282" i="17"/>
  <c r="AU282" i="17"/>
  <c r="AV282" i="17"/>
  <c r="AW282" i="17"/>
  <c r="AX282" i="17"/>
  <c r="AY282" i="17"/>
  <c r="AZ282" i="17"/>
  <c r="BA282" i="17"/>
  <c r="BB282" i="17"/>
  <c r="BC282" i="17"/>
  <c r="D283" i="17"/>
  <c r="E283" i="17"/>
  <c r="F283" i="17"/>
  <c r="G283" i="17"/>
  <c r="H283" i="17"/>
  <c r="I283" i="17"/>
  <c r="J283" i="17"/>
  <c r="K283" i="17"/>
  <c r="L283" i="17"/>
  <c r="M283" i="17"/>
  <c r="N283" i="17"/>
  <c r="O283" i="17"/>
  <c r="P283" i="17"/>
  <c r="Q283" i="17"/>
  <c r="R283" i="17"/>
  <c r="S283" i="17"/>
  <c r="T283" i="17"/>
  <c r="U283" i="17"/>
  <c r="V283" i="17"/>
  <c r="W283" i="17"/>
  <c r="X283" i="17"/>
  <c r="Y283" i="17"/>
  <c r="Z283" i="17"/>
  <c r="AA283" i="17"/>
  <c r="AB283" i="17"/>
  <c r="AC283" i="17"/>
  <c r="AD283" i="17"/>
  <c r="AE283" i="17"/>
  <c r="AF283" i="17"/>
  <c r="AG283" i="17"/>
  <c r="AH283" i="17"/>
  <c r="AI283" i="17"/>
  <c r="AJ283" i="17"/>
  <c r="AK283" i="17"/>
  <c r="AL283" i="17"/>
  <c r="AM283" i="17"/>
  <c r="AN283" i="17"/>
  <c r="AO283" i="17"/>
  <c r="AP283" i="17"/>
  <c r="AQ283" i="17"/>
  <c r="AR283" i="17"/>
  <c r="AS283" i="17"/>
  <c r="AT283" i="17"/>
  <c r="AU283" i="17"/>
  <c r="AV283" i="17"/>
  <c r="AW283" i="17"/>
  <c r="AX283" i="17"/>
  <c r="AY283" i="17"/>
  <c r="AZ283" i="17"/>
  <c r="BA283" i="17"/>
  <c r="BB283" i="17"/>
  <c r="BC283" i="17"/>
  <c r="D284" i="17"/>
  <c r="E284" i="17"/>
  <c r="F284" i="17"/>
  <c r="G284" i="17"/>
  <c r="H284" i="17"/>
  <c r="I284" i="17"/>
  <c r="J284" i="17"/>
  <c r="K284" i="17"/>
  <c r="L284" i="17"/>
  <c r="M284" i="17"/>
  <c r="N284" i="17"/>
  <c r="O284" i="17"/>
  <c r="P284" i="17"/>
  <c r="Q284" i="17"/>
  <c r="R284" i="17"/>
  <c r="S284" i="17"/>
  <c r="T284" i="17"/>
  <c r="U284" i="17"/>
  <c r="V284" i="17"/>
  <c r="W284" i="17"/>
  <c r="X284" i="17"/>
  <c r="Y284" i="17"/>
  <c r="Z284" i="17"/>
  <c r="AA284" i="17"/>
  <c r="AB284" i="17"/>
  <c r="AC284" i="17"/>
  <c r="AD284" i="17"/>
  <c r="AE284" i="17"/>
  <c r="AF284" i="17"/>
  <c r="AG284" i="17"/>
  <c r="AH284" i="17"/>
  <c r="AI284" i="17"/>
  <c r="AJ284" i="17"/>
  <c r="AK284" i="17"/>
  <c r="AL284" i="17"/>
  <c r="AM284" i="17"/>
  <c r="AN284" i="17"/>
  <c r="AO284" i="17"/>
  <c r="AP284" i="17"/>
  <c r="AQ284" i="17"/>
  <c r="AR284" i="17"/>
  <c r="AS284" i="17"/>
  <c r="AT284" i="17"/>
  <c r="AU284" i="17"/>
  <c r="AV284" i="17"/>
  <c r="AW284" i="17"/>
  <c r="AX284" i="17"/>
  <c r="AY284" i="17"/>
  <c r="AZ284" i="17"/>
  <c r="BA284" i="17"/>
  <c r="BB284" i="17"/>
  <c r="BC284" i="17"/>
  <c r="D285" i="17"/>
  <c r="E285" i="17"/>
  <c r="F285" i="17"/>
  <c r="G285" i="17"/>
  <c r="H285" i="17"/>
  <c r="I285" i="17"/>
  <c r="J285" i="17"/>
  <c r="K285" i="17"/>
  <c r="L285" i="17"/>
  <c r="M285" i="17"/>
  <c r="N285" i="17"/>
  <c r="O285" i="17"/>
  <c r="P285" i="17"/>
  <c r="Q285" i="17"/>
  <c r="R285" i="17"/>
  <c r="S285" i="17"/>
  <c r="T285" i="17"/>
  <c r="U285" i="17"/>
  <c r="V285" i="17"/>
  <c r="W285" i="17"/>
  <c r="X285" i="17"/>
  <c r="Y285" i="17"/>
  <c r="Z285" i="17"/>
  <c r="AA285" i="17"/>
  <c r="AB285" i="17"/>
  <c r="AC285" i="17"/>
  <c r="AD285" i="17"/>
  <c r="AE285" i="17"/>
  <c r="AF285" i="17"/>
  <c r="AG285" i="17"/>
  <c r="AH285" i="17"/>
  <c r="AI285" i="17"/>
  <c r="AJ285" i="17"/>
  <c r="AK285" i="17"/>
  <c r="AL285" i="17"/>
  <c r="AM285" i="17"/>
  <c r="AN285" i="17"/>
  <c r="AO285" i="17"/>
  <c r="AP285" i="17"/>
  <c r="AQ285" i="17"/>
  <c r="AR285" i="17"/>
  <c r="AS285" i="17"/>
  <c r="AT285" i="17"/>
  <c r="AU285" i="17"/>
  <c r="AV285" i="17"/>
  <c r="AW285" i="17"/>
  <c r="AX285" i="17"/>
  <c r="AY285" i="17"/>
  <c r="AZ285" i="17"/>
  <c r="BA285" i="17"/>
  <c r="BB285" i="17"/>
  <c r="BC285" i="17"/>
  <c r="D286" i="17"/>
  <c r="E286" i="17"/>
  <c r="F286" i="17"/>
  <c r="G286" i="17"/>
  <c r="H286" i="17"/>
  <c r="I286" i="17"/>
  <c r="J286" i="17"/>
  <c r="K286" i="17"/>
  <c r="L286" i="17"/>
  <c r="M286" i="17"/>
  <c r="N286" i="17"/>
  <c r="O286" i="17"/>
  <c r="P286" i="17"/>
  <c r="Q286" i="17"/>
  <c r="R286" i="17"/>
  <c r="S286" i="17"/>
  <c r="T286" i="17"/>
  <c r="U286" i="17"/>
  <c r="V286" i="17"/>
  <c r="W286" i="17"/>
  <c r="X286" i="17"/>
  <c r="Y286" i="17"/>
  <c r="Z286" i="17"/>
  <c r="AA286" i="17"/>
  <c r="AB286" i="17"/>
  <c r="AC286" i="17"/>
  <c r="AD286" i="17"/>
  <c r="AE286" i="17"/>
  <c r="AF286" i="17"/>
  <c r="AG286" i="17"/>
  <c r="AH286" i="17"/>
  <c r="AI286" i="17"/>
  <c r="AJ286" i="17"/>
  <c r="AK286" i="17"/>
  <c r="AL286" i="17"/>
  <c r="AM286" i="17"/>
  <c r="AN286" i="17"/>
  <c r="AO286" i="17"/>
  <c r="AP286" i="17"/>
  <c r="AQ286" i="17"/>
  <c r="AR286" i="17"/>
  <c r="AS286" i="17"/>
  <c r="AT286" i="17"/>
  <c r="AU286" i="17"/>
  <c r="AV286" i="17"/>
  <c r="AW286" i="17"/>
  <c r="AX286" i="17"/>
  <c r="AY286" i="17"/>
  <c r="AZ286" i="17"/>
  <c r="BA286" i="17"/>
  <c r="BB286" i="17"/>
  <c r="BC286" i="17"/>
  <c r="D287" i="17"/>
  <c r="E287" i="17"/>
  <c r="F287" i="17"/>
  <c r="G287" i="17"/>
  <c r="H287" i="17"/>
  <c r="I287" i="17"/>
  <c r="J287" i="17"/>
  <c r="K287" i="17"/>
  <c r="L287" i="17"/>
  <c r="M287" i="17"/>
  <c r="N287" i="17"/>
  <c r="O287" i="17"/>
  <c r="P287" i="17"/>
  <c r="Q287" i="17"/>
  <c r="R287" i="17"/>
  <c r="S287" i="17"/>
  <c r="T287" i="17"/>
  <c r="U287" i="17"/>
  <c r="V287" i="17"/>
  <c r="W287" i="17"/>
  <c r="X287" i="17"/>
  <c r="Y287" i="17"/>
  <c r="Z287" i="17"/>
  <c r="AA287" i="17"/>
  <c r="AB287" i="17"/>
  <c r="AC287" i="17"/>
  <c r="AD287" i="17"/>
  <c r="AE287" i="17"/>
  <c r="AF287" i="17"/>
  <c r="AG287" i="17"/>
  <c r="AH287" i="17"/>
  <c r="AI287" i="17"/>
  <c r="AJ287" i="17"/>
  <c r="AK287" i="17"/>
  <c r="AL287" i="17"/>
  <c r="AM287" i="17"/>
  <c r="AN287" i="17"/>
  <c r="AO287" i="17"/>
  <c r="AP287" i="17"/>
  <c r="AQ287" i="17"/>
  <c r="AR287" i="17"/>
  <c r="AS287" i="17"/>
  <c r="AT287" i="17"/>
  <c r="AU287" i="17"/>
  <c r="AV287" i="17"/>
  <c r="AW287" i="17"/>
  <c r="AX287" i="17"/>
  <c r="AY287" i="17"/>
  <c r="AZ287" i="17"/>
  <c r="BA287" i="17"/>
  <c r="BB287" i="17"/>
  <c r="BC287" i="17"/>
  <c r="D288" i="17"/>
  <c r="E288" i="17"/>
  <c r="F288" i="17"/>
  <c r="G288" i="17"/>
  <c r="H288" i="17"/>
  <c r="I288" i="17"/>
  <c r="J288" i="17"/>
  <c r="K288" i="17"/>
  <c r="L288" i="17"/>
  <c r="M288" i="17"/>
  <c r="N288" i="17"/>
  <c r="O288" i="17"/>
  <c r="P288" i="17"/>
  <c r="Q288" i="17"/>
  <c r="R288" i="17"/>
  <c r="S288" i="17"/>
  <c r="T288" i="17"/>
  <c r="U288" i="17"/>
  <c r="V288" i="17"/>
  <c r="W288" i="17"/>
  <c r="X288" i="17"/>
  <c r="Y288" i="17"/>
  <c r="Z288" i="17"/>
  <c r="AA288" i="17"/>
  <c r="AB288" i="17"/>
  <c r="AC288" i="17"/>
  <c r="AD288" i="17"/>
  <c r="AE288" i="17"/>
  <c r="AF288" i="17"/>
  <c r="AG288" i="17"/>
  <c r="AH288" i="17"/>
  <c r="AI288" i="17"/>
  <c r="AJ288" i="17"/>
  <c r="AK288" i="17"/>
  <c r="AL288" i="17"/>
  <c r="AM288" i="17"/>
  <c r="AN288" i="17"/>
  <c r="AO288" i="17"/>
  <c r="AP288" i="17"/>
  <c r="AQ288" i="17"/>
  <c r="AR288" i="17"/>
  <c r="AS288" i="17"/>
  <c r="AT288" i="17"/>
  <c r="AU288" i="17"/>
  <c r="AV288" i="17"/>
  <c r="AW288" i="17"/>
  <c r="AX288" i="17"/>
  <c r="AY288" i="17"/>
  <c r="AZ288" i="17"/>
  <c r="BA288" i="17"/>
  <c r="BB288" i="17"/>
  <c r="BC288" i="17"/>
  <c r="D291" i="17"/>
  <c r="E291" i="17"/>
  <c r="F291" i="17"/>
  <c r="G291" i="17"/>
  <c r="H291" i="17"/>
  <c r="I291" i="17"/>
  <c r="J291" i="17"/>
  <c r="K291" i="17"/>
  <c r="L291" i="17"/>
  <c r="M291" i="17"/>
  <c r="N291" i="17"/>
  <c r="O291" i="17"/>
  <c r="P291" i="17"/>
  <c r="Q291" i="17"/>
  <c r="R291" i="17"/>
  <c r="S291" i="17"/>
  <c r="T291" i="17"/>
  <c r="U291" i="17"/>
  <c r="V291" i="17"/>
  <c r="W291" i="17"/>
  <c r="X291" i="17"/>
  <c r="Y291" i="17"/>
  <c r="Z291" i="17"/>
  <c r="AA291" i="17"/>
  <c r="AB291" i="17"/>
  <c r="AC291" i="17"/>
  <c r="AD291" i="17"/>
  <c r="AE291" i="17"/>
  <c r="AF291" i="17"/>
  <c r="AG291" i="17"/>
  <c r="AH291" i="17"/>
  <c r="AI291" i="17"/>
  <c r="AJ291" i="17"/>
  <c r="AK291" i="17"/>
  <c r="AL291" i="17"/>
  <c r="AM291" i="17"/>
  <c r="AN291" i="17"/>
  <c r="AO291" i="17"/>
  <c r="AP291" i="17"/>
  <c r="AQ291" i="17"/>
  <c r="AR291" i="17"/>
  <c r="AS291" i="17"/>
  <c r="AT291" i="17"/>
  <c r="AU291" i="17"/>
  <c r="AV291" i="17"/>
  <c r="AW291" i="17"/>
  <c r="AX291" i="17"/>
  <c r="AY291" i="17"/>
  <c r="AZ291" i="17"/>
  <c r="BA291" i="17"/>
  <c r="BB291" i="17"/>
  <c r="BC291" i="17"/>
  <c r="D292" i="17"/>
  <c r="E292" i="17"/>
  <c r="F292" i="17"/>
  <c r="G292" i="17"/>
  <c r="H292" i="17"/>
  <c r="I292" i="17"/>
  <c r="J292" i="17"/>
  <c r="K292" i="17"/>
  <c r="L292" i="17"/>
  <c r="M292" i="17"/>
  <c r="N292" i="17"/>
  <c r="O292" i="17"/>
  <c r="P292" i="17"/>
  <c r="Q292" i="17"/>
  <c r="R292" i="17"/>
  <c r="S292" i="17"/>
  <c r="T292" i="17"/>
  <c r="U292" i="17"/>
  <c r="V292" i="17"/>
  <c r="W292" i="17"/>
  <c r="X292" i="17"/>
  <c r="Y292" i="17"/>
  <c r="Z292" i="17"/>
  <c r="AA292" i="17"/>
  <c r="AB292" i="17"/>
  <c r="AC292" i="17"/>
  <c r="AD292" i="17"/>
  <c r="AE292" i="17"/>
  <c r="AF292" i="17"/>
  <c r="AG292" i="17"/>
  <c r="AH292" i="17"/>
  <c r="AI292" i="17"/>
  <c r="AJ292" i="17"/>
  <c r="AK292" i="17"/>
  <c r="AL292" i="17"/>
  <c r="AM292" i="17"/>
  <c r="AN292" i="17"/>
  <c r="AO292" i="17"/>
  <c r="AP292" i="17"/>
  <c r="AQ292" i="17"/>
  <c r="AR292" i="17"/>
  <c r="AS292" i="17"/>
  <c r="AT292" i="17"/>
  <c r="AU292" i="17"/>
  <c r="AV292" i="17"/>
  <c r="AW292" i="17"/>
  <c r="AX292" i="17"/>
  <c r="AY292" i="17"/>
  <c r="AZ292" i="17"/>
  <c r="BA292" i="17"/>
  <c r="BB292" i="17"/>
  <c r="BC292" i="17"/>
  <c r="D293" i="17"/>
  <c r="E293" i="17"/>
  <c r="F293" i="17"/>
  <c r="G293" i="17"/>
  <c r="H293" i="17"/>
  <c r="I293" i="17"/>
  <c r="J293" i="17"/>
  <c r="K293" i="17"/>
  <c r="L293" i="17"/>
  <c r="M293" i="17"/>
  <c r="N293" i="17"/>
  <c r="O293" i="17"/>
  <c r="P293" i="17"/>
  <c r="Q293" i="17"/>
  <c r="R293" i="17"/>
  <c r="S293" i="17"/>
  <c r="T293" i="17"/>
  <c r="U293" i="17"/>
  <c r="V293" i="17"/>
  <c r="W293" i="17"/>
  <c r="X293" i="17"/>
  <c r="Y293" i="17"/>
  <c r="Z293" i="17"/>
  <c r="AA293" i="17"/>
  <c r="AB293" i="17"/>
  <c r="AC293" i="17"/>
  <c r="AD293" i="17"/>
  <c r="AE293" i="17"/>
  <c r="AF293" i="17"/>
  <c r="AG293" i="17"/>
  <c r="AH293" i="17"/>
  <c r="AI293" i="17"/>
  <c r="AJ293" i="17"/>
  <c r="AK293" i="17"/>
  <c r="AL293" i="17"/>
  <c r="AM293" i="17"/>
  <c r="AN293" i="17"/>
  <c r="AO293" i="17"/>
  <c r="AP293" i="17"/>
  <c r="AQ293" i="17"/>
  <c r="AR293" i="17"/>
  <c r="AS293" i="17"/>
  <c r="AT293" i="17"/>
  <c r="AU293" i="17"/>
  <c r="AV293" i="17"/>
  <c r="AW293" i="17"/>
  <c r="AX293" i="17"/>
  <c r="AY293" i="17"/>
  <c r="AZ293" i="17"/>
  <c r="BA293" i="17"/>
  <c r="BB293" i="17"/>
  <c r="BC293" i="17"/>
  <c r="D294" i="17"/>
  <c r="E294" i="17"/>
  <c r="F294" i="17"/>
  <c r="G294" i="17"/>
  <c r="H294" i="17"/>
  <c r="I294" i="17"/>
  <c r="J294" i="17"/>
  <c r="K294" i="17"/>
  <c r="L294" i="17"/>
  <c r="M294" i="17"/>
  <c r="N294" i="17"/>
  <c r="O294" i="17"/>
  <c r="P294" i="17"/>
  <c r="Q294" i="17"/>
  <c r="R294" i="17"/>
  <c r="S294" i="17"/>
  <c r="T294" i="17"/>
  <c r="U294" i="17"/>
  <c r="V294" i="17"/>
  <c r="W294" i="17"/>
  <c r="X294" i="17"/>
  <c r="Y294" i="17"/>
  <c r="Z294" i="17"/>
  <c r="AA294" i="17"/>
  <c r="AB294" i="17"/>
  <c r="AC294" i="17"/>
  <c r="AD294" i="17"/>
  <c r="AE294" i="17"/>
  <c r="AF294" i="17"/>
  <c r="AG294" i="17"/>
  <c r="AH294" i="17"/>
  <c r="AI294" i="17"/>
  <c r="AJ294" i="17"/>
  <c r="AK294" i="17"/>
  <c r="AL294" i="17"/>
  <c r="AM294" i="17"/>
  <c r="AN294" i="17"/>
  <c r="AO294" i="17"/>
  <c r="AP294" i="17"/>
  <c r="AQ294" i="17"/>
  <c r="AR294" i="17"/>
  <c r="AS294" i="17"/>
  <c r="AT294" i="17"/>
  <c r="AU294" i="17"/>
  <c r="AV294" i="17"/>
  <c r="AW294" i="17"/>
  <c r="AX294" i="17"/>
  <c r="AY294" i="17"/>
  <c r="AZ294" i="17"/>
  <c r="BA294" i="17"/>
  <c r="BB294" i="17"/>
  <c r="BC294" i="17"/>
  <c r="D295" i="17"/>
  <c r="E295" i="17"/>
  <c r="F295" i="17"/>
  <c r="G295" i="17"/>
  <c r="H295" i="17"/>
  <c r="I295" i="17"/>
  <c r="J295" i="17"/>
  <c r="K295" i="17"/>
  <c r="L295" i="17"/>
  <c r="M295" i="17"/>
  <c r="N295" i="17"/>
  <c r="O295" i="17"/>
  <c r="P295" i="17"/>
  <c r="Q295" i="17"/>
  <c r="R295" i="17"/>
  <c r="S295" i="17"/>
  <c r="T295" i="17"/>
  <c r="U295" i="17"/>
  <c r="V295" i="17"/>
  <c r="W295" i="17"/>
  <c r="X295" i="17"/>
  <c r="Y295" i="17"/>
  <c r="Z295" i="17"/>
  <c r="AA295" i="17"/>
  <c r="AB295" i="17"/>
  <c r="AC295" i="17"/>
  <c r="AD295" i="17"/>
  <c r="AE295" i="17"/>
  <c r="AF295" i="17"/>
  <c r="AG295" i="17"/>
  <c r="AH295" i="17"/>
  <c r="AI295" i="17"/>
  <c r="AJ295" i="17"/>
  <c r="AK295" i="17"/>
  <c r="AL295" i="17"/>
  <c r="AM295" i="17"/>
  <c r="AN295" i="17"/>
  <c r="AO295" i="17"/>
  <c r="AP295" i="17"/>
  <c r="AQ295" i="17"/>
  <c r="AR295" i="17"/>
  <c r="AS295" i="17"/>
  <c r="AT295" i="17"/>
  <c r="AU295" i="17"/>
  <c r="AV295" i="17"/>
  <c r="AW295" i="17"/>
  <c r="AX295" i="17"/>
  <c r="AY295" i="17"/>
  <c r="AZ295" i="17"/>
  <c r="BA295" i="17"/>
  <c r="BB295" i="17"/>
  <c r="BC295" i="17"/>
  <c r="D296" i="17"/>
  <c r="E296" i="17"/>
  <c r="F296" i="17"/>
  <c r="G296" i="17"/>
  <c r="H296" i="17"/>
  <c r="I296" i="17"/>
  <c r="J296" i="17"/>
  <c r="K296" i="17"/>
  <c r="L296" i="17"/>
  <c r="M296" i="17"/>
  <c r="N296" i="17"/>
  <c r="O296" i="17"/>
  <c r="P296" i="17"/>
  <c r="Q296" i="17"/>
  <c r="R296" i="17"/>
  <c r="S296" i="17"/>
  <c r="T296" i="17"/>
  <c r="U296" i="17"/>
  <c r="V296" i="17"/>
  <c r="W296" i="17"/>
  <c r="X296" i="17"/>
  <c r="Y296" i="17"/>
  <c r="Z296" i="17"/>
  <c r="AA296" i="17"/>
  <c r="AB296" i="17"/>
  <c r="AC296" i="17"/>
  <c r="AD296" i="17"/>
  <c r="AE296" i="17"/>
  <c r="AF296" i="17"/>
  <c r="AG296" i="17"/>
  <c r="AH296" i="17"/>
  <c r="AI296" i="17"/>
  <c r="AJ296" i="17"/>
  <c r="AK296" i="17"/>
  <c r="AL296" i="17"/>
  <c r="AM296" i="17"/>
  <c r="AN296" i="17"/>
  <c r="AO296" i="17"/>
  <c r="AP296" i="17"/>
  <c r="AQ296" i="17"/>
  <c r="AR296" i="17"/>
  <c r="AS296" i="17"/>
  <c r="AT296" i="17"/>
  <c r="AU296" i="17"/>
  <c r="AV296" i="17"/>
  <c r="AW296" i="17"/>
  <c r="AX296" i="17"/>
  <c r="AY296" i="17"/>
  <c r="AZ296" i="17"/>
  <c r="BA296" i="17"/>
  <c r="BB296" i="17"/>
  <c r="BC296" i="17"/>
  <c r="D297" i="17"/>
  <c r="E297" i="17"/>
  <c r="F297" i="17"/>
  <c r="G297" i="17"/>
  <c r="H297" i="17"/>
  <c r="I297" i="17"/>
  <c r="J297" i="17"/>
  <c r="K297" i="17"/>
  <c r="L297" i="17"/>
  <c r="M297" i="17"/>
  <c r="N297" i="17"/>
  <c r="O297" i="17"/>
  <c r="P297" i="17"/>
  <c r="Q297" i="17"/>
  <c r="R297" i="17"/>
  <c r="S297" i="17"/>
  <c r="T297" i="17"/>
  <c r="U297" i="17"/>
  <c r="V297" i="17"/>
  <c r="W297" i="17"/>
  <c r="X297" i="17"/>
  <c r="Y297" i="17"/>
  <c r="Z297" i="17"/>
  <c r="AA297" i="17"/>
  <c r="AB297" i="17"/>
  <c r="AC297" i="17"/>
  <c r="AD297" i="17"/>
  <c r="AE297" i="17"/>
  <c r="AF297" i="17"/>
  <c r="AG297" i="17"/>
  <c r="AH297" i="17"/>
  <c r="AI297" i="17"/>
  <c r="AJ297" i="17"/>
  <c r="AK297" i="17"/>
  <c r="AL297" i="17"/>
  <c r="AM297" i="17"/>
  <c r="AN297" i="17"/>
  <c r="AO297" i="17"/>
  <c r="AP297" i="17"/>
  <c r="AQ297" i="17"/>
  <c r="AR297" i="17"/>
  <c r="AS297" i="17"/>
  <c r="AT297" i="17"/>
  <c r="AU297" i="17"/>
  <c r="AV297" i="17"/>
  <c r="AW297" i="17"/>
  <c r="AX297" i="17"/>
  <c r="AY297" i="17"/>
  <c r="AZ297" i="17"/>
  <c r="BA297" i="17"/>
  <c r="BB297" i="17"/>
  <c r="BC297" i="17"/>
  <c r="D298" i="17"/>
  <c r="E298" i="17"/>
  <c r="F298" i="17"/>
  <c r="G298" i="17"/>
  <c r="H298" i="17"/>
  <c r="I298" i="17"/>
  <c r="J298" i="17"/>
  <c r="K298" i="17"/>
  <c r="L298" i="17"/>
  <c r="M298" i="17"/>
  <c r="N298" i="17"/>
  <c r="O298" i="17"/>
  <c r="P298" i="17"/>
  <c r="Q298" i="17"/>
  <c r="R298" i="17"/>
  <c r="S298" i="17"/>
  <c r="T298" i="17"/>
  <c r="U298" i="17"/>
  <c r="V298" i="17"/>
  <c r="W298" i="17"/>
  <c r="X298" i="17"/>
  <c r="Y298" i="17"/>
  <c r="Z298" i="17"/>
  <c r="AA298" i="17"/>
  <c r="AB298" i="17"/>
  <c r="AC298" i="17"/>
  <c r="AD298" i="17"/>
  <c r="AE298" i="17"/>
  <c r="AF298" i="17"/>
  <c r="AG298" i="17"/>
  <c r="AH298" i="17"/>
  <c r="AI298" i="17"/>
  <c r="AJ298" i="17"/>
  <c r="AK298" i="17"/>
  <c r="AL298" i="17"/>
  <c r="AM298" i="17"/>
  <c r="AN298" i="17"/>
  <c r="AO298" i="17"/>
  <c r="AP298" i="17"/>
  <c r="AQ298" i="17"/>
  <c r="AR298" i="17"/>
  <c r="AS298" i="17"/>
  <c r="AT298" i="17"/>
  <c r="AU298" i="17"/>
  <c r="AV298" i="17"/>
  <c r="AW298" i="17"/>
  <c r="AX298" i="17"/>
  <c r="AY298" i="17"/>
  <c r="AZ298" i="17"/>
  <c r="BA298" i="17"/>
  <c r="BB298" i="17"/>
  <c r="BC298" i="17"/>
  <c r="D299" i="17"/>
  <c r="E299" i="17"/>
  <c r="F299" i="17"/>
  <c r="G299" i="17"/>
  <c r="H299" i="17"/>
  <c r="I299" i="17"/>
  <c r="J299" i="17"/>
  <c r="K299" i="17"/>
  <c r="L299" i="17"/>
  <c r="M299" i="17"/>
  <c r="N299" i="17"/>
  <c r="O299" i="17"/>
  <c r="P299" i="17"/>
  <c r="Q299" i="17"/>
  <c r="R299" i="17"/>
  <c r="S299" i="17"/>
  <c r="T299" i="17"/>
  <c r="U299" i="17"/>
  <c r="V299" i="17"/>
  <c r="W299" i="17"/>
  <c r="X299" i="17"/>
  <c r="Y299" i="17"/>
  <c r="Z299" i="17"/>
  <c r="AA299" i="17"/>
  <c r="AB299" i="17"/>
  <c r="AC299" i="17"/>
  <c r="AD299" i="17"/>
  <c r="AE299" i="17"/>
  <c r="AF299" i="17"/>
  <c r="AG299" i="17"/>
  <c r="AH299" i="17"/>
  <c r="AI299" i="17"/>
  <c r="AJ299" i="17"/>
  <c r="AK299" i="17"/>
  <c r="AL299" i="17"/>
  <c r="AM299" i="17"/>
  <c r="AN299" i="17"/>
  <c r="AO299" i="17"/>
  <c r="AP299" i="17"/>
  <c r="AQ299" i="17"/>
  <c r="AR299" i="17"/>
  <c r="AS299" i="17"/>
  <c r="AT299" i="17"/>
  <c r="AU299" i="17"/>
  <c r="AV299" i="17"/>
  <c r="AW299" i="17"/>
  <c r="AX299" i="17"/>
  <c r="AY299" i="17"/>
  <c r="AZ299" i="17"/>
  <c r="BA299" i="17"/>
  <c r="BB299" i="17"/>
  <c r="BC299" i="17"/>
  <c r="D300" i="17"/>
  <c r="E300" i="17"/>
  <c r="F300" i="17"/>
  <c r="G300" i="17"/>
  <c r="H300" i="17"/>
  <c r="I300" i="17"/>
  <c r="J300" i="17"/>
  <c r="K300" i="17"/>
  <c r="L300" i="17"/>
  <c r="M300" i="17"/>
  <c r="N300" i="17"/>
  <c r="O300" i="17"/>
  <c r="P300" i="17"/>
  <c r="Q300" i="17"/>
  <c r="R300" i="17"/>
  <c r="S300" i="17"/>
  <c r="T300" i="17"/>
  <c r="U300" i="17"/>
  <c r="V300" i="17"/>
  <c r="W300" i="17"/>
  <c r="X300" i="17"/>
  <c r="Y300" i="17"/>
  <c r="Z300" i="17"/>
  <c r="AA300" i="17"/>
  <c r="AB300" i="17"/>
  <c r="AC300" i="17"/>
  <c r="AD300" i="17"/>
  <c r="AE300" i="17"/>
  <c r="AF300" i="17"/>
  <c r="AG300" i="17"/>
  <c r="AH300" i="17"/>
  <c r="AI300" i="17"/>
  <c r="AJ300" i="17"/>
  <c r="AK300" i="17"/>
  <c r="AL300" i="17"/>
  <c r="AM300" i="17"/>
  <c r="AN300" i="17"/>
  <c r="AO300" i="17"/>
  <c r="AP300" i="17"/>
  <c r="AQ300" i="17"/>
  <c r="AR300" i="17"/>
  <c r="AS300" i="17"/>
  <c r="AT300" i="17"/>
  <c r="AU300" i="17"/>
  <c r="AV300" i="17"/>
  <c r="AW300" i="17"/>
  <c r="AX300" i="17"/>
  <c r="AY300" i="17"/>
  <c r="AZ300" i="17"/>
  <c r="BA300" i="17"/>
  <c r="BB300" i="17"/>
  <c r="BC300" i="17"/>
  <c r="D301" i="17"/>
  <c r="E301" i="17"/>
  <c r="F301" i="17"/>
  <c r="G301" i="17"/>
  <c r="H301" i="17"/>
  <c r="I301" i="17"/>
  <c r="J301" i="17"/>
  <c r="K301" i="17"/>
  <c r="L301" i="17"/>
  <c r="M301" i="17"/>
  <c r="N301" i="17"/>
  <c r="O301" i="17"/>
  <c r="P301" i="17"/>
  <c r="Q301" i="17"/>
  <c r="R301" i="17"/>
  <c r="S301" i="17"/>
  <c r="T301" i="17"/>
  <c r="U301" i="17"/>
  <c r="V301" i="17"/>
  <c r="W301" i="17"/>
  <c r="X301" i="17"/>
  <c r="Y301" i="17"/>
  <c r="Z301" i="17"/>
  <c r="AA301" i="17"/>
  <c r="AB301" i="17"/>
  <c r="AC301" i="17"/>
  <c r="AD301" i="17"/>
  <c r="AE301" i="17"/>
  <c r="AF301" i="17"/>
  <c r="AG301" i="17"/>
  <c r="AH301" i="17"/>
  <c r="AI301" i="17"/>
  <c r="AJ301" i="17"/>
  <c r="AK301" i="17"/>
  <c r="AL301" i="17"/>
  <c r="AM301" i="17"/>
  <c r="AN301" i="17"/>
  <c r="AO301" i="17"/>
  <c r="AP301" i="17"/>
  <c r="AQ301" i="17"/>
  <c r="AR301" i="17"/>
  <c r="AS301" i="17"/>
  <c r="AT301" i="17"/>
  <c r="AU301" i="17"/>
  <c r="AV301" i="17"/>
  <c r="AW301" i="17"/>
  <c r="AX301" i="17"/>
  <c r="AY301" i="17"/>
  <c r="AZ301" i="17"/>
  <c r="BA301" i="17"/>
  <c r="BB301" i="17"/>
  <c r="BC301" i="17"/>
  <c r="D302" i="17"/>
  <c r="E302" i="17"/>
  <c r="F302" i="17"/>
  <c r="G302" i="17"/>
  <c r="H302" i="17"/>
  <c r="I302" i="17"/>
  <c r="J302" i="17"/>
  <c r="K302" i="17"/>
  <c r="L302" i="17"/>
  <c r="M302" i="17"/>
  <c r="N302" i="17"/>
  <c r="O302" i="17"/>
  <c r="P302" i="17"/>
  <c r="Q302" i="17"/>
  <c r="R302" i="17"/>
  <c r="S302" i="17"/>
  <c r="T302" i="17"/>
  <c r="U302" i="17"/>
  <c r="V302" i="17"/>
  <c r="W302" i="17"/>
  <c r="X302" i="17"/>
  <c r="Y302" i="17"/>
  <c r="Z302" i="17"/>
  <c r="AA302" i="17"/>
  <c r="AB302" i="17"/>
  <c r="AC302" i="17"/>
  <c r="AD302" i="17"/>
  <c r="AE302" i="17"/>
  <c r="AF302" i="17"/>
  <c r="AG302" i="17"/>
  <c r="AH302" i="17"/>
  <c r="AI302" i="17"/>
  <c r="AJ302" i="17"/>
  <c r="AK302" i="17"/>
  <c r="AL302" i="17"/>
  <c r="AM302" i="17"/>
  <c r="AN302" i="17"/>
  <c r="AO302" i="17"/>
  <c r="AP302" i="17"/>
  <c r="AQ302" i="17"/>
  <c r="AR302" i="17"/>
  <c r="AS302" i="17"/>
  <c r="AT302" i="17"/>
  <c r="AU302" i="17"/>
  <c r="AV302" i="17"/>
  <c r="AW302" i="17"/>
  <c r="AX302" i="17"/>
  <c r="AY302" i="17"/>
  <c r="AZ302" i="17"/>
  <c r="BA302" i="17"/>
  <c r="BB302" i="17"/>
  <c r="BC302" i="17"/>
  <c r="D303" i="17"/>
  <c r="E303" i="17"/>
  <c r="F303" i="17"/>
  <c r="G303" i="17"/>
  <c r="H303" i="17"/>
  <c r="I303" i="17"/>
  <c r="J303" i="17"/>
  <c r="K303" i="17"/>
  <c r="L303" i="17"/>
  <c r="M303" i="17"/>
  <c r="N303" i="17"/>
  <c r="O303" i="17"/>
  <c r="P303" i="17"/>
  <c r="Q303" i="17"/>
  <c r="R303" i="17"/>
  <c r="S303" i="17"/>
  <c r="T303" i="17"/>
  <c r="U303" i="17"/>
  <c r="V303" i="17"/>
  <c r="W303" i="17"/>
  <c r="X303" i="17"/>
  <c r="Y303" i="17"/>
  <c r="Z303" i="17"/>
  <c r="AA303" i="17"/>
  <c r="AB303" i="17"/>
  <c r="AC303" i="17"/>
  <c r="AD303" i="17"/>
  <c r="AE303" i="17"/>
  <c r="AF303" i="17"/>
  <c r="AG303" i="17"/>
  <c r="AH303" i="17"/>
  <c r="AI303" i="17"/>
  <c r="AJ303" i="17"/>
  <c r="AK303" i="17"/>
  <c r="AL303" i="17"/>
  <c r="AM303" i="17"/>
  <c r="AN303" i="17"/>
  <c r="AO303" i="17"/>
  <c r="AP303" i="17"/>
  <c r="AQ303" i="17"/>
  <c r="AR303" i="17"/>
  <c r="AS303" i="17"/>
  <c r="AT303" i="17"/>
  <c r="AU303" i="17"/>
  <c r="AV303" i="17"/>
  <c r="AW303" i="17"/>
  <c r="AX303" i="17"/>
  <c r="AY303" i="17"/>
  <c r="AZ303" i="17"/>
  <c r="BA303" i="17"/>
  <c r="BB303" i="17"/>
  <c r="BC303" i="17"/>
  <c r="D304" i="17"/>
  <c r="E304" i="17"/>
  <c r="F304" i="17"/>
  <c r="G304" i="17"/>
  <c r="H304" i="17"/>
  <c r="I304" i="17"/>
  <c r="J304" i="17"/>
  <c r="K304" i="17"/>
  <c r="L304" i="17"/>
  <c r="M304" i="17"/>
  <c r="N304" i="17"/>
  <c r="O304" i="17"/>
  <c r="P304" i="17"/>
  <c r="Q304" i="17"/>
  <c r="R304" i="17"/>
  <c r="S304" i="17"/>
  <c r="T304" i="17"/>
  <c r="U304" i="17"/>
  <c r="V304" i="17"/>
  <c r="W304" i="17"/>
  <c r="X304" i="17"/>
  <c r="Y304" i="17"/>
  <c r="Z304" i="17"/>
  <c r="AA304" i="17"/>
  <c r="AB304" i="17"/>
  <c r="AC304" i="17"/>
  <c r="AD304" i="17"/>
  <c r="AE304" i="17"/>
  <c r="AF304" i="17"/>
  <c r="AG304" i="17"/>
  <c r="AH304" i="17"/>
  <c r="AI304" i="17"/>
  <c r="AJ304" i="17"/>
  <c r="AK304" i="17"/>
  <c r="AL304" i="17"/>
  <c r="AM304" i="17"/>
  <c r="AN304" i="17"/>
  <c r="AO304" i="17"/>
  <c r="AP304" i="17"/>
  <c r="AQ304" i="17"/>
  <c r="AR304" i="17"/>
  <c r="AS304" i="17"/>
  <c r="AT304" i="17"/>
  <c r="AU304" i="17"/>
  <c r="AV304" i="17"/>
  <c r="AW304" i="17"/>
  <c r="AX304" i="17"/>
  <c r="AY304" i="17"/>
  <c r="AZ304" i="17"/>
  <c r="BA304" i="17"/>
  <c r="BB304" i="17"/>
  <c r="BC304" i="17"/>
  <c r="D305" i="17"/>
  <c r="E305" i="17"/>
  <c r="F305" i="17"/>
  <c r="G305" i="17"/>
  <c r="H305" i="17"/>
  <c r="I305" i="17"/>
  <c r="J305" i="17"/>
  <c r="K305" i="17"/>
  <c r="L305" i="17"/>
  <c r="M305" i="17"/>
  <c r="N305" i="17"/>
  <c r="O305" i="17"/>
  <c r="P305" i="17"/>
  <c r="Q305" i="17"/>
  <c r="R305" i="17"/>
  <c r="S305" i="17"/>
  <c r="T305" i="17"/>
  <c r="U305" i="17"/>
  <c r="V305" i="17"/>
  <c r="W305" i="17"/>
  <c r="X305" i="17"/>
  <c r="Y305" i="17"/>
  <c r="Z305" i="17"/>
  <c r="AA305" i="17"/>
  <c r="AB305" i="17"/>
  <c r="AC305" i="17"/>
  <c r="AD305" i="17"/>
  <c r="AE305" i="17"/>
  <c r="AF305" i="17"/>
  <c r="AG305" i="17"/>
  <c r="AH305" i="17"/>
  <c r="AI305" i="17"/>
  <c r="AJ305" i="17"/>
  <c r="AK305" i="17"/>
  <c r="AL305" i="17"/>
  <c r="AM305" i="17"/>
  <c r="AN305" i="17"/>
  <c r="AO305" i="17"/>
  <c r="AP305" i="17"/>
  <c r="AQ305" i="17"/>
  <c r="AR305" i="17"/>
  <c r="AS305" i="17"/>
  <c r="AT305" i="17"/>
  <c r="AU305" i="17"/>
  <c r="AV305" i="17"/>
  <c r="AW305" i="17"/>
  <c r="AX305" i="17"/>
  <c r="AY305" i="17"/>
  <c r="AZ305" i="17"/>
  <c r="BA305" i="17"/>
  <c r="BB305" i="17"/>
  <c r="BC305" i="17"/>
  <c r="D306" i="17"/>
  <c r="E306" i="17"/>
  <c r="F306" i="17"/>
  <c r="G306" i="17"/>
  <c r="H306" i="17"/>
  <c r="I306" i="17"/>
  <c r="J306" i="17"/>
  <c r="K306" i="17"/>
  <c r="L306" i="17"/>
  <c r="M306" i="17"/>
  <c r="N306" i="17"/>
  <c r="O306" i="17"/>
  <c r="P306" i="17"/>
  <c r="Q306" i="17"/>
  <c r="R306" i="17"/>
  <c r="S306" i="17"/>
  <c r="T306" i="17"/>
  <c r="U306" i="17"/>
  <c r="V306" i="17"/>
  <c r="W306" i="17"/>
  <c r="X306" i="17"/>
  <c r="Y306" i="17"/>
  <c r="Z306" i="17"/>
  <c r="AA306" i="17"/>
  <c r="AB306" i="17"/>
  <c r="AC306" i="17"/>
  <c r="AD306" i="17"/>
  <c r="AE306" i="17"/>
  <c r="AF306" i="17"/>
  <c r="AG306" i="17"/>
  <c r="AH306" i="17"/>
  <c r="AI306" i="17"/>
  <c r="AJ306" i="17"/>
  <c r="AK306" i="17"/>
  <c r="AL306" i="17"/>
  <c r="AM306" i="17"/>
  <c r="AN306" i="17"/>
  <c r="AO306" i="17"/>
  <c r="AP306" i="17"/>
  <c r="AQ306" i="17"/>
  <c r="AR306" i="17"/>
  <c r="AS306" i="17"/>
  <c r="AT306" i="17"/>
  <c r="AU306" i="17"/>
  <c r="AV306" i="17"/>
  <c r="AW306" i="17"/>
  <c r="AX306" i="17"/>
  <c r="AY306" i="17"/>
  <c r="AZ306" i="17"/>
  <c r="BA306" i="17"/>
  <c r="BB306" i="17"/>
  <c r="BC306" i="17"/>
  <c r="D307" i="17"/>
  <c r="E307" i="17"/>
  <c r="F307" i="17"/>
  <c r="G307" i="17"/>
  <c r="H307" i="17"/>
  <c r="I307" i="17"/>
  <c r="J307" i="17"/>
  <c r="K307" i="17"/>
  <c r="L307" i="17"/>
  <c r="M307" i="17"/>
  <c r="N307" i="17"/>
  <c r="O307" i="17"/>
  <c r="P307" i="17"/>
  <c r="Q307" i="17"/>
  <c r="R307" i="17"/>
  <c r="S307" i="17"/>
  <c r="T307" i="17"/>
  <c r="U307" i="17"/>
  <c r="V307" i="17"/>
  <c r="W307" i="17"/>
  <c r="X307" i="17"/>
  <c r="Y307" i="17"/>
  <c r="Z307" i="17"/>
  <c r="AA307" i="17"/>
  <c r="AB307" i="17"/>
  <c r="AC307" i="17"/>
  <c r="AD307" i="17"/>
  <c r="AE307" i="17"/>
  <c r="AF307" i="17"/>
  <c r="AG307" i="17"/>
  <c r="AH307" i="17"/>
  <c r="AI307" i="17"/>
  <c r="AJ307" i="17"/>
  <c r="AK307" i="17"/>
  <c r="AL307" i="17"/>
  <c r="AM307" i="17"/>
  <c r="AN307" i="17"/>
  <c r="AO307" i="17"/>
  <c r="AP307" i="17"/>
  <c r="AQ307" i="17"/>
  <c r="AR307" i="17"/>
  <c r="AS307" i="17"/>
  <c r="AT307" i="17"/>
  <c r="AU307" i="17"/>
  <c r="AV307" i="17"/>
  <c r="AW307" i="17"/>
  <c r="AX307" i="17"/>
  <c r="AY307" i="17"/>
  <c r="AZ307" i="17"/>
  <c r="BA307" i="17"/>
  <c r="BB307" i="17"/>
  <c r="BC307" i="17"/>
  <c r="D308" i="17"/>
  <c r="E308" i="17"/>
  <c r="F308" i="17"/>
  <c r="G308" i="17"/>
  <c r="H308" i="17"/>
  <c r="I308" i="17"/>
  <c r="J308" i="17"/>
  <c r="K308" i="17"/>
  <c r="L308" i="17"/>
  <c r="M308" i="17"/>
  <c r="N308" i="17"/>
  <c r="O308" i="17"/>
  <c r="P308" i="17"/>
  <c r="Q308" i="17"/>
  <c r="R308" i="17"/>
  <c r="S308" i="17"/>
  <c r="T308" i="17"/>
  <c r="U308" i="17"/>
  <c r="V308" i="17"/>
  <c r="W308" i="17"/>
  <c r="X308" i="17"/>
  <c r="Y308" i="17"/>
  <c r="Z308" i="17"/>
  <c r="AA308" i="17"/>
  <c r="AB308" i="17"/>
  <c r="AC308" i="17"/>
  <c r="AD308" i="17"/>
  <c r="AE308" i="17"/>
  <c r="AF308" i="17"/>
  <c r="AG308" i="17"/>
  <c r="AH308" i="17"/>
  <c r="AI308" i="17"/>
  <c r="AJ308" i="17"/>
  <c r="AK308" i="17"/>
  <c r="AL308" i="17"/>
  <c r="AM308" i="17"/>
  <c r="AN308" i="17"/>
  <c r="AO308" i="17"/>
  <c r="AP308" i="17"/>
  <c r="AQ308" i="17"/>
  <c r="AR308" i="17"/>
  <c r="AS308" i="17"/>
  <c r="AT308" i="17"/>
  <c r="AU308" i="17"/>
  <c r="AV308" i="17"/>
  <c r="AW308" i="17"/>
  <c r="AX308" i="17"/>
  <c r="AY308" i="17"/>
  <c r="AZ308" i="17"/>
  <c r="BA308" i="17"/>
  <c r="BB308" i="17"/>
  <c r="BC308" i="17"/>
  <c r="D309" i="17"/>
  <c r="E309" i="17"/>
  <c r="F309" i="17"/>
  <c r="G309" i="17"/>
  <c r="H309" i="17"/>
  <c r="I309" i="17"/>
  <c r="J309" i="17"/>
  <c r="K309" i="17"/>
  <c r="L309" i="17"/>
  <c r="M309" i="17"/>
  <c r="N309" i="17"/>
  <c r="O309" i="17"/>
  <c r="P309" i="17"/>
  <c r="Q309" i="17"/>
  <c r="R309" i="17"/>
  <c r="S309" i="17"/>
  <c r="T309" i="17"/>
  <c r="U309" i="17"/>
  <c r="V309" i="17"/>
  <c r="W309" i="17"/>
  <c r="X309" i="17"/>
  <c r="Y309" i="17"/>
  <c r="Z309" i="17"/>
  <c r="AA309" i="17"/>
  <c r="AB309" i="17"/>
  <c r="AC309" i="17"/>
  <c r="AD309" i="17"/>
  <c r="AE309" i="17"/>
  <c r="AF309" i="17"/>
  <c r="AG309" i="17"/>
  <c r="AH309" i="17"/>
  <c r="AI309" i="17"/>
  <c r="AJ309" i="17"/>
  <c r="AK309" i="17"/>
  <c r="AL309" i="17"/>
  <c r="AM309" i="17"/>
  <c r="AN309" i="17"/>
  <c r="AO309" i="17"/>
  <c r="AP309" i="17"/>
  <c r="AQ309" i="17"/>
  <c r="AR309" i="17"/>
  <c r="AS309" i="17"/>
  <c r="AT309" i="17"/>
  <c r="AU309" i="17"/>
  <c r="AV309" i="17"/>
  <c r="AW309" i="17"/>
  <c r="AX309" i="17"/>
  <c r="AY309" i="17"/>
  <c r="AZ309" i="17"/>
  <c r="BA309" i="17"/>
  <c r="BB309" i="17"/>
  <c r="BC309" i="17"/>
  <c r="D310" i="17"/>
  <c r="E310" i="17"/>
  <c r="F310" i="17"/>
  <c r="G310" i="17"/>
  <c r="H310" i="17"/>
  <c r="I310" i="17"/>
  <c r="J310" i="17"/>
  <c r="K310" i="17"/>
  <c r="L310" i="17"/>
  <c r="M310" i="17"/>
  <c r="N310" i="17"/>
  <c r="O310" i="17"/>
  <c r="P310" i="17"/>
  <c r="Q310" i="17"/>
  <c r="R310" i="17"/>
  <c r="S310" i="17"/>
  <c r="T310" i="17"/>
  <c r="U310" i="17"/>
  <c r="V310" i="17"/>
  <c r="W310" i="17"/>
  <c r="X310" i="17"/>
  <c r="Y310" i="17"/>
  <c r="Z310" i="17"/>
  <c r="AA310" i="17"/>
  <c r="AB310" i="17"/>
  <c r="AC310" i="17"/>
  <c r="AD310" i="17"/>
  <c r="AE310" i="17"/>
  <c r="AF310" i="17"/>
  <c r="AG310" i="17"/>
  <c r="AH310" i="17"/>
  <c r="AI310" i="17"/>
  <c r="AJ310" i="17"/>
  <c r="AK310" i="17"/>
  <c r="AL310" i="17"/>
  <c r="AM310" i="17"/>
  <c r="AN310" i="17"/>
  <c r="AO310" i="17"/>
  <c r="AP310" i="17"/>
  <c r="AQ310" i="17"/>
  <c r="AR310" i="17"/>
  <c r="AS310" i="17"/>
  <c r="AT310" i="17"/>
  <c r="AU310" i="17"/>
  <c r="AV310" i="17"/>
  <c r="AW310" i="17"/>
  <c r="AX310" i="17"/>
  <c r="AY310" i="17"/>
  <c r="AZ310" i="17"/>
  <c r="BA310" i="17"/>
  <c r="BB310" i="17"/>
  <c r="BC310" i="17"/>
  <c r="D311" i="17"/>
  <c r="E311" i="17"/>
  <c r="F311" i="17"/>
  <c r="G311" i="17"/>
  <c r="H311" i="17"/>
  <c r="I311" i="17"/>
  <c r="J311" i="17"/>
  <c r="K311" i="17"/>
  <c r="L311" i="17"/>
  <c r="M311" i="17"/>
  <c r="N311" i="17"/>
  <c r="O311" i="17"/>
  <c r="P311" i="17"/>
  <c r="Q311" i="17"/>
  <c r="R311" i="17"/>
  <c r="S311" i="17"/>
  <c r="T311" i="17"/>
  <c r="U311" i="17"/>
  <c r="V311" i="17"/>
  <c r="W311" i="17"/>
  <c r="X311" i="17"/>
  <c r="Y311" i="17"/>
  <c r="Z311" i="17"/>
  <c r="AA311" i="17"/>
  <c r="AB311" i="17"/>
  <c r="AC311" i="17"/>
  <c r="AD311" i="17"/>
  <c r="AE311" i="17"/>
  <c r="AF311" i="17"/>
  <c r="AG311" i="17"/>
  <c r="AH311" i="17"/>
  <c r="AI311" i="17"/>
  <c r="AJ311" i="17"/>
  <c r="AK311" i="17"/>
  <c r="AL311" i="17"/>
  <c r="AM311" i="17"/>
  <c r="AN311" i="17"/>
  <c r="AO311" i="17"/>
  <c r="AP311" i="17"/>
  <c r="AQ311" i="17"/>
  <c r="AR311" i="17"/>
  <c r="AS311" i="17"/>
  <c r="AT311" i="17"/>
  <c r="AU311" i="17"/>
  <c r="AV311" i="17"/>
  <c r="AW311" i="17"/>
  <c r="AX311" i="17"/>
  <c r="AY311" i="17"/>
  <c r="AZ311" i="17"/>
  <c r="BA311" i="17"/>
  <c r="BB311" i="17"/>
  <c r="BC311" i="17"/>
  <c r="D312" i="17"/>
  <c r="E312" i="17"/>
  <c r="F312" i="17"/>
  <c r="G312" i="17"/>
  <c r="H312" i="17"/>
  <c r="I312" i="17"/>
  <c r="J312" i="17"/>
  <c r="K312" i="17"/>
  <c r="L312" i="17"/>
  <c r="M312" i="17"/>
  <c r="N312" i="17"/>
  <c r="O312" i="17"/>
  <c r="P312" i="17"/>
  <c r="Q312" i="17"/>
  <c r="R312" i="17"/>
  <c r="S312" i="17"/>
  <c r="T312" i="17"/>
  <c r="U312" i="17"/>
  <c r="V312" i="17"/>
  <c r="W312" i="17"/>
  <c r="X312" i="17"/>
  <c r="Y312" i="17"/>
  <c r="Z312" i="17"/>
  <c r="AA312" i="17"/>
  <c r="AB312" i="17"/>
  <c r="AC312" i="17"/>
  <c r="AD312" i="17"/>
  <c r="AE312" i="17"/>
  <c r="AF312" i="17"/>
  <c r="AG312" i="17"/>
  <c r="AH312" i="17"/>
  <c r="AI312" i="17"/>
  <c r="AJ312" i="17"/>
  <c r="AK312" i="17"/>
  <c r="AL312" i="17"/>
  <c r="AM312" i="17"/>
  <c r="AN312" i="17"/>
  <c r="AO312" i="17"/>
  <c r="AP312" i="17"/>
  <c r="AQ312" i="17"/>
  <c r="AR312" i="17"/>
  <c r="AS312" i="17"/>
  <c r="AT312" i="17"/>
  <c r="AU312" i="17"/>
  <c r="AV312" i="17"/>
  <c r="AW312" i="17"/>
  <c r="AX312" i="17"/>
  <c r="AY312" i="17"/>
  <c r="AZ312" i="17"/>
  <c r="BA312" i="17"/>
  <c r="BB312" i="17"/>
  <c r="BC312" i="17"/>
  <c r="D313" i="17"/>
  <c r="E313" i="17"/>
  <c r="F313" i="17"/>
  <c r="G313" i="17"/>
  <c r="H313" i="17"/>
  <c r="I313" i="17"/>
  <c r="J313" i="17"/>
  <c r="K313" i="17"/>
  <c r="L313" i="17"/>
  <c r="M313" i="17"/>
  <c r="N313" i="17"/>
  <c r="O313" i="17"/>
  <c r="P313" i="17"/>
  <c r="Q313" i="17"/>
  <c r="R313" i="17"/>
  <c r="S313" i="17"/>
  <c r="T313" i="17"/>
  <c r="U313" i="17"/>
  <c r="V313" i="17"/>
  <c r="W313" i="17"/>
  <c r="X313" i="17"/>
  <c r="Y313" i="17"/>
  <c r="Z313" i="17"/>
  <c r="AA313" i="17"/>
  <c r="AB313" i="17"/>
  <c r="AC313" i="17"/>
  <c r="AD313" i="17"/>
  <c r="AE313" i="17"/>
  <c r="AF313" i="17"/>
  <c r="AG313" i="17"/>
  <c r="AH313" i="17"/>
  <c r="AI313" i="17"/>
  <c r="AJ313" i="17"/>
  <c r="AK313" i="17"/>
  <c r="AL313" i="17"/>
  <c r="AM313" i="17"/>
  <c r="AN313" i="17"/>
  <c r="AO313" i="17"/>
  <c r="AP313" i="17"/>
  <c r="AQ313" i="17"/>
  <c r="AR313" i="17"/>
  <c r="AS313" i="17"/>
  <c r="AT313" i="17"/>
  <c r="AU313" i="17"/>
  <c r="AV313" i="17"/>
  <c r="AW313" i="17"/>
  <c r="AX313" i="17"/>
  <c r="AY313" i="17"/>
  <c r="AZ313" i="17"/>
  <c r="BA313" i="17"/>
  <c r="BB313" i="17"/>
  <c r="BC313" i="17"/>
  <c r="D314" i="17"/>
  <c r="E314" i="17"/>
  <c r="F314" i="17"/>
  <c r="G314" i="17"/>
  <c r="H314" i="17"/>
  <c r="I314" i="17"/>
  <c r="J314" i="17"/>
  <c r="K314" i="17"/>
  <c r="L314" i="17"/>
  <c r="M314" i="17"/>
  <c r="N314" i="17"/>
  <c r="O314" i="17"/>
  <c r="P314" i="17"/>
  <c r="Q314" i="17"/>
  <c r="R314" i="17"/>
  <c r="S314" i="17"/>
  <c r="T314" i="17"/>
  <c r="U314" i="17"/>
  <c r="V314" i="17"/>
  <c r="W314" i="17"/>
  <c r="X314" i="17"/>
  <c r="Y314" i="17"/>
  <c r="Z314" i="17"/>
  <c r="AA314" i="17"/>
  <c r="AB314" i="17"/>
  <c r="AC314" i="17"/>
  <c r="AD314" i="17"/>
  <c r="AE314" i="17"/>
  <c r="AF314" i="17"/>
  <c r="AG314" i="17"/>
  <c r="AH314" i="17"/>
  <c r="AI314" i="17"/>
  <c r="AJ314" i="17"/>
  <c r="AK314" i="17"/>
  <c r="AL314" i="17"/>
  <c r="AM314" i="17"/>
  <c r="AN314" i="17"/>
  <c r="AO314" i="17"/>
  <c r="AP314" i="17"/>
  <c r="AQ314" i="17"/>
  <c r="AR314" i="17"/>
  <c r="AS314" i="17"/>
  <c r="AT314" i="17"/>
  <c r="AU314" i="17"/>
  <c r="AV314" i="17"/>
  <c r="AW314" i="17"/>
  <c r="AX314" i="17"/>
  <c r="AY314" i="17"/>
  <c r="AZ314" i="17"/>
  <c r="BA314" i="17"/>
  <c r="BB314" i="17"/>
  <c r="BC314" i="17"/>
  <c r="D315" i="17"/>
  <c r="E315" i="17"/>
  <c r="F315" i="17"/>
  <c r="G315" i="17"/>
  <c r="H315" i="17"/>
  <c r="I315" i="17"/>
  <c r="J315" i="17"/>
  <c r="K315" i="17"/>
  <c r="L315" i="17"/>
  <c r="M315" i="17"/>
  <c r="N315" i="17"/>
  <c r="O315" i="17"/>
  <c r="P315" i="17"/>
  <c r="Q315" i="17"/>
  <c r="R315" i="17"/>
  <c r="S315" i="17"/>
  <c r="T315" i="17"/>
  <c r="U315" i="17"/>
  <c r="V315" i="17"/>
  <c r="W315" i="17"/>
  <c r="X315" i="17"/>
  <c r="Y315" i="17"/>
  <c r="Z315" i="17"/>
  <c r="AA315" i="17"/>
  <c r="AB315" i="17"/>
  <c r="AC315" i="17"/>
  <c r="AD315" i="17"/>
  <c r="AE315" i="17"/>
  <c r="AF315" i="17"/>
  <c r="AG315" i="17"/>
  <c r="AH315" i="17"/>
  <c r="AI315" i="17"/>
  <c r="AJ315" i="17"/>
  <c r="AK315" i="17"/>
  <c r="AL315" i="17"/>
  <c r="AM315" i="17"/>
  <c r="AN315" i="17"/>
  <c r="AO315" i="17"/>
  <c r="AP315" i="17"/>
  <c r="AQ315" i="17"/>
  <c r="AR315" i="17"/>
  <c r="AS315" i="17"/>
  <c r="AT315" i="17"/>
  <c r="AU315" i="17"/>
  <c r="AV315" i="17"/>
  <c r="AW315" i="17"/>
  <c r="AX315" i="17"/>
  <c r="AY315" i="17"/>
  <c r="AZ315" i="17"/>
  <c r="BA315" i="17"/>
  <c r="BB315" i="17"/>
  <c r="BC315" i="17"/>
  <c r="D316" i="17"/>
  <c r="E316" i="17"/>
  <c r="F316" i="17"/>
  <c r="G316" i="17"/>
  <c r="H316" i="17"/>
  <c r="I316" i="17"/>
  <c r="J316" i="17"/>
  <c r="K316" i="17"/>
  <c r="L316" i="17"/>
  <c r="M316" i="17"/>
  <c r="N316" i="17"/>
  <c r="O316" i="17"/>
  <c r="P316" i="17"/>
  <c r="Q316" i="17"/>
  <c r="R316" i="17"/>
  <c r="S316" i="17"/>
  <c r="T316" i="17"/>
  <c r="U316" i="17"/>
  <c r="V316" i="17"/>
  <c r="W316" i="17"/>
  <c r="X316" i="17"/>
  <c r="Y316" i="17"/>
  <c r="Z316" i="17"/>
  <c r="AA316" i="17"/>
  <c r="AB316" i="17"/>
  <c r="AC316" i="17"/>
  <c r="AD316" i="17"/>
  <c r="AE316" i="17"/>
  <c r="AF316" i="17"/>
  <c r="AG316" i="17"/>
  <c r="AH316" i="17"/>
  <c r="AI316" i="17"/>
  <c r="AJ316" i="17"/>
  <c r="AK316" i="17"/>
  <c r="AL316" i="17"/>
  <c r="AM316" i="17"/>
  <c r="AN316" i="17"/>
  <c r="AO316" i="17"/>
  <c r="AP316" i="17"/>
  <c r="AQ316" i="17"/>
  <c r="AR316" i="17"/>
  <c r="AS316" i="17"/>
  <c r="AT316" i="17"/>
  <c r="AU316" i="17"/>
  <c r="AV316" i="17"/>
  <c r="AW316" i="17"/>
  <c r="AX316" i="17"/>
  <c r="AY316" i="17"/>
  <c r="AZ316" i="17"/>
  <c r="BA316" i="17"/>
  <c r="BB316" i="17"/>
  <c r="BC316" i="17"/>
  <c r="D317" i="17"/>
  <c r="E317" i="17"/>
  <c r="F317" i="17"/>
  <c r="G317" i="17"/>
  <c r="H317" i="17"/>
  <c r="I317" i="17"/>
  <c r="J317" i="17"/>
  <c r="K317" i="17"/>
  <c r="L317" i="17"/>
  <c r="M317" i="17"/>
  <c r="N317" i="17"/>
  <c r="O317" i="17"/>
  <c r="P317" i="17"/>
  <c r="Q317" i="17"/>
  <c r="R317" i="17"/>
  <c r="S317" i="17"/>
  <c r="T317" i="17"/>
  <c r="U317" i="17"/>
  <c r="V317" i="17"/>
  <c r="W317" i="17"/>
  <c r="X317" i="17"/>
  <c r="Y317" i="17"/>
  <c r="Z317" i="17"/>
  <c r="AA317" i="17"/>
  <c r="AB317" i="17"/>
  <c r="AC317" i="17"/>
  <c r="AD317" i="17"/>
  <c r="AE317" i="17"/>
  <c r="AF317" i="17"/>
  <c r="AG317" i="17"/>
  <c r="AH317" i="17"/>
  <c r="AI317" i="17"/>
  <c r="AJ317" i="17"/>
  <c r="AK317" i="17"/>
  <c r="AL317" i="17"/>
  <c r="AM317" i="17"/>
  <c r="AN317" i="17"/>
  <c r="AO317" i="17"/>
  <c r="AP317" i="17"/>
  <c r="AQ317" i="17"/>
  <c r="AR317" i="17"/>
  <c r="AS317" i="17"/>
  <c r="AT317" i="17"/>
  <c r="AU317" i="17"/>
  <c r="AV317" i="17"/>
  <c r="AW317" i="17"/>
  <c r="AX317" i="17"/>
  <c r="AY317" i="17"/>
  <c r="AZ317" i="17"/>
  <c r="BA317" i="17"/>
  <c r="BB317" i="17"/>
  <c r="BC317" i="17"/>
  <c r="D318" i="17"/>
  <c r="E318" i="17"/>
  <c r="F318" i="17"/>
  <c r="G318" i="17"/>
  <c r="H318" i="17"/>
  <c r="I318" i="17"/>
  <c r="J318" i="17"/>
  <c r="K318" i="17"/>
  <c r="L318" i="17"/>
  <c r="M318" i="17"/>
  <c r="N318" i="17"/>
  <c r="O318" i="17"/>
  <c r="P318" i="17"/>
  <c r="Q318" i="17"/>
  <c r="R318" i="17"/>
  <c r="S318" i="17"/>
  <c r="T318" i="17"/>
  <c r="U318" i="17"/>
  <c r="V318" i="17"/>
  <c r="W318" i="17"/>
  <c r="X318" i="17"/>
  <c r="Y318" i="17"/>
  <c r="Z318" i="17"/>
  <c r="AA318" i="17"/>
  <c r="AB318" i="17"/>
  <c r="AC318" i="17"/>
  <c r="AD318" i="17"/>
  <c r="AE318" i="17"/>
  <c r="AF318" i="17"/>
  <c r="AG318" i="17"/>
  <c r="AH318" i="17"/>
  <c r="AI318" i="17"/>
  <c r="AJ318" i="17"/>
  <c r="AK318" i="17"/>
  <c r="AL318" i="17"/>
  <c r="AM318" i="17"/>
  <c r="AN318" i="17"/>
  <c r="AO318" i="17"/>
  <c r="AP318" i="17"/>
  <c r="AQ318" i="17"/>
  <c r="AR318" i="17"/>
  <c r="AS318" i="17"/>
  <c r="AT318" i="17"/>
  <c r="AU318" i="17"/>
  <c r="AV318" i="17"/>
  <c r="AW318" i="17"/>
  <c r="AX318" i="17"/>
  <c r="AY318" i="17"/>
  <c r="AZ318" i="17"/>
  <c r="BA318" i="17"/>
  <c r="BB318" i="17"/>
  <c r="BC318" i="17"/>
  <c r="D319" i="17"/>
  <c r="E319" i="17"/>
  <c r="F319" i="17"/>
  <c r="G319" i="17"/>
  <c r="H319" i="17"/>
  <c r="I319" i="17"/>
  <c r="J319" i="17"/>
  <c r="K319" i="17"/>
  <c r="L319" i="17"/>
  <c r="M319" i="17"/>
  <c r="N319" i="17"/>
  <c r="O319" i="17"/>
  <c r="P319" i="17"/>
  <c r="Q319" i="17"/>
  <c r="R319" i="17"/>
  <c r="S319" i="17"/>
  <c r="T319" i="17"/>
  <c r="U319" i="17"/>
  <c r="V319" i="17"/>
  <c r="W319" i="17"/>
  <c r="X319" i="17"/>
  <c r="Y319" i="17"/>
  <c r="Z319" i="17"/>
  <c r="AA319" i="17"/>
  <c r="AB319" i="17"/>
  <c r="AC319" i="17"/>
  <c r="AD319" i="17"/>
  <c r="AE319" i="17"/>
  <c r="AF319" i="17"/>
  <c r="AG319" i="17"/>
  <c r="AH319" i="17"/>
  <c r="AI319" i="17"/>
  <c r="AJ319" i="17"/>
  <c r="AK319" i="17"/>
  <c r="AL319" i="17"/>
  <c r="AM319" i="17"/>
  <c r="AN319" i="17"/>
  <c r="AO319" i="17"/>
  <c r="AP319" i="17"/>
  <c r="AQ319" i="17"/>
  <c r="AR319" i="17"/>
  <c r="AS319" i="17"/>
  <c r="AT319" i="17"/>
  <c r="AU319" i="17"/>
  <c r="AV319" i="17"/>
  <c r="AW319" i="17"/>
  <c r="AX319" i="17"/>
  <c r="AY319" i="17"/>
  <c r="AZ319" i="17"/>
  <c r="BA319" i="17"/>
  <c r="BB319" i="17"/>
  <c r="BC319" i="17"/>
  <c r="D320" i="17"/>
  <c r="E320" i="17"/>
  <c r="F320" i="17"/>
  <c r="G320" i="17"/>
  <c r="H320" i="17"/>
  <c r="I320" i="17"/>
  <c r="J320" i="17"/>
  <c r="K320" i="17"/>
  <c r="L320" i="17"/>
  <c r="M320" i="17"/>
  <c r="N320" i="17"/>
  <c r="O320" i="17"/>
  <c r="P320" i="17"/>
  <c r="Q320" i="17"/>
  <c r="R320" i="17"/>
  <c r="S320" i="17"/>
  <c r="T320" i="17"/>
  <c r="U320" i="17"/>
  <c r="V320" i="17"/>
  <c r="W320" i="17"/>
  <c r="X320" i="17"/>
  <c r="Y320" i="17"/>
  <c r="Z320" i="17"/>
  <c r="AA320" i="17"/>
  <c r="AB320" i="17"/>
  <c r="AC320" i="17"/>
  <c r="AD320" i="17"/>
  <c r="AE320" i="17"/>
  <c r="AF320" i="17"/>
  <c r="AG320" i="17"/>
  <c r="AH320" i="17"/>
  <c r="AI320" i="17"/>
  <c r="AJ320" i="17"/>
  <c r="AK320" i="17"/>
  <c r="AL320" i="17"/>
  <c r="AM320" i="17"/>
  <c r="AN320" i="17"/>
  <c r="AO320" i="17"/>
  <c r="AP320" i="17"/>
  <c r="AQ320" i="17"/>
  <c r="AR320" i="17"/>
  <c r="AS320" i="17"/>
  <c r="AT320" i="17"/>
  <c r="AU320" i="17"/>
  <c r="AV320" i="17"/>
  <c r="AW320" i="17"/>
  <c r="AX320" i="17"/>
  <c r="AY320" i="17"/>
  <c r="AZ320" i="17"/>
  <c r="BA320" i="17"/>
  <c r="BB320" i="17"/>
  <c r="BC320" i="17"/>
  <c r="D321" i="17"/>
  <c r="E321" i="17"/>
  <c r="F321" i="17"/>
  <c r="G321" i="17"/>
  <c r="H321" i="17"/>
  <c r="I321" i="17"/>
  <c r="J321" i="17"/>
  <c r="K321" i="17"/>
  <c r="L321" i="17"/>
  <c r="M321" i="17"/>
  <c r="N321" i="17"/>
  <c r="O321" i="17"/>
  <c r="P321" i="17"/>
  <c r="Q321" i="17"/>
  <c r="R321" i="17"/>
  <c r="S321" i="17"/>
  <c r="T321" i="17"/>
  <c r="U321" i="17"/>
  <c r="V321" i="17"/>
  <c r="W321" i="17"/>
  <c r="X321" i="17"/>
  <c r="Y321" i="17"/>
  <c r="Z321" i="17"/>
  <c r="AA321" i="17"/>
  <c r="AB321" i="17"/>
  <c r="AC321" i="17"/>
  <c r="AD321" i="17"/>
  <c r="AE321" i="17"/>
  <c r="AF321" i="17"/>
  <c r="AG321" i="17"/>
  <c r="AH321" i="17"/>
  <c r="AI321" i="17"/>
  <c r="AJ321" i="17"/>
  <c r="AK321" i="17"/>
  <c r="AL321" i="17"/>
  <c r="AM321" i="17"/>
  <c r="AN321" i="17"/>
  <c r="AO321" i="17"/>
  <c r="AP321" i="17"/>
  <c r="AQ321" i="17"/>
  <c r="AR321" i="17"/>
  <c r="AS321" i="17"/>
  <c r="AT321" i="17"/>
  <c r="AU321" i="17"/>
  <c r="AV321" i="17"/>
  <c r="AW321" i="17"/>
  <c r="AX321" i="17"/>
  <c r="AY321" i="17"/>
  <c r="AZ321" i="17"/>
  <c r="BA321" i="17"/>
  <c r="BB321" i="17"/>
  <c r="BC321" i="17"/>
  <c r="D322" i="17"/>
  <c r="E322" i="17"/>
  <c r="F322" i="17"/>
  <c r="G322" i="17"/>
  <c r="H322" i="17"/>
  <c r="I322" i="17"/>
  <c r="J322" i="17"/>
  <c r="K322" i="17"/>
  <c r="L322" i="17"/>
  <c r="M322" i="17"/>
  <c r="N322" i="17"/>
  <c r="O322" i="17"/>
  <c r="P322" i="17"/>
  <c r="Q322" i="17"/>
  <c r="R322" i="17"/>
  <c r="S322" i="17"/>
  <c r="T322" i="17"/>
  <c r="U322" i="17"/>
  <c r="V322" i="17"/>
  <c r="W322" i="17"/>
  <c r="X322" i="17"/>
  <c r="Y322" i="17"/>
  <c r="Z322" i="17"/>
  <c r="AA322" i="17"/>
  <c r="AB322" i="17"/>
  <c r="AC322" i="17"/>
  <c r="AD322" i="17"/>
  <c r="AE322" i="17"/>
  <c r="AF322" i="17"/>
  <c r="AG322" i="17"/>
  <c r="AH322" i="17"/>
  <c r="AI322" i="17"/>
  <c r="AJ322" i="17"/>
  <c r="AK322" i="17"/>
  <c r="AL322" i="17"/>
  <c r="AM322" i="17"/>
  <c r="AN322" i="17"/>
  <c r="AO322" i="17"/>
  <c r="AP322" i="17"/>
  <c r="AQ322" i="17"/>
  <c r="AR322" i="17"/>
  <c r="AS322" i="17"/>
  <c r="AT322" i="17"/>
  <c r="AU322" i="17"/>
  <c r="AV322" i="17"/>
  <c r="AW322" i="17"/>
  <c r="AX322" i="17"/>
  <c r="AY322" i="17"/>
  <c r="AZ322" i="17"/>
  <c r="BA322" i="17"/>
  <c r="BB322" i="17"/>
  <c r="BC322" i="17"/>
  <c r="D323" i="17"/>
  <c r="E323" i="17"/>
  <c r="F323" i="17"/>
  <c r="G323" i="17"/>
  <c r="H323" i="17"/>
  <c r="I323" i="17"/>
  <c r="J323" i="17"/>
  <c r="K323" i="17"/>
  <c r="L323" i="17"/>
  <c r="M323" i="17"/>
  <c r="N323" i="17"/>
  <c r="O323" i="17"/>
  <c r="P323" i="17"/>
  <c r="Q323" i="17"/>
  <c r="R323" i="17"/>
  <c r="S323" i="17"/>
  <c r="T323" i="17"/>
  <c r="U323" i="17"/>
  <c r="V323" i="17"/>
  <c r="W323" i="17"/>
  <c r="X323" i="17"/>
  <c r="Y323" i="17"/>
  <c r="Z323" i="17"/>
  <c r="AA323" i="17"/>
  <c r="AB323" i="17"/>
  <c r="AC323" i="17"/>
  <c r="AD323" i="17"/>
  <c r="AE323" i="17"/>
  <c r="AF323" i="17"/>
  <c r="AG323" i="17"/>
  <c r="AH323" i="17"/>
  <c r="AI323" i="17"/>
  <c r="AJ323" i="17"/>
  <c r="AK323" i="17"/>
  <c r="AL323" i="17"/>
  <c r="AM323" i="17"/>
  <c r="AN323" i="17"/>
  <c r="AO323" i="17"/>
  <c r="AP323" i="17"/>
  <c r="AQ323" i="17"/>
  <c r="AR323" i="17"/>
  <c r="AS323" i="17"/>
  <c r="AT323" i="17"/>
  <c r="AU323" i="17"/>
  <c r="AV323" i="17"/>
  <c r="AW323" i="17"/>
  <c r="AX323" i="17"/>
  <c r="AY323" i="17"/>
  <c r="AZ323" i="17"/>
  <c r="BA323" i="17"/>
  <c r="BB323" i="17"/>
  <c r="BC323" i="17"/>
  <c r="D324" i="17"/>
  <c r="E324" i="17"/>
  <c r="F324" i="17"/>
  <c r="G324" i="17"/>
  <c r="H324" i="17"/>
  <c r="I324" i="17"/>
  <c r="J324" i="17"/>
  <c r="K324" i="17"/>
  <c r="L324" i="17"/>
  <c r="M324" i="17"/>
  <c r="N324" i="17"/>
  <c r="O324" i="17"/>
  <c r="P324" i="17"/>
  <c r="Q324" i="17"/>
  <c r="R324" i="17"/>
  <c r="S324" i="17"/>
  <c r="T324" i="17"/>
  <c r="U324" i="17"/>
  <c r="V324" i="17"/>
  <c r="W324" i="17"/>
  <c r="X324" i="17"/>
  <c r="Y324" i="17"/>
  <c r="Z324" i="17"/>
  <c r="AA324" i="17"/>
  <c r="AB324" i="17"/>
  <c r="AC324" i="17"/>
  <c r="AD324" i="17"/>
  <c r="AE324" i="17"/>
  <c r="AF324" i="17"/>
  <c r="AG324" i="17"/>
  <c r="AH324" i="17"/>
  <c r="AI324" i="17"/>
  <c r="AJ324" i="17"/>
  <c r="AK324" i="17"/>
  <c r="AL324" i="17"/>
  <c r="AM324" i="17"/>
  <c r="AN324" i="17"/>
  <c r="AO324" i="17"/>
  <c r="AP324" i="17"/>
  <c r="AQ324" i="17"/>
  <c r="AR324" i="17"/>
  <c r="AS324" i="17"/>
  <c r="AT324" i="17"/>
  <c r="AU324" i="17"/>
  <c r="AV324" i="17"/>
  <c r="AW324" i="17"/>
  <c r="AX324" i="17"/>
  <c r="AY324" i="17"/>
  <c r="AZ324" i="17"/>
  <c r="BA324" i="17"/>
  <c r="BB324" i="17"/>
  <c r="BC324" i="17"/>
  <c r="D325" i="17"/>
  <c r="E325" i="17"/>
  <c r="F325" i="17"/>
  <c r="G325" i="17"/>
  <c r="H325" i="17"/>
  <c r="I325" i="17"/>
  <c r="J325" i="17"/>
  <c r="K325" i="17"/>
  <c r="L325" i="17"/>
  <c r="M325" i="17"/>
  <c r="N325" i="17"/>
  <c r="O325" i="17"/>
  <c r="P325" i="17"/>
  <c r="Q325" i="17"/>
  <c r="R325" i="17"/>
  <c r="S325" i="17"/>
  <c r="T325" i="17"/>
  <c r="U325" i="17"/>
  <c r="V325" i="17"/>
  <c r="W325" i="17"/>
  <c r="X325" i="17"/>
  <c r="Y325" i="17"/>
  <c r="Z325" i="17"/>
  <c r="AA325" i="17"/>
  <c r="AB325" i="17"/>
  <c r="AC325" i="17"/>
  <c r="AD325" i="17"/>
  <c r="AE325" i="17"/>
  <c r="AF325" i="17"/>
  <c r="AG325" i="17"/>
  <c r="AH325" i="17"/>
  <c r="AI325" i="17"/>
  <c r="AJ325" i="17"/>
  <c r="AK325" i="17"/>
  <c r="AL325" i="17"/>
  <c r="AM325" i="17"/>
  <c r="AN325" i="17"/>
  <c r="AO325" i="17"/>
  <c r="AP325" i="17"/>
  <c r="AQ325" i="17"/>
  <c r="AR325" i="17"/>
  <c r="AS325" i="17"/>
  <c r="AT325" i="17"/>
  <c r="AU325" i="17"/>
  <c r="AV325" i="17"/>
  <c r="AW325" i="17"/>
  <c r="AX325" i="17"/>
  <c r="AY325" i="17"/>
  <c r="AZ325" i="17"/>
  <c r="BA325" i="17"/>
  <c r="BB325" i="17"/>
  <c r="BC325" i="17"/>
  <c r="D326" i="17"/>
  <c r="E326" i="17"/>
  <c r="F326" i="17"/>
  <c r="G326" i="17"/>
  <c r="H326" i="17"/>
  <c r="I326" i="17"/>
  <c r="J326" i="17"/>
  <c r="K326" i="17"/>
  <c r="L326" i="17"/>
  <c r="M326" i="17"/>
  <c r="N326" i="17"/>
  <c r="O326" i="17"/>
  <c r="P326" i="17"/>
  <c r="Q326" i="17"/>
  <c r="R326" i="17"/>
  <c r="S326" i="17"/>
  <c r="T326" i="17"/>
  <c r="U326" i="17"/>
  <c r="V326" i="17"/>
  <c r="W326" i="17"/>
  <c r="X326" i="17"/>
  <c r="Y326" i="17"/>
  <c r="Z326" i="17"/>
  <c r="AA326" i="17"/>
  <c r="AB326" i="17"/>
  <c r="AC326" i="17"/>
  <c r="AD326" i="17"/>
  <c r="AE326" i="17"/>
  <c r="AF326" i="17"/>
  <c r="AG326" i="17"/>
  <c r="AH326" i="17"/>
  <c r="AI326" i="17"/>
  <c r="AJ326" i="17"/>
  <c r="AK326" i="17"/>
  <c r="AL326" i="17"/>
  <c r="AM326" i="17"/>
  <c r="AN326" i="17"/>
  <c r="AO326" i="17"/>
  <c r="AP326" i="17"/>
  <c r="AQ326" i="17"/>
  <c r="AR326" i="17"/>
  <c r="AS326" i="17"/>
  <c r="AT326" i="17"/>
  <c r="AU326" i="17"/>
  <c r="AV326" i="17"/>
  <c r="AW326" i="17"/>
  <c r="AX326" i="17"/>
  <c r="AY326" i="17"/>
  <c r="AZ326" i="17"/>
  <c r="BA326" i="17"/>
  <c r="BB326" i="17"/>
  <c r="BC326" i="17"/>
  <c r="D327" i="17"/>
  <c r="E327" i="17"/>
  <c r="F327" i="17"/>
  <c r="G327" i="17"/>
  <c r="H327" i="17"/>
  <c r="I327" i="17"/>
  <c r="J327" i="17"/>
  <c r="K327" i="17"/>
  <c r="L327" i="17"/>
  <c r="M327" i="17"/>
  <c r="N327" i="17"/>
  <c r="O327" i="17"/>
  <c r="P327" i="17"/>
  <c r="Q327" i="17"/>
  <c r="R327" i="17"/>
  <c r="S327" i="17"/>
  <c r="T327" i="17"/>
  <c r="U327" i="17"/>
  <c r="V327" i="17"/>
  <c r="W327" i="17"/>
  <c r="X327" i="17"/>
  <c r="Y327" i="17"/>
  <c r="Z327" i="17"/>
  <c r="AA327" i="17"/>
  <c r="AB327" i="17"/>
  <c r="AC327" i="17"/>
  <c r="AD327" i="17"/>
  <c r="AE327" i="17"/>
  <c r="AF327" i="17"/>
  <c r="AG327" i="17"/>
  <c r="AH327" i="17"/>
  <c r="AI327" i="17"/>
  <c r="AJ327" i="17"/>
  <c r="AK327" i="17"/>
  <c r="AL327" i="17"/>
  <c r="AM327" i="17"/>
  <c r="AN327" i="17"/>
  <c r="AO327" i="17"/>
  <c r="AP327" i="17"/>
  <c r="AQ327" i="17"/>
  <c r="AR327" i="17"/>
  <c r="AS327" i="17"/>
  <c r="AT327" i="17"/>
  <c r="AU327" i="17"/>
  <c r="AV327" i="17"/>
  <c r="AW327" i="17"/>
  <c r="AX327" i="17"/>
  <c r="AY327" i="17"/>
  <c r="AZ327" i="17"/>
  <c r="BA327" i="17"/>
  <c r="BB327" i="17"/>
  <c r="BC327" i="17"/>
  <c r="D328" i="17"/>
  <c r="E328" i="17"/>
  <c r="F328" i="17"/>
  <c r="G328" i="17"/>
  <c r="H328" i="17"/>
  <c r="I328" i="17"/>
  <c r="J328" i="17"/>
  <c r="K328" i="17"/>
  <c r="L328" i="17"/>
  <c r="M328" i="17"/>
  <c r="N328" i="17"/>
  <c r="O328" i="17"/>
  <c r="P328" i="17"/>
  <c r="Q328" i="17"/>
  <c r="R328" i="17"/>
  <c r="S328" i="17"/>
  <c r="T328" i="17"/>
  <c r="U328" i="17"/>
  <c r="V328" i="17"/>
  <c r="W328" i="17"/>
  <c r="X328" i="17"/>
  <c r="Y328" i="17"/>
  <c r="Z328" i="17"/>
  <c r="AA328" i="17"/>
  <c r="AB328" i="17"/>
  <c r="AC328" i="17"/>
  <c r="AD328" i="17"/>
  <c r="AE328" i="17"/>
  <c r="AF328" i="17"/>
  <c r="AG328" i="17"/>
  <c r="AH328" i="17"/>
  <c r="AI328" i="17"/>
  <c r="AJ328" i="17"/>
  <c r="AK328" i="17"/>
  <c r="AL328" i="17"/>
  <c r="AM328" i="17"/>
  <c r="AN328" i="17"/>
  <c r="AO328" i="17"/>
  <c r="AP328" i="17"/>
  <c r="AQ328" i="17"/>
  <c r="AR328" i="17"/>
  <c r="AS328" i="17"/>
  <c r="AT328" i="17"/>
  <c r="AU328" i="17"/>
  <c r="AV328" i="17"/>
  <c r="AW328" i="17"/>
  <c r="AX328" i="17"/>
  <c r="AY328" i="17"/>
  <c r="AZ328" i="17"/>
  <c r="BA328" i="17"/>
  <c r="BB328" i="17"/>
  <c r="BC328" i="17"/>
  <c r="D329" i="17"/>
  <c r="E329" i="17"/>
  <c r="F329" i="17"/>
  <c r="G329" i="17"/>
  <c r="H329" i="17"/>
  <c r="I329" i="17"/>
  <c r="J329" i="17"/>
  <c r="K329" i="17"/>
  <c r="L329" i="17"/>
  <c r="M329" i="17"/>
  <c r="N329" i="17"/>
  <c r="O329" i="17"/>
  <c r="P329" i="17"/>
  <c r="Q329" i="17"/>
  <c r="R329" i="17"/>
  <c r="S329" i="17"/>
  <c r="T329" i="17"/>
  <c r="U329" i="17"/>
  <c r="V329" i="17"/>
  <c r="W329" i="17"/>
  <c r="X329" i="17"/>
  <c r="Y329" i="17"/>
  <c r="Z329" i="17"/>
  <c r="AA329" i="17"/>
  <c r="AB329" i="17"/>
  <c r="AC329" i="17"/>
  <c r="AD329" i="17"/>
  <c r="AE329" i="17"/>
  <c r="AF329" i="17"/>
  <c r="AG329" i="17"/>
  <c r="AH329" i="17"/>
  <c r="AI329" i="17"/>
  <c r="AJ329" i="17"/>
  <c r="AK329" i="17"/>
  <c r="AL329" i="17"/>
  <c r="AM329" i="17"/>
  <c r="AN329" i="17"/>
  <c r="AO329" i="17"/>
  <c r="AP329" i="17"/>
  <c r="AQ329" i="17"/>
  <c r="AR329" i="17"/>
  <c r="AS329" i="17"/>
  <c r="AT329" i="17"/>
  <c r="AU329" i="17"/>
  <c r="AV329" i="17"/>
  <c r="AW329" i="17"/>
  <c r="AX329" i="17"/>
  <c r="AY329" i="17"/>
  <c r="AZ329" i="17"/>
  <c r="BA329" i="17"/>
  <c r="BB329" i="17"/>
  <c r="BC329" i="17"/>
  <c r="D330" i="17"/>
  <c r="E330" i="17"/>
  <c r="F330" i="17"/>
  <c r="G330" i="17"/>
  <c r="H330" i="17"/>
  <c r="I330" i="17"/>
  <c r="J330" i="17"/>
  <c r="K330" i="17"/>
  <c r="L330" i="17"/>
  <c r="M330" i="17"/>
  <c r="N330" i="17"/>
  <c r="O330" i="17"/>
  <c r="P330" i="17"/>
  <c r="Q330" i="17"/>
  <c r="R330" i="17"/>
  <c r="S330" i="17"/>
  <c r="T330" i="17"/>
  <c r="U330" i="17"/>
  <c r="V330" i="17"/>
  <c r="W330" i="17"/>
  <c r="X330" i="17"/>
  <c r="Y330" i="17"/>
  <c r="Z330" i="17"/>
  <c r="AA330" i="17"/>
  <c r="AB330" i="17"/>
  <c r="AC330" i="17"/>
  <c r="AD330" i="17"/>
  <c r="AE330" i="17"/>
  <c r="AF330" i="17"/>
  <c r="AG330" i="17"/>
  <c r="AH330" i="17"/>
  <c r="AI330" i="17"/>
  <c r="AJ330" i="17"/>
  <c r="AK330" i="17"/>
  <c r="AL330" i="17"/>
  <c r="AM330" i="17"/>
  <c r="AN330" i="17"/>
  <c r="AO330" i="17"/>
  <c r="AP330" i="17"/>
  <c r="AQ330" i="17"/>
  <c r="AR330" i="17"/>
  <c r="AS330" i="17"/>
  <c r="AT330" i="17"/>
  <c r="AU330" i="17"/>
  <c r="AV330" i="17"/>
  <c r="AW330" i="17"/>
  <c r="AX330" i="17"/>
  <c r="AY330" i="17"/>
  <c r="AZ330" i="17"/>
  <c r="BA330" i="17"/>
  <c r="BB330" i="17"/>
  <c r="BC330" i="17"/>
  <c r="D331" i="17"/>
  <c r="E331" i="17"/>
  <c r="F331" i="17"/>
  <c r="G331" i="17"/>
  <c r="H331" i="17"/>
  <c r="I331" i="17"/>
  <c r="J331" i="17"/>
  <c r="K331" i="17"/>
  <c r="L331" i="17"/>
  <c r="M331" i="17"/>
  <c r="N331" i="17"/>
  <c r="O331" i="17"/>
  <c r="P331" i="17"/>
  <c r="Q331" i="17"/>
  <c r="R331" i="17"/>
  <c r="S331" i="17"/>
  <c r="T331" i="17"/>
  <c r="U331" i="17"/>
  <c r="V331" i="17"/>
  <c r="W331" i="17"/>
  <c r="X331" i="17"/>
  <c r="Y331" i="17"/>
  <c r="Z331" i="17"/>
  <c r="AA331" i="17"/>
  <c r="AB331" i="17"/>
  <c r="AC331" i="17"/>
  <c r="AD331" i="17"/>
  <c r="AE331" i="17"/>
  <c r="AF331" i="17"/>
  <c r="AG331" i="17"/>
  <c r="AH331" i="17"/>
  <c r="AI331" i="17"/>
  <c r="AJ331" i="17"/>
  <c r="AK331" i="17"/>
  <c r="AL331" i="17"/>
  <c r="AM331" i="17"/>
  <c r="AN331" i="17"/>
  <c r="AO331" i="17"/>
  <c r="AP331" i="17"/>
  <c r="AQ331" i="17"/>
  <c r="AR331" i="17"/>
  <c r="AS331" i="17"/>
  <c r="AT331" i="17"/>
  <c r="AU331" i="17"/>
  <c r="AV331" i="17"/>
  <c r="AW331" i="17"/>
  <c r="AX331" i="17"/>
  <c r="AY331" i="17"/>
  <c r="AZ331" i="17"/>
  <c r="BA331" i="17"/>
  <c r="BB331" i="17"/>
  <c r="BC331" i="17"/>
  <c r="D332" i="17"/>
  <c r="E332" i="17"/>
  <c r="F332" i="17"/>
  <c r="G332" i="17"/>
  <c r="H332" i="17"/>
  <c r="I332" i="17"/>
  <c r="J332" i="17"/>
  <c r="K332" i="17"/>
  <c r="L332" i="17"/>
  <c r="M332" i="17"/>
  <c r="N332" i="17"/>
  <c r="O332" i="17"/>
  <c r="P332" i="17"/>
  <c r="Q332" i="17"/>
  <c r="R332" i="17"/>
  <c r="S332" i="17"/>
  <c r="T332" i="17"/>
  <c r="U332" i="17"/>
  <c r="V332" i="17"/>
  <c r="W332" i="17"/>
  <c r="X332" i="17"/>
  <c r="Y332" i="17"/>
  <c r="Z332" i="17"/>
  <c r="AA332" i="17"/>
  <c r="AB332" i="17"/>
  <c r="AC332" i="17"/>
  <c r="AD332" i="17"/>
  <c r="AE332" i="17"/>
  <c r="AF332" i="17"/>
  <c r="AG332" i="17"/>
  <c r="AH332" i="17"/>
  <c r="AI332" i="17"/>
  <c r="AJ332" i="17"/>
  <c r="AK332" i="17"/>
  <c r="AL332" i="17"/>
  <c r="AM332" i="17"/>
  <c r="AN332" i="17"/>
  <c r="AO332" i="17"/>
  <c r="AP332" i="17"/>
  <c r="AQ332" i="17"/>
  <c r="AR332" i="17"/>
  <c r="AS332" i="17"/>
  <c r="AT332" i="17"/>
  <c r="AU332" i="17"/>
  <c r="AV332" i="17"/>
  <c r="AW332" i="17"/>
  <c r="AX332" i="17"/>
  <c r="AY332" i="17"/>
  <c r="AZ332" i="17"/>
  <c r="BA332" i="17"/>
  <c r="BB332" i="17"/>
  <c r="BC332" i="17"/>
  <c r="D333" i="17"/>
  <c r="E333" i="17"/>
  <c r="F333" i="17"/>
  <c r="G333" i="17"/>
  <c r="H333" i="17"/>
  <c r="I333" i="17"/>
  <c r="J333" i="17"/>
  <c r="K333" i="17"/>
  <c r="L333" i="17"/>
  <c r="M333" i="17"/>
  <c r="N333" i="17"/>
  <c r="O333" i="17"/>
  <c r="P333" i="17"/>
  <c r="Q333" i="17"/>
  <c r="R333" i="17"/>
  <c r="S333" i="17"/>
  <c r="T333" i="17"/>
  <c r="U333" i="17"/>
  <c r="V333" i="17"/>
  <c r="W333" i="17"/>
  <c r="X333" i="17"/>
  <c r="Y333" i="17"/>
  <c r="Z333" i="17"/>
  <c r="AA333" i="17"/>
  <c r="AB333" i="17"/>
  <c r="AC333" i="17"/>
  <c r="AD333" i="17"/>
  <c r="AE333" i="17"/>
  <c r="AF333" i="17"/>
  <c r="AG333" i="17"/>
  <c r="AH333" i="17"/>
  <c r="AI333" i="17"/>
  <c r="AJ333" i="17"/>
  <c r="AK333" i="17"/>
  <c r="AL333" i="17"/>
  <c r="AM333" i="17"/>
  <c r="AN333" i="17"/>
  <c r="AO333" i="17"/>
  <c r="AP333" i="17"/>
  <c r="AQ333" i="17"/>
  <c r="AR333" i="17"/>
  <c r="AS333" i="17"/>
  <c r="AT333" i="17"/>
  <c r="AU333" i="17"/>
  <c r="AV333" i="17"/>
  <c r="AW333" i="17"/>
  <c r="AX333" i="17"/>
  <c r="AY333" i="17"/>
  <c r="AZ333" i="17"/>
  <c r="BA333" i="17"/>
  <c r="BB333" i="17"/>
  <c r="BC333" i="17"/>
  <c r="D334" i="17"/>
  <c r="E334" i="17"/>
  <c r="F334" i="17"/>
  <c r="G334" i="17"/>
  <c r="H334" i="17"/>
  <c r="I334" i="17"/>
  <c r="J334" i="17"/>
  <c r="K334" i="17"/>
  <c r="L334" i="17"/>
  <c r="M334" i="17"/>
  <c r="N334" i="17"/>
  <c r="O334" i="17"/>
  <c r="P334" i="17"/>
  <c r="Q334" i="17"/>
  <c r="R334" i="17"/>
  <c r="S334" i="17"/>
  <c r="T334" i="17"/>
  <c r="U334" i="17"/>
  <c r="V334" i="17"/>
  <c r="W334" i="17"/>
  <c r="X334" i="17"/>
  <c r="Y334" i="17"/>
  <c r="Z334" i="17"/>
  <c r="AA334" i="17"/>
  <c r="AB334" i="17"/>
  <c r="AC334" i="17"/>
  <c r="AD334" i="17"/>
  <c r="AE334" i="17"/>
  <c r="AF334" i="17"/>
  <c r="AG334" i="17"/>
  <c r="AH334" i="17"/>
  <c r="AI334" i="17"/>
  <c r="AJ334" i="17"/>
  <c r="AK334" i="17"/>
  <c r="AL334" i="17"/>
  <c r="AM334" i="17"/>
  <c r="AN334" i="17"/>
  <c r="AO334" i="17"/>
  <c r="AP334" i="17"/>
  <c r="AQ334" i="17"/>
  <c r="AR334" i="17"/>
  <c r="AS334" i="17"/>
  <c r="AT334" i="17"/>
  <c r="AU334" i="17"/>
  <c r="AV334" i="17"/>
  <c r="AW334" i="17"/>
  <c r="AX334" i="17"/>
  <c r="AY334" i="17"/>
  <c r="AZ334" i="17"/>
  <c r="BA334" i="17"/>
  <c r="BB334" i="17"/>
  <c r="BC334" i="17"/>
  <c r="D335" i="17"/>
  <c r="E335" i="17"/>
  <c r="F335" i="17"/>
  <c r="G335" i="17"/>
  <c r="H335" i="17"/>
  <c r="I335" i="17"/>
  <c r="J335" i="17"/>
  <c r="K335" i="17"/>
  <c r="L335" i="17"/>
  <c r="M335" i="17"/>
  <c r="N335" i="17"/>
  <c r="O335" i="17"/>
  <c r="P335" i="17"/>
  <c r="Q335" i="17"/>
  <c r="R335" i="17"/>
  <c r="S335" i="17"/>
  <c r="T335" i="17"/>
  <c r="U335" i="17"/>
  <c r="V335" i="17"/>
  <c r="W335" i="17"/>
  <c r="X335" i="17"/>
  <c r="Y335" i="17"/>
  <c r="Z335" i="17"/>
  <c r="AA335" i="17"/>
  <c r="AB335" i="17"/>
  <c r="AC335" i="17"/>
  <c r="AD335" i="17"/>
  <c r="AE335" i="17"/>
  <c r="AF335" i="17"/>
  <c r="AG335" i="17"/>
  <c r="AH335" i="17"/>
  <c r="AI335" i="17"/>
  <c r="AJ335" i="17"/>
  <c r="AK335" i="17"/>
  <c r="AL335" i="17"/>
  <c r="AM335" i="17"/>
  <c r="AN335" i="17"/>
  <c r="AO335" i="17"/>
  <c r="AP335" i="17"/>
  <c r="AQ335" i="17"/>
  <c r="AR335" i="17"/>
  <c r="AS335" i="17"/>
  <c r="AT335" i="17"/>
  <c r="AU335" i="17"/>
  <c r="AV335" i="17"/>
  <c r="AW335" i="17"/>
  <c r="AX335" i="17"/>
  <c r="AY335" i="17"/>
  <c r="AZ335" i="17"/>
  <c r="BA335" i="17"/>
  <c r="BB335" i="17"/>
  <c r="BC335" i="17"/>
  <c r="D336" i="17"/>
  <c r="E336" i="17"/>
  <c r="F336" i="17"/>
  <c r="G336" i="17"/>
  <c r="H336" i="17"/>
  <c r="I336" i="17"/>
  <c r="J336" i="17"/>
  <c r="K336" i="17"/>
  <c r="L336" i="17"/>
  <c r="M336" i="17"/>
  <c r="N336" i="17"/>
  <c r="O336" i="17"/>
  <c r="P336" i="17"/>
  <c r="Q336" i="17"/>
  <c r="R336" i="17"/>
  <c r="S336" i="17"/>
  <c r="T336" i="17"/>
  <c r="U336" i="17"/>
  <c r="V336" i="17"/>
  <c r="W336" i="17"/>
  <c r="X336" i="17"/>
  <c r="Y336" i="17"/>
  <c r="Z336" i="17"/>
  <c r="AA336" i="17"/>
  <c r="AB336" i="17"/>
  <c r="AC336" i="17"/>
  <c r="AD336" i="17"/>
  <c r="AE336" i="17"/>
  <c r="AF336" i="17"/>
  <c r="AG336" i="17"/>
  <c r="AH336" i="17"/>
  <c r="AI336" i="17"/>
  <c r="AJ336" i="17"/>
  <c r="AK336" i="17"/>
  <c r="AL336" i="17"/>
  <c r="AM336" i="17"/>
  <c r="AN336" i="17"/>
  <c r="AO336" i="17"/>
  <c r="AP336" i="17"/>
  <c r="AQ336" i="17"/>
  <c r="AR336" i="17"/>
  <c r="AS336" i="17"/>
  <c r="AT336" i="17"/>
  <c r="AU336" i="17"/>
  <c r="AV336" i="17"/>
  <c r="AW336" i="17"/>
  <c r="AX336" i="17"/>
  <c r="AY336" i="17"/>
  <c r="AZ336" i="17"/>
  <c r="BA336" i="17"/>
  <c r="BB336" i="17"/>
  <c r="BC336" i="17"/>
  <c r="D337" i="17"/>
  <c r="E337" i="17"/>
  <c r="F337" i="17"/>
  <c r="G337" i="17"/>
  <c r="H337" i="17"/>
  <c r="I337" i="17"/>
  <c r="J337" i="17"/>
  <c r="K337" i="17"/>
  <c r="L337" i="17"/>
  <c r="M337" i="17"/>
  <c r="N337" i="17"/>
  <c r="O337" i="17"/>
  <c r="P337" i="17"/>
  <c r="Q337" i="17"/>
  <c r="R337" i="17"/>
  <c r="S337" i="17"/>
  <c r="T337" i="17"/>
  <c r="U337" i="17"/>
  <c r="V337" i="17"/>
  <c r="W337" i="17"/>
  <c r="X337" i="17"/>
  <c r="Y337" i="17"/>
  <c r="Z337" i="17"/>
  <c r="AA337" i="17"/>
  <c r="AB337" i="17"/>
  <c r="AC337" i="17"/>
  <c r="AD337" i="17"/>
  <c r="AE337" i="17"/>
  <c r="AF337" i="17"/>
  <c r="AG337" i="17"/>
  <c r="AH337" i="17"/>
  <c r="AI337" i="17"/>
  <c r="AJ337" i="17"/>
  <c r="AK337" i="17"/>
  <c r="AL337" i="17"/>
  <c r="AM337" i="17"/>
  <c r="AN337" i="17"/>
  <c r="AO337" i="17"/>
  <c r="AP337" i="17"/>
  <c r="AQ337" i="17"/>
  <c r="AR337" i="17"/>
  <c r="AS337" i="17"/>
  <c r="AT337" i="17"/>
  <c r="AU337" i="17"/>
  <c r="AV337" i="17"/>
  <c r="AW337" i="17"/>
  <c r="AX337" i="17"/>
  <c r="AY337" i="17"/>
  <c r="AZ337" i="17"/>
  <c r="BA337" i="17"/>
  <c r="BB337" i="17"/>
  <c r="BC337" i="17"/>
  <c r="D338" i="17"/>
  <c r="E338" i="17"/>
  <c r="F338" i="17"/>
  <c r="G338" i="17"/>
  <c r="H338" i="17"/>
  <c r="I338" i="17"/>
  <c r="J338" i="17"/>
  <c r="K338" i="17"/>
  <c r="L338" i="17"/>
  <c r="M338" i="17"/>
  <c r="N338" i="17"/>
  <c r="O338" i="17"/>
  <c r="P338" i="17"/>
  <c r="Q338" i="17"/>
  <c r="R338" i="17"/>
  <c r="S338" i="17"/>
  <c r="T338" i="17"/>
  <c r="U338" i="17"/>
  <c r="V338" i="17"/>
  <c r="W338" i="17"/>
  <c r="X338" i="17"/>
  <c r="Y338" i="17"/>
  <c r="Z338" i="17"/>
  <c r="AA338" i="17"/>
  <c r="AB338" i="17"/>
  <c r="AC338" i="17"/>
  <c r="AD338" i="17"/>
  <c r="AE338" i="17"/>
  <c r="AF338" i="17"/>
  <c r="AG338" i="17"/>
  <c r="AH338" i="17"/>
  <c r="AI338" i="17"/>
  <c r="AJ338" i="17"/>
  <c r="AK338" i="17"/>
  <c r="AL338" i="17"/>
  <c r="AM338" i="17"/>
  <c r="AN338" i="17"/>
  <c r="AO338" i="17"/>
  <c r="AP338" i="17"/>
  <c r="AQ338" i="17"/>
  <c r="AR338" i="17"/>
  <c r="AS338" i="17"/>
  <c r="AT338" i="17"/>
  <c r="AU338" i="17"/>
  <c r="AV338" i="17"/>
  <c r="AW338" i="17"/>
  <c r="AX338" i="17"/>
  <c r="AY338" i="17"/>
  <c r="AZ338" i="17"/>
  <c r="BA338" i="17"/>
  <c r="BB338" i="17"/>
  <c r="BC338" i="17"/>
  <c r="D339" i="17"/>
  <c r="E339" i="17"/>
  <c r="F339" i="17"/>
  <c r="G339" i="17"/>
  <c r="H339" i="17"/>
  <c r="I339" i="17"/>
  <c r="J339" i="17"/>
  <c r="K339" i="17"/>
  <c r="L339" i="17"/>
  <c r="M339" i="17"/>
  <c r="N339" i="17"/>
  <c r="O339" i="17"/>
  <c r="P339" i="17"/>
  <c r="Q339" i="17"/>
  <c r="R339" i="17"/>
  <c r="S339" i="17"/>
  <c r="T339" i="17"/>
  <c r="U339" i="17"/>
  <c r="V339" i="17"/>
  <c r="W339" i="17"/>
  <c r="X339" i="17"/>
  <c r="Y339" i="17"/>
  <c r="Z339" i="17"/>
  <c r="AA339" i="17"/>
  <c r="AB339" i="17"/>
  <c r="AC339" i="17"/>
  <c r="AD339" i="17"/>
  <c r="AE339" i="17"/>
  <c r="AF339" i="17"/>
  <c r="AG339" i="17"/>
  <c r="AH339" i="17"/>
  <c r="AI339" i="17"/>
  <c r="AJ339" i="17"/>
  <c r="AK339" i="17"/>
  <c r="AL339" i="17"/>
  <c r="AM339" i="17"/>
  <c r="AN339" i="17"/>
  <c r="AO339" i="17"/>
  <c r="AP339" i="17"/>
  <c r="AQ339" i="17"/>
  <c r="AR339" i="17"/>
  <c r="AS339" i="17"/>
  <c r="AT339" i="17"/>
  <c r="AU339" i="17"/>
  <c r="AV339" i="17"/>
  <c r="AW339" i="17"/>
  <c r="AX339" i="17"/>
  <c r="AY339" i="17"/>
  <c r="AZ339" i="17"/>
  <c r="BA339" i="17"/>
  <c r="BB339" i="17"/>
  <c r="BC339" i="17"/>
  <c r="D340" i="17"/>
  <c r="E340" i="17"/>
  <c r="F340" i="17"/>
  <c r="G340" i="17"/>
  <c r="H340" i="17"/>
  <c r="I340" i="17"/>
  <c r="J340" i="17"/>
  <c r="K340" i="17"/>
  <c r="L340" i="17"/>
  <c r="M340" i="17"/>
  <c r="N340" i="17"/>
  <c r="O340" i="17"/>
  <c r="P340" i="17"/>
  <c r="Q340" i="17"/>
  <c r="R340" i="17"/>
  <c r="S340" i="17"/>
  <c r="T340" i="17"/>
  <c r="U340" i="17"/>
  <c r="V340" i="17"/>
  <c r="W340" i="17"/>
  <c r="X340" i="17"/>
  <c r="Y340" i="17"/>
  <c r="Z340" i="17"/>
  <c r="AA340" i="17"/>
  <c r="AB340" i="17"/>
  <c r="AC340" i="17"/>
  <c r="AD340" i="17"/>
  <c r="AE340" i="17"/>
  <c r="AF340" i="17"/>
  <c r="AG340" i="17"/>
  <c r="AH340" i="17"/>
  <c r="AI340" i="17"/>
  <c r="AJ340" i="17"/>
  <c r="AK340" i="17"/>
  <c r="AL340" i="17"/>
  <c r="AM340" i="17"/>
  <c r="AN340" i="17"/>
  <c r="AO340" i="17"/>
  <c r="AP340" i="17"/>
  <c r="AQ340" i="17"/>
  <c r="AR340" i="17"/>
  <c r="AS340" i="17"/>
  <c r="AT340" i="17"/>
  <c r="AU340" i="17"/>
  <c r="AV340" i="17"/>
  <c r="AW340" i="17"/>
  <c r="AX340" i="17"/>
  <c r="AY340" i="17"/>
  <c r="AZ340" i="17"/>
  <c r="BA340" i="17"/>
  <c r="BB340" i="17"/>
  <c r="BC340" i="17"/>
  <c r="D343" i="17"/>
  <c r="E343" i="17"/>
  <c r="F343" i="17"/>
  <c r="G343" i="17"/>
  <c r="H343" i="17"/>
  <c r="I343" i="17"/>
  <c r="J343" i="17"/>
  <c r="K343" i="17"/>
  <c r="L343" i="17"/>
  <c r="M343" i="17"/>
  <c r="N343" i="17"/>
  <c r="O343" i="17"/>
  <c r="P343" i="17"/>
  <c r="Q343" i="17"/>
  <c r="R343" i="17"/>
  <c r="S343" i="17"/>
  <c r="T343" i="17"/>
  <c r="U343" i="17"/>
  <c r="V343" i="17"/>
  <c r="W343" i="17"/>
  <c r="X343" i="17"/>
  <c r="Y343" i="17"/>
  <c r="Z343" i="17"/>
  <c r="AA343" i="17"/>
  <c r="AB343" i="17"/>
  <c r="AC343" i="17"/>
  <c r="AD343" i="17"/>
  <c r="AE343" i="17"/>
  <c r="AF343" i="17"/>
  <c r="AG343" i="17"/>
  <c r="AH343" i="17"/>
  <c r="AI343" i="17"/>
  <c r="AJ343" i="17"/>
  <c r="AK343" i="17"/>
  <c r="AL343" i="17"/>
  <c r="AM343" i="17"/>
  <c r="AN343" i="17"/>
  <c r="AO343" i="17"/>
  <c r="AP343" i="17"/>
  <c r="AQ343" i="17"/>
  <c r="AR343" i="17"/>
  <c r="AS343" i="17"/>
  <c r="AT343" i="17"/>
  <c r="AU343" i="17"/>
  <c r="AV343" i="17"/>
  <c r="AW343" i="17"/>
  <c r="AX343" i="17"/>
  <c r="AY343" i="17"/>
  <c r="AZ343" i="17"/>
  <c r="BA343" i="17"/>
  <c r="BB343" i="17"/>
  <c r="BC343" i="17"/>
  <c r="D344" i="17"/>
  <c r="E344" i="17"/>
  <c r="F344" i="17"/>
  <c r="G344" i="17"/>
  <c r="H344" i="17"/>
  <c r="I344" i="17"/>
  <c r="J344" i="17"/>
  <c r="K344" i="17"/>
  <c r="L344" i="17"/>
  <c r="M344" i="17"/>
  <c r="N344" i="17"/>
  <c r="O344" i="17"/>
  <c r="P344" i="17"/>
  <c r="Q344" i="17"/>
  <c r="R344" i="17"/>
  <c r="S344" i="17"/>
  <c r="T344" i="17"/>
  <c r="U344" i="17"/>
  <c r="V344" i="17"/>
  <c r="W344" i="17"/>
  <c r="X344" i="17"/>
  <c r="Y344" i="17"/>
  <c r="Z344" i="17"/>
  <c r="AA344" i="17"/>
  <c r="AB344" i="17"/>
  <c r="AC344" i="17"/>
  <c r="AD344" i="17"/>
  <c r="AE344" i="17"/>
  <c r="AF344" i="17"/>
  <c r="AG344" i="17"/>
  <c r="AH344" i="17"/>
  <c r="AI344" i="17"/>
  <c r="AJ344" i="17"/>
  <c r="AK344" i="17"/>
  <c r="AL344" i="17"/>
  <c r="AM344" i="17"/>
  <c r="AN344" i="17"/>
  <c r="AO344" i="17"/>
  <c r="AP344" i="17"/>
  <c r="AQ344" i="17"/>
  <c r="AR344" i="17"/>
  <c r="AS344" i="17"/>
  <c r="AT344" i="17"/>
  <c r="AU344" i="17"/>
  <c r="AV344" i="17"/>
  <c r="AW344" i="17"/>
  <c r="AX344" i="17"/>
  <c r="AY344" i="17"/>
  <c r="AZ344" i="17"/>
  <c r="BA344" i="17"/>
  <c r="BB344" i="17"/>
  <c r="BC344" i="17"/>
  <c r="D345" i="17"/>
  <c r="E345" i="17"/>
  <c r="F345" i="17"/>
  <c r="G345" i="17"/>
  <c r="H345" i="17"/>
  <c r="I345" i="17"/>
  <c r="J345" i="17"/>
  <c r="K345" i="17"/>
  <c r="L345" i="17"/>
  <c r="M345" i="17"/>
  <c r="N345" i="17"/>
  <c r="O345" i="17"/>
  <c r="P345" i="17"/>
  <c r="Q345" i="17"/>
  <c r="R345" i="17"/>
  <c r="S345" i="17"/>
  <c r="T345" i="17"/>
  <c r="U345" i="17"/>
  <c r="V345" i="17"/>
  <c r="W345" i="17"/>
  <c r="X345" i="17"/>
  <c r="Y345" i="17"/>
  <c r="Z345" i="17"/>
  <c r="AA345" i="17"/>
  <c r="AB345" i="17"/>
  <c r="AC345" i="17"/>
  <c r="AD345" i="17"/>
  <c r="AE345" i="17"/>
  <c r="AF345" i="17"/>
  <c r="AG345" i="17"/>
  <c r="AH345" i="17"/>
  <c r="AI345" i="17"/>
  <c r="AJ345" i="17"/>
  <c r="AK345" i="17"/>
  <c r="AL345" i="17"/>
  <c r="AM345" i="17"/>
  <c r="AN345" i="17"/>
  <c r="AO345" i="17"/>
  <c r="AP345" i="17"/>
  <c r="AQ345" i="17"/>
  <c r="AR345" i="17"/>
  <c r="AS345" i="17"/>
  <c r="AT345" i="17"/>
  <c r="AU345" i="17"/>
  <c r="AV345" i="17"/>
  <c r="AW345" i="17"/>
  <c r="AX345" i="17"/>
  <c r="AY345" i="17"/>
  <c r="AZ345" i="17"/>
  <c r="BA345" i="17"/>
  <c r="BB345" i="17"/>
  <c r="BC345" i="17"/>
  <c r="D346" i="17"/>
  <c r="E346" i="17"/>
  <c r="F346" i="17"/>
  <c r="G346" i="17"/>
  <c r="H346" i="17"/>
  <c r="I346" i="17"/>
  <c r="J346" i="17"/>
  <c r="K346" i="17"/>
  <c r="L346" i="17"/>
  <c r="M346" i="17"/>
  <c r="N346" i="17"/>
  <c r="O346" i="17"/>
  <c r="P346" i="17"/>
  <c r="Q346" i="17"/>
  <c r="R346" i="17"/>
  <c r="S346" i="17"/>
  <c r="T346" i="17"/>
  <c r="U346" i="17"/>
  <c r="V346" i="17"/>
  <c r="W346" i="17"/>
  <c r="X346" i="17"/>
  <c r="Y346" i="17"/>
  <c r="Z346" i="17"/>
  <c r="AA346" i="17"/>
  <c r="AB346" i="17"/>
  <c r="AC346" i="17"/>
  <c r="AD346" i="17"/>
  <c r="AE346" i="17"/>
  <c r="AF346" i="17"/>
  <c r="AG346" i="17"/>
  <c r="AH346" i="17"/>
  <c r="AI346" i="17"/>
  <c r="AJ346" i="17"/>
  <c r="AK346" i="17"/>
  <c r="AL346" i="17"/>
  <c r="AM346" i="17"/>
  <c r="AN346" i="17"/>
  <c r="AO346" i="17"/>
  <c r="AP346" i="17"/>
  <c r="AQ346" i="17"/>
  <c r="AR346" i="17"/>
  <c r="AS346" i="17"/>
  <c r="AT346" i="17"/>
  <c r="AU346" i="17"/>
  <c r="AV346" i="17"/>
  <c r="AW346" i="17"/>
  <c r="AX346" i="17"/>
  <c r="AY346" i="17"/>
  <c r="AZ346" i="17"/>
  <c r="BA346" i="17"/>
  <c r="BB346" i="17"/>
  <c r="BC346" i="17"/>
  <c r="D347" i="17"/>
  <c r="E347" i="17"/>
  <c r="F347" i="17"/>
  <c r="G347" i="17"/>
  <c r="H347" i="17"/>
  <c r="I347" i="17"/>
  <c r="J347" i="17"/>
  <c r="K347" i="17"/>
  <c r="L347" i="17"/>
  <c r="M347" i="17"/>
  <c r="N347" i="17"/>
  <c r="O347" i="17"/>
  <c r="P347" i="17"/>
  <c r="Q347" i="17"/>
  <c r="R347" i="17"/>
  <c r="S347" i="17"/>
  <c r="T347" i="17"/>
  <c r="U347" i="17"/>
  <c r="V347" i="17"/>
  <c r="W347" i="17"/>
  <c r="X347" i="17"/>
  <c r="Y347" i="17"/>
  <c r="Z347" i="17"/>
  <c r="AA347" i="17"/>
  <c r="AB347" i="17"/>
  <c r="AC347" i="17"/>
  <c r="AD347" i="17"/>
  <c r="AE347" i="17"/>
  <c r="AF347" i="17"/>
  <c r="AG347" i="17"/>
  <c r="AH347" i="17"/>
  <c r="AI347" i="17"/>
  <c r="AJ347" i="17"/>
  <c r="AK347" i="17"/>
  <c r="AL347" i="17"/>
  <c r="AM347" i="17"/>
  <c r="AN347" i="17"/>
  <c r="AO347" i="17"/>
  <c r="AP347" i="17"/>
  <c r="AQ347" i="17"/>
  <c r="AR347" i="17"/>
  <c r="AS347" i="17"/>
  <c r="AT347" i="17"/>
  <c r="AU347" i="17"/>
  <c r="AV347" i="17"/>
  <c r="AW347" i="17"/>
  <c r="AX347" i="17"/>
  <c r="AY347" i="17"/>
  <c r="AZ347" i="17"/>
  <c r="BA347" i="17"/>
  <c r="BB347" i="17"/>
  <c r="BC347" i="17"/>
  <c r="D348" i="17"/>
  <c r="E348" i="17"/>
  <c r="F348" i="17"/>
  <c r="G348" i="17"/>
  <c r="H348" i="17"/>
  <c r="I348" i="17"/>
  <c r="J348" i="17"/>
  <c r="K348" i="17"/>
  <c r="L348" i="17"/>
  <c r="M348" i="17"/>
  <c r="N348" i="17"/>
  <c r="O348" i="17"/>
  <c r="P348" i="17"/>
  <c r="Q348" i="17"/>
  <c r="R348" i="17"/>
  <c r="S348" i="17"/>
  <c r="T348" i="17"/>
  <c r="U348" i="17"/>
  <c r="V348" i="17"/>
  <c r="W348" i="17"/>
  <c r="X348" i="17"/>
  <c r="Y348" i="17"/>
  <c r="Z348" i="17"/>
  <c r="AA348" i="17"/>
  <c r="AB348" i="17"/>
  <c r="AC348" i="17"/>
  <c r="AD348" i="17"/>
  <c r="AE348" i="17"/>
  <c r="AF348" i="17"/>
  <c r="AG348" i="17"/>
  <c r="AH348" i="17"/>
  <c r="AI348" i="17"/>
  <c r="AJ348" i="17"/>
  <c r="AK348" i="17"/>
  <c r="AL348" i="17"/>
  <c r="AM348" i="17"/>
  <c r="AN348" i="17"/>
  <c r="AO348" i="17"/>
  <c r="AP348" i="17"/>
  <c r="AQ348" i="17"/>
  <c r="AR348" i="17"/>
  <c r="AS348" i="17"/>
  <c r="AT348" i="17"/>
  <c r="AU348" i="17"/>
  <c r="AV348" i="17"/>
  <c r="AW348" i="17"/>
  <c r="AX348" i="17"/>
  <c r="AY348" i="17"/>
  <c r="AZ348" i="17"/>
  <c r="BA348" i="17"/>
  <c r="BB348" i="17"/>
  <c r="BC348" i="17"/>
  <c r="D349" i="17"/>
  <c r="E349" i="17"/>
  <c r="F349" i="17"/>
  <c r="G349" i="17"/>
  <c r="H349" i="17"/>
  <c r="I349" i="17"/>
  <c r="J349" i="17"/>
  <c r="K349" i="17"/>
  <c r="L349" i="17"/>
  <c r="M349" i="17"/>
  <c r="N349" i="17"/>
  <c r="O349" i="17"/>
  <c r="P349" i="17"/>
  <c r="Q349" i="17"/>
  <c r="R349" i="17"/>
  <c r="S349" i="17"/>
  <c r="T349" i="17"/>
  <c r="U349" i="17"/>
  <c r="V349" i="17"/>
  <c r="W349" i="17"/>
  <c r="X349" i="17"/>
  <c r="Y349" i="17"/>
  <c r="Z349" i="17"/>
  <c r="AA349" i="17"/>
  <c r="AB349" i="17"/>
  <c r="AC349" i="17"/>
  <c r="AD349" i="17"/>
  <c r="AE349" i="17"/>
  <c r="AF349" i="17"/>
  <c r="AG349" i="17"/>
  <c r="AH349" i="17"/>
  <c r="AI349" i="17"/>
  <c r="AJ349" i="17"/>
  <c r="AK349" i="17"/>
  <c r="AL349" i="17"/>
  <c r="AM349" i="17"/>
  <c r="AN349" i="17"/>
  <c r="AO349" i="17"/>
  <c r="AP349" i="17"/>
  <c r="AQ349" i="17"/>
  <c r="AR349" i="17"/>
  <c r="AS349" i="17"/>
  <c r="AT349" i="17"/>
  <c r="AU349" i="17"/>
  <c r="AV349" i="17"/>
  <c r="AW349" i="17"/>
  <c r="AX349" i="17"/>
  <c r="AY349" i="17"/>
  <c r="AZ349" i="17"/>
  <c r="BA349" i="17"/>
  <c r="BB349" i="17"/>
  <c r="BC349" i="17"/>
  <c r="D350" i="17"/>
  <c r="E350" i="17"/>
  <c r="F350" i="17"/>
  <c r="G350" i="17"/>
  <c r="H350" i="17"/>
  <c r="I350" i="17"/>
  <c r="J350" i="17"/>
  <c r="K350" i="17"/>
  <c r="L350" i="17"/>
  <c r="M350" i="17"/>
  <c r="N350" i="17"/>
  <c r="O350" i="17"/>
  <c r="P350" i="17"/>
  <c r="Q350" i="17"/>
  <c r="R350" i="17"/>
  <c r="S350" i="17"/>
  <c r="T350" i="17"/>
  <c r="U350" i="17"/>
  <c r="V350" i="17"/>
  <c r="W350" i="17"/>
  <c r="X350" i="17"/>
  <c r="Y350" i="17"/>
  <c r="Z350" i="17"/>
  <c r="AA350" i="17"/>
  <c r="AB350" i="17"/>
  <c r="AC350" i="17"/>
  <c r="AD350" i="17"/>
  <c r="AE350" i="17"/>
  <c r="AF350" i="17"/>
  <c r="AG350" i="17"/>
  <c r="AH350" i="17"/>
  <c r="AI350" i="17"/>
  <c r="AJ350" i="17"/>
  <c r="AK350" i="17"/>
  <c r="AL350" i="17"/>
  <c r="AM350" i="17"/>
  <c r="AN350" i="17"/>
  <c r="AO350" i="17"/>
  <c r="AP350" i="17"/>
  <c r="AQ350" i="17"/>
  <c r="AR350" i="17"/>
  <c r="AS350" i="17"/>
  <c r="AT350" i="17"/>
  <c r="AU350" i="17"/>
  <c r="AV350" i="17"/>
  <c r="AW350" i="17"/>
  <c r="AX350" i="17"/>
  <c r="AY350" i="17"/>
  <c r="AZ350" i="17"/>
  <c r="BA350" i="17"/>
  <c r="BB350" i="17"/>
  <c r="BC350" i="17"/>
  <c r="D351" i="17"/>
  <c r="E351" i="17"/>
  <c r="F351" i="17"/>
  <c r="G351" i="17"/>
  <c r="H351" i="17"/>
  <c r="I351" i="17"/>
  <c r="J351" i="17"/>
  <c r="K351" i="17"/>
  <c r="L351" i="17"/>
  <c r="M351" i="17"/>
  <c r="N351" i="17"/>
  <c r="O351" i="17"/>
  <c r="P351" i="17"/>
  <c r="Q351" i="17"/>
  <c r="R351" i="17"/>
  <c r="S351" i="17"/>
  <c r="T351" i="17"/>
  <c r="U351" i="17"/>
  <c r="V351" i="17"/>
  <c r="W351" i="17"/>
  <c r="X351" i="17"/>
  <c r="Y351" i="17"/>
  <c r="Z351" i="17"/>
  <c r="AA351" i="17"/>
  <c r="AB351" i="17"/>
  <c r="AC351" i="17"/>
  <c r="AD351" i="17"/>
  <c r="AE351" i="17"/>
  <c r="AF351" i="17"/>
  <c r="AG351" i="17"/>
  <c r="AH351" i="17"/>
  <c r="AI351" i="17"/>
  <c r="AJ351" i="17"/>
  <c r="AK351" i="17"/>
  <c r="AL351" i="17"/>
  <c r="AM351" i="17"/>
  <c r="AN351" i="17"/>
  <c r="AO351" i="17"/>
  <c r="AP351" i="17"/>
  <c r="AQ351" i="17"/>
  <c r="AR351" i="17"/>
  <c r="AS351" i="17"/>
  <c r="AT351" i="17"/>
  <c r="AU351" i="17"/>
  <c r="AV351" i="17"/>
  <c r="AW351" i="17"/>
  <c r="AX351" i="17"/>
  <c r="AY351" i="17"/>
  <c r="AZ351" i="17"/>
  <c r="BA351" i="17"/>
  <c r="BB351" i="17"/>
  <c r="BC351" i="17"/>
  <c r="D352" i="17"/>
  <c r="E352" i="17"/>
  <c r="F352" i="17"/>
  <c r="G352" i="17"/>
  <c r="H352" i="17"/>
  <c r="I352" i="17"/>
  <c r="J352" i="17"/>
  <c r="K352" i="17"/>
  <c r="L352" i="17"/>
  <c r="M352" i="17"/>
  <c r="N352" i="17"/>
  <c r="O352" i="17"/>
  <c r="P352" i="17"/>
  <c r="Q352" i="17"/>
  <c r="R352" i="17"/>
  <c r="S352" i="17"/>
  <c r="T352" i="17"/>
  <c r="U352" i="17"/>
  <c r="V352" i="17"/>
  <c r="W352" i="17"/>
  <c r="X352" i="17"/>
  <c r="Y352" i="17"/>
  <c r="Z352" i="17"/>
  <c r="AA352" i="17"/>
  <c r="AB352" i="17"/>
  <c r="AC352" i="17"/>
  <c r="AD352" i="17"/>
  <c r="AE352" i="17"/>
  <c r="AF352" i="17"/>
  <c r="AG352" i="17"/>
  <c r="AH352" i="17"/>
  <c r="AI352" i="17"/>
  <c r="AJ352" i="17"/>
  <c r="AK352" i="17"/>
  <c r="AL352" i="17"/>
  <c r="AM352" i="17"/>
  <c r="AN352" i="17"/>
  <c r="AO352" i="17"/>
  <c r="AP352" i="17"/>
  <c r="AQ352" i="17"/>
  <c r="AR352" i="17"/>
  <c r="AS352" i="17"/>
  <c r="AT352" i="17"/>
  <c r="AU352" i="17"/>
  <c r="AV352" i="17"/>
  <c r="AW352" i="17"/>
  <c r="AX352" i="17"/>
  <c r="AY352" i="17"/>
  <c r="AZ352" i="17"/>
  <c r="BA352" i="17"/>
  <c r="BB352" i="17"/>
  <c r="BC352" i="17"/>
  <c r="D353" i="17"/>
  <c r="E353" i="17"/>
  <c r="F353" i="17"/>
  <c r="G353" i="17"/>
  <c r="H353" i="17"/>
  <c r="I353" i="17"/>
  <c r="J353" i="17"/>
  <c r="K353" i="17"/>
  <c r="L353" i="17"/>
  <c r="M353" i="17"/>
  <c r="N353" i="17"/>
  <c r="O353" i="17"/>
  <c r="P353" i="17"/>
  <c r="Q353" i="17"/>
  <c r="R353" i="17"/>
  <c r="S353" i="17"/>
  <c r="T353" i="17"/>
  <c r="U353" i="17"/>
  <c r="V353" i="17"/>
  <c r="W353" i="17"/>
  <c r="X353" i="17"/>
  <c r="Y353" i="17"/>
  <c r="Z353" i="17"/>
  <c r="AA353" i="17"/>
  <c r="AB353" i="17"/>
  <c r="AC353" i="17"/>
  <c r="AD353" i="17"/>
  <c r="AE353" i="17"/>
  <c r="AF353" i="17"/>
  <c r="AG353" i="17"/>
  <c r="AH353" i="17"/>
  <c r="AI353" i="17"/>
  <c r="AJ353" i="17"/>
  <c r="AK353" i="17"/>
  <c r="AL353" i="17"/>
  <c r="AM353" i="17"/>
  <c r="AN353" i="17"/>
  <c r="AO353" i="17"/>
  <c r="AP353" i="17"/>
  <c r="AQ353" i="17"/>
  <c r="AR353" i="17"/>
  <c r="AS353" i="17"/>
  <c r="AT353" i="17"/>
  <c r="AU353" i="17"/>
  <c r="AV353" i="17"/>
  <c r="AW353" i="17"/>
  <c r="AX353" i="17"/>
  <c r="AY353" i="17"/>
  <c r="AZ353" i="17"/>
  <c r="BA353" i="17"/>
  <c r="BB353" i="17"/>
  <c r="BC353" i="17"/>
  <c r="D354" i="17"/>
  <c r="E354" i="17"/>
  <c r="F354" i="17"/>
  <c r="G354" i="17"/>
  <c r="H354" i="17"/>
  <c r="I354" i="17"/>
  <c r="J354" i="17"/>
  <c r="K354" i="17"/>
  <c r="L354" i="17"/>
  <c r="M354" i="17"/>
  <c r="N354" i="17"/>
  <c r="O354" i="17"/>
  <c r="P354" i="17"/>
  <c r="Q354" i="17"/>
  <c r="R354" i="17"/>
  <c r="S354" i="17"/>
  <c r="T354" i="17"/>
  <c r="U354" i="17"/>
  <c r="V354" i="17"/>
  <c r="W354" i="17"/>
  <c r="X354" i="17"/>
  <c r="Y354" i="17"/>
  <c r="Z354" i="17"/>
  <c r="AA354" i="17"/>
  <c r="AB354" i="17"/>
  <c r="AC354" i="17"/>
  <c r="AD354" i="17"/>
  <c r="AE354" i="17"/>
  <c r="AF354" i="17"/>
  <c r="AG354" i="17"/>
  <c r="AH354" i="17"/>
  <c r="AI354" i="17"/>
  <c r="AJ354" i="17"/>
  <c r="AK354" i="17"/>
  <c r="AL354" i="17"/>
  <c r="AM354" i="17"/>
  <c r="AN354" i="17"/>
  <c r="AO354" i="17"/>
  <c r="AP354" i="17"/>
  <c r="AQ354" i="17"/>
  <c r="AR354" i="17"/>
  <c r="AS354" i="17"/>
  <c r="AT354" i="17"/>
  <c r="AU354" i="17"/>
  <c r="AV354" i="17"/>
  <c r="AW354" i="17"/>
  <c r="AX354" i="17"/>
  <c r="AY354" i="17"/>
  <c r="AZ354" i="17"/>
  <c r="BA354" i="17"/>
  <c r="BB354" i="17"/>
  <c r="BC354" i="17"/>
  <c r="D355" i="17"/>
  <c r="E355" i="17"/>
  <c r="F355" i="17"/>
  <c r="G355" i="17"/>
  <c r="H355" i="17"/>
  <c r="I355" i="17"/>
  <c r="J355" i="17"/>
  <c r="K355" i="17"/>
  <c r="L355" i="17"/>
  <c r="M355" i="17"/>
  <c r="N355" i="17"/>
  <c r="O355" i="17"/>
  <c r="P355" i="17"/>
  <c r="Q355" i="17"/>
  <c r="R355" i="17"/>
  <c r="S355" i="17"/>
  <c r="T355" i="17"/>
  <c r="U355" i="17"/>
  <c r="V355" i="17"/>
  <c r="W355" i="17"/>
  <c r="X355" i="17"/>
  <c r="Y355" i="17"/>
  <c r="Z355" i="17"/>
  <c r="AA355" i="17"/>
  <c r="AB355" i="17"/>
  <c r="AC355" i="17"/>
  <c r="AD355" i="17"/>
  <c r="AE355" i="17"/>
  <c r="AF355" i="17"/>
  <c r="AG355" i="17"/>
  <c r="AH355" i="17"/>
  <c r="AI355" i="17"/>
  <c r="AJ355" i="17"/>
  <c r="AK355" i="17"/>
  <c r="AL355" i="17"/>
  <c r="AM355" i="17"/>
  <c r="AN355" i="17"/>
  <c r="AO355" i="17"/>
  <c r="AP355" i="17"/>
  <c r="AQ355" i="17"/>
  <c r="AR355" i="17"/>
  <c r="AS355" i="17"/>
  <c r="AT355" i="17"/>
  <c r="AU355" i="17"/>
  <c r="AV355" i="17"/>
  <c r="AW355" i="17"/>
  <c r="AX355" i="17"/>
  <c r="AY355" i="17"/>
  <c r="AZ355" i="17"/>
  <c r="BA355" i="17"/>
  <c r="BB355" i="17"/>
  <c r="BC355" i="17"/>
  <c r="D356" i="17"/>
  <c r="E356" i="17"/>
  <c r="F356" i="17"/>
  <c r="G356" i="17"/>
  <c r="H356" i="17"/>
  <c r="I356" i="17"/>
  <c r="J356" i="17"/>
  <c r="K356" i="17"/>
  <c r="L356" i="17"/>
  <c r="M356" i="17"/>
  <c r="N356" i="17"/>
  <c r="O356" i="17"/>
  <c r="P356" i="17"/>
  <c r="Q356" i="17"/>
  <c r="R356" i="17"/>
  <c r="S356" i="17"/>
  <c r="T356" i="17"/>
  <c r="U356" i="17"/>
  <c r="V356" i="17"/>
  <c r="W356" i="17"/>
  <c r="X356" i="17"/>
  <c r="Y356" i="17"/>
  <c r="Z356" i="17"/>
  <c r="AA356" i="17"/>
  <c r="AB356" i="17"/>
  <c r="AC356" i="17"/>
  <c r="AD356" i="17"/>
  <c r="AE356" i="17"/>
  <c r="AF356" i="17"/>
  <c r="AG356" i="17"/>
  <c r="AH356" i="17"/>
  <c r="AI356" i="17"/>
  <c r="AJ356" i="17"/>
  <c r="AK356" i="17"/>
  <c r="AL356" i="17"/>
  <c r="AM356" i="17"/>
  <c r="AN356" i="17"/>
  <c r="AO356" i="17"/>
  <c r="AP356" i="17"/>
  <c r="AQ356" i="17"/>
  <c r="AR356" i="17"/>
  <c r="AS356" i="17"/>
  <c r="AT356" i="17"/>
  <c r="AU356" i="17"/>
  <c r="AV356" i="17"/>
  <c r="AW356" i="17"/>
  <c r="AX356" i="17"/>
  <c r="AY356" i="17"/>
  <c r="AZ356" i="17"/>
  <c r="BA356" i="17"/>
  <c r="BB356" i="17"/>
  <c r="BC356" i="17"/>
  <c r="D357" i="17"/>
  <c r="E357" i="17"/>
  <c r="F357" i="17"/>
  <c r="G357" i="17"/>
  <c r="H357" i="17"/>
  <c r="I357" i="17"/>
  <c r="J357" i="17"/>
  <c r="K357" i="17"/>
  <c r="L357" i="17"/>
  <c r="M357" i="17"/>
  <c r="N357" i="17"/>
  <c r="O357" i="17"/>
  <c r="P357" i="17"/>
  <c r="Q357" i="17"/>
  <c r="R357" i="17"/>
  <c r="S357" i="17"/>
  <c r="T357" i="17"/>
  <c r="U357" i="17"/>
  <c r="V357" i="17"/>
  <c r="W357" i="17"/>
  <c r="X357" i="17"/>
  <c r="Y357" i="17"/>
  <c r="Z357" i="17"/>
  <c r="AA357" i="17"/>
  <c r="AB357" i="17"/>
  <c r="AC357" i="17"/>
  <c r="AD357" i="17"/>
  <c r="AE357" i="17"/>
  <c r="AF357" i="17"/>
  <c r="AG357" i="17"/>
  <c r="AH357" i="17"/>
  <c r="AI357" i="17"/>
  <c r="AJ357" i="17"/>
  <c r="AK357" i="17"/>
  <c r="AL357" i="17"/>
  <c r="AM357" i="17"/>
  <c r="AN357" i="17"/>
  <c r="AO357" i="17"/>
  <c r="AP357" i="17"/>
  <c r="AQ357" i="17"/>
  <c r="AR357" i="17"/>
  <c r="AS357" i="17"/>
  <c r="AT357" i="17"/>
  <c r="AU357" i="17"/>
  <c r="AV357" i="17"/>
  <c r="AW357" i="17"/>
  <c r="AX357" i="17"/>
  <c r="AY357" i="17"/>
  <c r="AZ357" i="17"/>
  <c r="BA357" i="17"/>
  <c r="BB357" i="17"/>
  <c r="BC357" i="17"/>
  <c r="D358" i="17"/>
  <c r="E358" i="17"/>
  <c r="F358" i="17"/>
  <c r="G358" i="17"/>
  <c r="H358" i="17"/>
  <c r="I358" i="17"/>
  <c r="J358" i="17"/>
  <c r="K358" i="17"/>
  <c r="L358" i="17"/>
  <c r="M358" i="17"/>
  <c r="N358" i="17"/>
  <c r="O358" i="17"/>
  <c r="P358" i="17"/>
  <c r="Q358" i="17"/>
  <c r="R358" i="17"/>
  <c r="S358" i="17"/>
  <c r="T358" i="17"/>
  <c r="U358" i="17"/>
  <c r="V358" i="17"/>
  <c r="W358" i="17"/>
  <c r="X358" i="17"/>
  <c r="Y358" i="17"/>
  <c r="Z358" i="17"/>
  <c r="AA358" i="17"/>
  <c r="AB358" i="17"/>
  <c r="AC358" i="17"/>
  <c r="AD358" i="17"/>
  <c r="AE358" i="17"/>
  <c r="AF358" i="17"/>
  <c r="AG358" i="17"/>
  <c r="AH358" i="17"/>
  <c r="AI358" i="17"/>
  <c r="AJ358" i="17"/>
  <c r="AK358" i="17"/>
  <c r="AL358" i="17"/>
  <c r="AM358" i="17"/>
  <c r="AN358" i="17"/>
  <c r="AO358" i="17"/>
  <c r="AP358" i="17"/>
  <c r="AQ358" i="17"/>
  <c r="AR358" i="17"/>
  <c r="AS358" i="17"/>
  <c r="AT358" i="17"/>
  <c r="AU358" i="17"/>
  <c r="AV358" i="17"/>
  <c r="AW358" i="17"/>
  <c r="AX358" i="17"/>
  <c r="AY358" i="17"/>
  <c r="AZ358" i="17"/>
  <c r="BA358" i="17"/>
  <c r="BB358" i="17"/>
  <c r="BC358" i="17"/>
  <c r="D359" i="17"/>
  <c r="E359" i="17"/>
  <c r="F359" i="17"/>
  <c r="G359" i="17"/>
  <c r="H359" i="17"/>
  <c r="I359" i="17"/>
  <c r="J359" i="17"/>
  <c r="K359" i="17"/>
  <c r="L359" i="17"/>
  <c r="M359" i="17"/>
  <c r="N359" i="17"/>
  <c r="O359" i="17"/>
  <c r="P359" i="17"/>
  <c r="Q359" i="17"/>
  <c r="R359" i="17"/>
  <c r="S359" i="17"/>
  <c r="T359" i="17"/>
  <c r="U359" i="17"/>
  <c r="V359" i="17"/>
  <c r="W359" i="17"/>
  <c r="X359" i="17"/>
  <c r="Y359" i="17"/>
  <c r="Z359" i="17"/>
  <c r="AA359" i="17"/>
  <c r="AB359" i="17"/>
  <c r="AC359" i="17"/>
  <c r="AD359" i="17"/>
  <c r="AE359" i="17"/>
  <c r="AF359" i="17"/>
  <c r="AG359" i="17"/>
  <c r="AH359" i="17"/>
  <c r="AI359" i="17"/>
  <c r="AJ359" i="17"/>
  <c r="AK359" i="17"/>
  <c r="AL359" i="17"/>
  <c r="AM359" i="17"/>
  <c r="AN359" i="17"/>
  <c r="AO359" i="17"/>
  <c r="AP359" i="17"/>
  <c r="AQ359" i="17"/>
  <c r="AR359" i="17"/>
  <c r="AS359" i="17"/>
  <c r="AT359" i="17"/>
  <c r="AU359" i="17"/>
  <c r="AV359" i="17"/>
  <c r="AW359" i="17"/>
  <c r="AX359" i="17"/>
  <c r="AY359" i="17"/>
  <c r="AZ359" i="17"/>
  <c r="BA359" i="17"/>
  <c r="BB359" i="17"/>
  <c r="BC359" i="17"/>
  <c r="D360" i="17"/>
  <c r="E360" i="17"/>
  <c r="F360" i="17"/>
  <c r="G360" i="17"/>
  <c r="H360" i="17"/>
  <c r="I360" i="17"/>
  <c r="J360" i="17"/>
  <c r="K360" i="17"/>
  <c r="L360" i="17"/>
  <c r="M360" i="17"/>
  <c r="N360" i="17"/>
  <c r="O360" i="17"/>
  <c r="P360" i="17"/>
  <c r="Q360" i="17"/>
  <c r="R360" i="17"/>
  <c r="S360" i="17"/>
  <c r="T360" i="17"/>
  <c r="U360" i="17"/>
  <c r="V360" i="17"/>
  <c r="W360" i="17"/>
  <c r="X360" i="17"/>
  <c r="Y360" i="17"/>
  <c r="Z360" i="17"/>
  <c r="AA360" i="17"/>
  <c r="AB360" i="17"/>
  <c r="AC360" i="17"/>
  <c r="AD360" i="17"/>
  <c r="AE360" i="17"/>
  <c r="AF360" i="17"/>
  <c r="AG360" i="17"/>
  <c r="AH360" i="17"/>
  <c r="AI360" i="17"/>
  <c r="AJ360" i="17"/>
  <c r="AK360" i="17"/>
  <c r="AL360" i="17"/>
  <c r="AM360" i="17"/>
  <c r="AN360" i="17"/>
  <c r="AO360" i="17"/>
  <c r="AP360" i="17"/>
  <c r="AQ360" i="17"/>
  <c r="AR360" i="17"/>
  <c r="AS360" i="17"/>
  <c r="AT360" i="17"/>
  <c r="AU360" i="17"/>
  <c r="AV360" i="17"/>
  <c r="AW360" i="17"/>
  <c r="AX360" i="17"/>
  <c r="AY360" i="17"/>
  <c r="AZ360" i="17"/>
  <c r="BA360" i="17"/>
  <c r="BB360" i="17"/>
  <c r="BC360" i="17"/>
  <c r="D361" i="17"/>
  <c r="E361" i="17"/>
  <c r="F361" i="17"/>
  <c r="G361" i="17"/>
  <c r="H361" i="17"/>
  <c r="I361" i="17"/>
  <c r="J361" i="17"/>
  <c r="K361" i="17"/>
  <c r="L361" i="17"/>
  <c r="M361" i="17"/>
  <c r="N361" i="17"/>
  <c r="O361" i="17"/>
  <c r="P361" i="17"/>
  <c r="Q361" i="17"/>
  <c r="R361" i="17"/>
  <c r="S361" i="17"/>
  <c r="T361" i="17"/>
  <c r="U361" i="17"/>
  <c r="V361" i="17"/>
  <c r="W361" i="17"/>
  <c r="X361" i="17"/>
  <c r="Y361" i="17"/>
  <c r="Z361" i="17"/>
  <c r="AA361" i="17"/>
  <c r="AB361" i="17"/>
  <c r="AC361" i="17"/>
  <c r="AD361" i="17"/>
  <c r="AE361" i="17"/>
  <c r="AF361" i="17"/>
  <c r="AG361" i="17"/>
  <c r="AH361" i="17"/>
  <c r="AI361" i="17"/>
  <c r="AJ361" i="17"/>
  <c r="AK361" i="17"/>
  <c r="AL361" i="17"/>
  <c r="AM361" i="17"/>
  <c r="AN361" i="17"/>
  <c r="AO361" i="17"/>
  <c r="AP361" i="17"/>
  <c r="AQ361" i="17"/>
  <c r="AR361" i="17"/>
  <c r="AS361" i="17"/>
  <c r="AT361" i="17"/>
  <c r="AU361" i="17"/>
  <c r="AV361" i="17"/>
  <c r="AW361" i="17"/>
  <c r="AX361" i="17"/>
  <c r="AY361" i="17"/>
  <c r="AZ361" i="17"/>
  <c r="BA361" i="17"/>
  <c r="BB361" i="17"/>
  <c r="BC361" i="17"/>
  <c r="D362" i="17"/>
  <c r="E362" i="17"/>
  <c r="F362" i="17"/>
  <c r="G362" i="17"/>
  <c r="H362" i="17"/>
  <c r="I362" i="17"/>
  <c r="J362" i="17"/>
  <c r="K362" i="17"/>
  <c r="L362" i="17"/>
  <c r="M362" i="17"/>
  <c r="N362" i="17"/>
  <c r="O362" i="17"/>
  <c r="P362" i="17"/>
  <c r="Q362" i="17"/>
  <c r="R362" i="17"/>
  <c r="S362" i="17"/>
  <c r="T362" i="17"/>
  <c r="U362" i="17"/>
  <c r="V362" i="17"/>
  <c r="W362" i="17"/>
  <c r="X362" i="17"/>
  <c r="Y362" i="17"/>
  <c r="Z362" i="17"/>
  <c r="AA362" i="17"/>
  <c r="AB362" i="17"/>
  <c r="AC362" i="17"/>
  <c r="AD362" i="17"/>
  <c r="AE362" i="17"/>
  <c r="AF362" i="17"/>
  <c r="AG362" i="17"/>
  <c r="AH362" i="17"/>
  <c r="AI362" i="17"/>
  <c r="AJ362" i="17"/>
  <c r="AK362" i="17"/>
  <c r="AL362" i="17"/>
  <c r="AM362" i="17"/>
  <c r="AN362" i="17"/>
  <c r="AO362" i="17"/>
  <c r="AP362" i="17"/>
  <c r="AQ362" i="17"/>
  <c r="AR362" i="17"/>
  <c r="AS362" i="17"/>
  <c r="AT362" i="17"/>
  <c r="AU362" i="17"/>
  <c r="AV362" i="17"/>
  <c r="AW362" i="17"/>
  <c r="AX362" i="17"/>
  <c r="AY362" i="17"/>
  <c r="AZ362" i="17"/>
  <c r="BA362" i="17"/>
  <c r="BB362" i="17"/>
  <c r="BC362" i="17"/>
  <c r="D363" i="17"/>
  <c r="E363" i="17"/>
  <c r="F363" i="17"/>
  <c r="G363" i="17"/>
  <c r="H363" i="17"/>
  <c r="I363" i="17"/>
  <c r="J363" i="17"/>
  <c r="K363" i="17"/>
  <c r="L363" i="17"/>
  <c r="M363" i="17"/>
  <c r="N363" i="17"/>
  <c r="O363" i="17"/>
  <c r="P363" i="17"/>
  <c r="Q363" i="17"/>
  <c r="R363" i="17"/>
  <c r="S363" i="17"/>
  <c r="T363" i="17"/>
  <c r="U363" i="17"/>
  <c r="V363" i="17"/>
  <c r="W363" i="17"/>
  <c r="X363" i="17"/>
  <c r="Y363" i="17"/>
  <c r="Z363" i="17"/>
  <c r="AA363" i="17"/>
  <c r="AB363" i="17"/>
  <c r="AC363" i="17"/>
  <c r="AD363" i="17"/>
  <c r="AE363" i="17"/>
  <c r="AF363" i="17"/>
  <c r="AG363" i="17"/>
  <c r="AH363" i="17"/>
  <c r="AI363" i="17"/>
  <c r="AJ363" i="17"/>
  <c r="AK363" i="17"/>
  <c r="AL363" i="17"/>
  <c r="AM363" i="17"/>
  <c r="AN363" i="17"/>
  <c r="AO363" i="17"/>
  <c r="AP363" i="17"/>
  <c r="AQ363" i="17"/>
  <c r="AR363" i="17"/>
  <c r="AS363" i="17"/>
  <c r="AT363" i="17"/>
  <c r="AU363" i="17"/>
  <c r="AV363" i="17"/>
  <c r="AW363" i="17"/>
  <c r="AX363" i="17"/>
  <c r="AY363" i="17"/>
  <c r="AZ363" i="17"/>
  <c r="BA363" i="17"/>
  <c r="BB363" i="17"/>
  <c r="BC363" i="17"/>
  <c r="D364" i="17"/>
  <c r="E364" i="17"/>
  <c r="F364" i="17"/>
  <c r="G364" i="17"/>
  <c r="H364" i="17"/>
  <c r="I364" i="17"/>
  <c r="J364" i="17"/>
  <c r="K364" i="17"/>
  <c r="L364" i="17"/>
  <c r="M364" i="17"/>
  <c r="N364" i="17"/>
  <c r="O364" i="17"/>
  <c r="P364" i="17"/>
  <c r="Q364" i="17"/>
  <c r="R364" i="17"/>
  <c r="S364" i="17"/>
  <c r="T364" i="17"/>
  <c r="U364" i="17"/>
  <c r="V364" i="17"/>
  <c r="W364" i="17"/>
  <c r="X364" i="17"/>
  <c r="Y364" i="17"/>
  <c r="Z364" i="17"/>
  <c r="AA364" i="17"/>
  <c r="AB364" i="17"/>
  <c r="AC364" i="17"/>
  <c r="AD364" i="17"/>
  <c r="AE364" i="17"/>
  <c r="AF364" i="17"/>
  <c r="AG364" i="17"/>
  <c r="AH364" i="17"/>
  <c r="AI364" i="17"/>
  <c r="AJ364" i="17"/>
  <c r="AK364" i="17"/>
  <c r="AL364" i="17"/>
  <c r="AM364" i="17"/>
  <c r="AN364" i="17"/>
  <c r="AO364" i="17"/>
  <c r="AP364" i="17"/>
  <c r="AQ364" i="17"/>
  <c r="AR364" i="17"/>
  <c r="AS364" i="17"/>
  <c r="AT364" i="17"/>
  <c r="AU364" i="17"/>
  <c r="AV364" i="17"/>
  <c r="AW364" i="17"/>
  <c r="AX364" i="17"/>
  <c r="AY364" i="17"/>
  <c r="AZ364" i="17"/>
  <c r="BA364" i="17"/>
  <c r="BB364" i="17"/>
  <c r="BC364" i="17"/>
  <c r="D365" i="17"/>
  <c r="E365" i="17"/>
  <c r="F365" i="17"/>
  <c r="G365" i="17"/>
  <c r="H365" i="17"/>
  <c r="I365" i="17"/>
  <c r="J365" i="17"/>
  <c r="K365" i="17"/>
  <c r="L365" i="17"/>
  <c r="M365" i="17"/>
  <c r="N365" i="17"/>
  <c r="O365" i="17"/>
  <c r="P365" i="17"/>
  <c r="Q365" i="17"/>
  <c r="R365" i="17"/>
  <c r="S365" i="17"/>
  <c r="T365" i="17"/>
  <c r="U365" i="17"/>
  <c r="V365" i="17"/>
  <c r="W365" i="17"/>
  <c r="X365" i="17"/>
  <c r="Y365" i="17"/>
  <c r="Z365" i="17"/>
  <c r="AA365" i="17"/>
  <c r="AB365" i="17"/>
  <c r="AC365" i="17"/>
  <c r="AD365" i="17"/>
  <c r="AE365" i="17"/>
  <c r="AF365" i="17"/>
  <c r="AG365" i="17"/>
  <c r="AH365" i="17"/>
  <c r="AI365" i="17"/>
  <c r="AJ365" i="17"/>
  <c r="AK365" i="17"/>
  <c r="AL365" i="17"/>
  <c r="AM365" i="17"/>
  <c r="AN365" i="17"/>
  <c r="AO365" i="17"/>
  <c r="AP365" i="17"/>
  <c r="AQ365" i="17"/>
  <c r="AR365" i="17"/>
  <c r="AS365" i="17"/>
  <c r="AT365" i="17"/>
  <c r="AU365" i="17"/>
  <c r="AV365" i="17"/>
  <c r="AW365" i="17"/>
  <c r="AX365" i="17"/>
  <c r="AY365" i="17"/>
  <c r="AZ365" i="17"/>
  <c r="BA365" i="17"/>
  <c r="BB365" i="17"/>
  <c r="BC365" i="17"/>
  <c r="D366" i="17"/>
  <c r="E366" i="17"/>
  <c r="F366" i="17"/>
  <c r="G366" i="17"/>
  <c r="H366" i="17"/>
  <c r="I366" i="17"/>
  <c r="J366" i="17"/>
  <c r="K366" i="17"/>
  <c r="L366" i="17"/>
  <c r="M366" i="17"/>
  <c r="N366" i="17"/>
  <c r="O366" i="17"/>
  <c r="P366" i="17"/>
  <c r="Q366" i="17"/>
  <c r="R366" i="17"/>
  <c r="S366" i="17"/>
  <c r="T366" i="17"/>
  <c r="U366" i="17"/>
  <c r="V366" i="17"/>
  <c r="W366" i="17"/>
  <c r="X366" i="17"/>
  <c r="Y366" i="17"/>
  <c r="Z366" i="17"/>
  <c r="AA366" i="17"/>
  <c r="AB366" i="17"/>
  <c r="AC366" i="17"/>
  <c r="AD366" i="17"/>
  <c r="AE366" i="17"/>
  <c r="AF366" i="17"/>
  <c r="AG366" i="17"/>
  <c r="AH366" i="17"/>
  <c r="AI366" i="17"/>
  <c r="AJ366" i="17"/>
  <c r="AK366" i="17"/>
  <c r="AL366" i="17"/>
  <c r="AM366" i="17"/>
  <c r="AN366" i="17"/>
  <c r="AO366" i="17"/>
  <c r="AP366" i="17"/>
  <c r="AQ366" i="17"/>
  <c r="AR366" i="17"/>
  <c r="AS366" i="17"/>
  <c r="AT366" i="17"/>
  <c r="AU366" i="17"/>
  <c r="AV366" i="17"/>
  <c r="AW366" i="17"/>
  <c r="AX366" i="17"/>
  <c r="AY366" i="17"/>
  <c r="AZ366" i="17"/>
  <c r="BA366" i="17"/>
  <c r="BB366" i="17"/>
  <c r="BC366" i="17"/>
  <c r="D367" i="17"/>
  <c r="E367" i="17"/>
  <c r="F367" i="17"/>
  <c r="G367" i="17"/>
  <c r="H367" i="17"/>
  <c r="I367" i="17"/>
  <c r="J367" i="17"/>
  <c r="K367" i="17"/>
  <c r="L367" i="17"/>
  <c r="M367" i="17"/>
  <c r="N367" i="17"/>
  <c r="O367" i="17"/>
  <c r="P367" i="17"/>
  <c r="Q367" i="17"/>
  <c r="R367" i="17"/>
  <c r="S367" i="17"/>
  <c r="T367" i="17"/>
  <c r="U367" i="17"/>
  <c r="V367" i="17"/>
  <c r="W367" i="17"/>
  <c r="X367" i="17"/>
  <c r="Y367" i="17"/>
  <c r="Z367" i="17"/>
  <c r="AA367" i="17"/>
  <c r="AB367" i="17"/>
  <c r="AC367" i="17"/>
  <c r="AD367" i="17"/>
  <c r="AE367" i="17"/>
  <c r="AF367" i="17"/>
  <c r="AG367" i="17"/>
  <c r="AH367" i="17"/>
  <c r="AI367" i="17"/>
  <c r="AJ367" i="17"/>
  <c r="AK367" i="17"/>
  <c r="AL367" i="17"/>
  <c r="AM367" i="17"/>
  <c r="AN367" i="17"/>
  <c r="AO367" i="17"/>
  <c r="AP367" i="17"/>
  <c r="AQ367" i="17"/>
  <c r="AR367" i="17"/>
  <c r="AS367" i="17"/>
  <c r="AT367" i="17"/>
  <c r="AU367" i="17"/>
  <c r="AV367" i="17"/>
  <c r="AW367" i="17"/>
  <c r="AX367" i="17"/>
  <c r="AY367" i="17"/>
  <c r="AZ367" i="17"/>
  <c r="BA367" i="17"/>
  <c r="BB367" i="17"/>
  <c r="BC367" i="17"/>
  <c r="D368" i="17"/>
  <c r="E368" i="17"/>
  <c r="F368" i="17"/>
  <c r="G368" i="17"/>
  <c r="H368" i="17"/>
  <c r="I368" i="17"/>
  <c r="J368" i="17"/>
  <c r="K368" i="17"/>
  <c r="L368" i="17"/>
  <c r="M368" i="17"/>
  <c r="N368" i="17"/>
  <c r="O368" i="17"/>
  <c r="P368" i="17"/>
  <c r="Q368" i="17"/>
  <c r="R368" i="17"/>
  <c r="S368" i="17"/>
  <c r="T368" i="17"/>
  <c r="U368" i="17"/>
  <c r="V368" i="17"/>
  <c r="W368" i="17"/>
  <c r="X368" i="17"/>
  <c r="Y368" i="17"/>
  <c r="Z368" i="17"/>
  <c r="AA368" i="17"/>
  <c r="AB368" i="17"/>
  <c r="AC368" i="17"/>
  <c r="AD368" i="17"/>
  <c r="AE368" i="17"/>
  <c r="AF368" i="17"/>
  <c r="AG368" i="17"/>
  <c r="AH368" i="17"/>
  <c r="AI368" i="17"/>
  <c r="AJ368" i="17"/>
  <c r="AK368" i="17"/>
  <c r="AL368" i="17"/>
  <c r="AM368" i="17"/>
  <c r="AN368" i="17"/>
  <c r="AO368" i="17"/>
  <c r="AP368" i="17"/>
  <c r="AQ368" i="17"/>
  <c r="AR368" i="17"/>
  <c r="AS368" i="17"/>
  <c r="AT368" i="17"/>
  <c r="AU368" i="17"/>
  <c r="AV368" i="17"/>
  <c r="AW368" i="17"/>
  <c r="AX368" i="17"/>
  <c r="AY368" i="17"/>
  <c r="AZ368" i="17"/>
  <c r="BA368" i="17"/>
  <c r="BB368" i="17"/>
  <c r="BC368" i="17"/>
  <c r="D369" i="17"/>
  <c r="E369" i="17"/>
  <c r="F369" i="17"/>
  <c r="G369" i="17"/>
  <c r="H369" i="17"/>
  <c r="I369" i="17"/>
  <c r="J369" i="17"/>
  <c r="K369" i="17"/>
  <c r="L369" i="17"/>
  <c r="M369" i="17"/>
  <c r="N369" i="17"/>
  <c r="O369" i="17"/>
  <c r="P369" i="17"/>
  <c r="Q369" i="17"/>
  <c r="R369" i="17"/>
  <c r="S369" i="17"/>
  <c r="T369" i="17"/>
  <c r="U369" i="17"/>
  <c r="V369" i="17"/>
  <c r="W369" i="17"/>
  <c r="X369" i="17"/>
  <c r="Y369" i="17"/>
  <c r="Z369" i="17"/>
  <c r="AA369" i="17"/>
  <c r="AB369" i="17"/>
  <c r="AC369" i="17"/>
  <c r="AD369" i="17"/>
  <c r="AE369" i="17"/>
  <c r="AF369" i="17"/>
  <c r="AG369" i="17"/>
  <c r="AH369" i="17"/>
  <c r="AI369" i="17"/>
  <c r="AJ369" i="17"/>
  <c r="AK369" i="17"/>
  <c r="AL369" i="17"/>
  <c r="AM369" i="17"/>
  <c r="AN369" i="17"/>
  <c r="AO369" i="17"/>
  <c r="AP369" i="17"/>
  <c r="AQ369" i="17"/>
  <c r="AR369" i="17"/>
  <c r="AS369" i="17"/>
  <c r="AT369" i="17"/>
  <c r="AU369" i="17"/>
  <c r="AV369" i="17"/>
  <c r="AW369" i="17"/>
  <c r="AX369" i="17"/>
  <c r="AY369" i="17"/>
  <c r="AZ369" i="17"/>
  <c r="BA369" i="17"/>
  <c r="BB369" i="17"/>
  <c r="BC369" i="17"/>
  <c r="D370" i="17"/>
  <c r="E370" i="17"/>
  <c r="F370" i="17"/>
  <c r="G370" i="17"/>
  <c r="H370" i="17"/>
  <c r="I370" i="17"/>
  <c r="J370" i="17"/>
  <c r="K370" i="17"/>
  <c r="L370" i="17"/>
  <c r="M370" i="17"/>
  <c r="N370" i="17"/>
  <c r="O370" i="17"/>
  <c r="P370" i="17"/>
  <c r="Q370" i="17"/>
  <c r="R370" i="17"/>
  <c r="S370" i="17"/>
  <c r="T370" i="17"/>
  <c r="U370" i="17"/>
  <c r="V370" i="17"/>
  <c r="W370" i="17"/>
  <c r="X370" i="17"/>
  <c r="Y370" i="17"/>
  <c r="Z370" i="17"/>
  <c r="AA370" i="17"/>
  <c r="AB370" i="17"/>
  <c r="AC370" i="17"/>
  <c r="AD370" i="17"/>
  <c r="AE370" i="17"/>
  <c r="AF370" i="17"/>
  <c r="AG370" i="17"/>
  <c r="AH370" i="17"/>
  <c r="AI370" i="17"/>
  <c r="AJ370" i="17"/>
  <c r="AK370" i="17"/>
  <c r="AL370" i="17"/>
  <c r="AM370" i="17"/>
  <c r="AN370" i="17"/>
  <c r="AO370" i="17"/>
  <c r="AP370" i="17"/>
  <c r="AQ370" i="17"/>
  <c r="AR370" i="17"/>
  <c r="AS370" i="17"/>
  <c r="AT370" i="17"/>
  <c r="AU370" i="17"/>
  <c r="AV370" i="17"/>
  <c r="AW370" i="17"/>
  <c r="AX370" i="17"/>
  <c r="AY370" i="17"/>
  <c r="AZ370" i="17"/>
  <c r="BA370" i="17"/>
  <c r="BB370" i="17"/>
  <c r="BC370" i="17"/>
  <c r="D371" i="17"/>
  <c r="E371" i="17"/>
  <c r="F371" i="17"/>
  <c r="G371" i="17"/>
  <c r="H371" i="17"/>
  <c r="I371" i="17"/>
  <c r="J371" i="17"/>
  <c r="K371" i="17"/>
  <c r="L371" i="17"/>
  <c r="M371" i="17"/>
  <c r="N371" i="17"/>
  <c r="O371" i="17"/>
  <c r="P371" i="17"/>
  <c r="Q371" i="17"/>
  <c r="R371" i="17"/>
  <c r="S371" i="17"/>
  <c r="T371" i="17"/>
  <c r="U371" i="17"/>
  <c r="V371" i="17"/>
  <c r="W371" i="17"/>
  <c r="X371" i="17"/>
  <c r="Y371" i="17"/>
  <c r="Z371" i="17"/>
  <c r="AA371" i="17"/>
  <c r="AB371" i="17"/>
  <c r="AC371" i="17"/>
  <c r="AD371" i="17"/>
  <c r="AE371" i="17"/>
  <c r="AF371" i="17"/>
  <c r="AG371" i="17"/>
  <c r="AH371" i="17"/>
  <c r="AI371" i="17"/>
  <c r="AJ371" i="17"/>
  <c r="AK371" i="17"/>
  <c r="AL371" i="17"/>
  <c r="AM371" i="17"/>
  <c r="AN371" i="17"/>
  <c r="AO371" i="17"/>
  <c r="AP371" i="17"/>
  <c r="AQ371" i="17"/>
  <c r="AR371" i="17"/>
  <c r="AS371" i="17"/>
  <c r="AT371" i="17"/>
  <c r="AU371" i="17"/>
  <c r="AV371" i="17"/>
  <c r="AW371" i="17"/>
  <c r="AX371" i="17"/>
  <c r="AY371" i="17"/>
  <c r="AZ371" i="17"/>
  <c r="BA371" i="17"/>
  <c r="BB371" i="17"/>
  <c r="BC371" i="17"/>
  <c r="D372" i="17"/>
  <c r="E372" i="17"/>
  <c r="F372" i="17"/>
  <c r="G372" i="17"/>
  <c r="H372" i="17"/>
  <c r="I372" i="17"/>
  <c r="J372" i="17"/>
  <c r="K372" i="17"/>
  <c r="L372" i="17"/>
  <c r="M372" i="17"/>
  <c r="N372" i="17"/>
  <c r="O372" i="17"/>
  <c r="P372" i="17"/>
  <c r="Q372" i="17"/>
  <c r="R372" i="17"/>
  <c r="S372" i="17"/>
  <c r="T372" i="17"/>
  <c r="U372" i="17"/>
  <c r="V372" i="17"/>
  <c r="W372" i="17"/>
  <c r="X372" i="17"/>
  <c r="Y372" i="17"/>
  <c r="Z372" i="17"/>
  <c r="AA372" i="17"/>
  <c r="AB372" i="17"/>
  <c r="AC372" i="17"/>
  <c r="AD372" i="17"/>
  <c r="AE372" i="17"/>
  <c r="AF372" i="17"/>
  <c r="AG372" i="17"/>
  <c r="AH372" i="17"/>
  <c r="AI372" i="17"/>
  <c r="AJ372" i="17"/>
  <c r="AK372" i="17"/>
  <c r="AL372" i="17"/>
  <c r="AM372" i="17"/>
  <c r="AN372" i="17"/>
  <c r="AO372" i="17"/>
  <c r="AP372" i="17"/>
  <c r="AQ372" i="17"/>
  <c r="AR372" i="17"/>
  <c r="AS372" i="17"/>
  <c r="AT372" i="17"/>
  <c r="AU372" i="17"/>
  <c r="AV372" i="17"/>
  <c r="AW372" i="17"/>
  <c r="AX372" i="17"/>
  <c r="AY372" i="17"/>
  <c r="AZ372" i="17"/>
  <c r="BA372" i="17"/>
  <c r="BB372" i="17"/>
  <c r="BC372" i="17"/>
  <c r="D373" i="17"/>
  <c r="E373" i="17"/>
  <c r="F373" i="17"/>
  <c r="G373" i="17"/>
  <c r="H373" i="17"/>
  <c r="I373" i="17"/>
  <c r="J373" i="17"/>
  <c r="K373" i="17"/>
  <c r="L373" i="17"/>
  <c r="M373" i="17"/>
  <c r="N373" i="17"/>
  <c r="O373" i="17"/>
  <c r="P373" i="17"/>
  <c r="Q373" i="17"/>
  <c r="R373" i="17"/>
  <c r="S373" i="17"/>
  <c r="T373" i="17"/>
  <c r="U373" i="17"/>
  <c r="V373" i="17"/>
  <c r="W373" i="17"/>
  <c r="X373" i="17"/>
  <c r="Y373" i="17"/>
  <c r="Z373" i="17"/>
  <c r="AA373" i="17"/>
  <c r="AB373" i="17"/>
  <c r="AC373" i="17"/>
  <c r="AD373" i="17"/>
  <c r="AE373" i="17"/>
  <c r="AF373" i="17"/>
  <c r="AG373" i="17"/>
  <c r="AH373" i="17"/>
  <c r="AI373" i="17"/>
  <c r="AJ373" i="17"/>
  <c r="AK373" i="17"/>
  <c r="AL373" i="17"/>
  <c r="AM373" i="17"/>
  <c r="AN373" i="17"/>
  <c r="AO373" i="17"/>
  <c r="AP373" i="17"/>
  <c r="AQ373" i="17"/>
  <c r="AR373" i="17"/>
  <c r="AS373" i="17"/>
  <c r="AT373" i="17"/>
  <c r="AU373" i="17"/>
  <c r="AV373" i="17"/>
  <c r="AW373" i="17"/>
  <c r="AX373" i="17"/>
  <c r="AY373" i="17"/>
  <c r="AZ373" i="17"/>
  <c r="BA373" i="17"/>
  <c r="BB373" i="17"/>
  <c r="BC373" i="17"/>
  <c r="D374" i="17"/>
  <c r="E374" i="17"/>
  <c r="F374" i="17"/>
  <c r="G374" i="17"/>
  <c r="H374" i="17"/>
  <c r="I374" i="17"/>
  <c r="J374" i="17"/>
  <c r="K374" i="17"/>
  <c r="L374" i="17"/>
  <c r="M374" i="17"/>
  <c r="N374" i="17"/>
  <c r="O374" i="17"/>
  <c r="P374" i="17"/>
  <c r="Q374" i="17"/>
  <c r="R374" i="17"/>
  <c r="S374" i="17"/>
  <c r="T374" i="17"/>
  <c r="U374" i="17"/>
  <c r="V374" i="17"/>
  <c r="W374" i="17"/>
  <c r="X374" i="17"/>
  <c r="Y374" i="17"/>
  <c r="Z374" i="17"/>
  <c r="AA374" i="17"/>
  <c r="AB374" i="17"/>
  <c r="AC374" i="17"/>
  <c r="AD374" i="17"/>
  <c r="AE374" i="17"/>
  <c r="AF374" i="17"/>
  <c r="AG374" i="17"/>
  <c r="AH374" i="17"/>
  <c r="AI374" i="17"/>
  <c r="AJ374" i="17"/>
  <c r="AK374" i="17"/>
  <c r="AL374" i="17"/>
  <c r="AM374" i="17"/>
  <c r="AN374" i="17"/>
  <c r="AO374" i="17"/>
  <c r="AP374" i="17"/>
  <c r="AQ374" i="17"/>
  <c r="AR374" i="17"/>
  <c r="AS374" i="17"/>
  <c r="AT374" i="17"/>
  <c r="AU374" i="17"/>
  <c r="AV374" i="17"/>
  <c r="AW374" i="17"/>
  <c r="AX374" i="17"/>
  <c r="AY374" i="17"/>
  <c r="AZ374" i="17"/>
  <c r="BA374" i="17"/>
  <c r="BB374" i="17"/>
  <c r="BC374" i="17"/>
  <c r="D375" i="17"/>
  <c r="E375" i="17"/>
  <c r="F375" i="17"/>
  <c r="G375" i="17"/>
  <c r="H375" i="17"/>
  <c r="I375" i="17"/>
  <c r="J375" i="17"/>
  <c r="K375" i="17"/>
  <c r="L375" i="17"/>
  <c r="M375" i="17"/>
  <c r="N375" i="17"/>
  <c r="O375" i="17"/>
  <c r="P375" i="17"/>
  <c r="Q375" i="17"/>
  <c r="R375" i="17"/>
  <c r="S375" i="17"/>
  <c r="T375" i="17"/>
  <c r="U375" i="17"/>
  <c r="V375" i="17"/>
  <c r="W375" i="17"/>
  <c r="X375" i="17"/>
  <c r="Y375" i="17"/>
  <c r="Z375" i="17"/>
  <c r="AA375" i="17"/>
  <c r="AB375" i="17"/>
  <c r="AC375" i="17"/>
  <c r="AD375" i="17"/>
  <c r="AE375" i="17"/>
  <c r="AF375" i="17"/>
  <c r="AG375" i="17"/>
  <c r="AH375" i="17"/>
  <c r="AI375" i="17"/>
  <c r="AJ375" i="17"/>
  <c r="AK375" i="17"/>
  <c r="AL375" i="17"/>
  <c r="AM375" i="17"/>
  <c r="AN375" i="17"/>
  <c r="AO375" i="17"/>
  <c r="AP375" i="17"/>
  <c r="AQ375" i="17"/>
  <c r="AR375" i="17"/>
  <c r="AS375" i="17"/>
  <c r="AT375" i="17"/>
  <c r="AU375" i="17"/>
  <c r="AV375" i="17"/>
  <c r="AW375" i="17"/>
  <c r="AX375" i="17"/>
  <c r="AY375" i="17"/>
  <c r="AZ375" i="17"/>
  <c r="BA375" i="17"/>
  <c r="BB375" i="17"/>
  <c r="BC375" i="17"/>
  <c r="D376" i="17"/>
  <c r="E376" i="17"/>
  <c r="F376" i="17"/>
  <c r="G376" i="17"/>
  <c r="H376" i="17"/>
  <c r="I376" i="17"/>
  <c r="J376" i="17"/>
  <c r="K376" i="17"/>
  <c r="L376" i="17"/>
  <c r="M376" i="17"/>
  <c r="N376" i="17"/>
  <c r="O376" i="17"/>
  <c r="P376" i="17"/>
  <c r="Q376" i="17"/>
  <c r="R376" i="17"/>
  <c r="S376" i="17"/>
  <c r="T376" i="17"/>
  <c r="U376" i="17"/>
  <c r="V376" i="17"/>
  <c r="W376" i="17"/>
  <c r="X376" i="17"/>
  <c r="Y376" i="17"/>
  <c r="Z376" i="17"/>
  <c r="AA376" i="17"/>
  <c r="AB376" i="17"/>
  <c r="AC376" i="17"/>
  <c r="AD376" i="17"/>
  <c r="AE376" i="17"/>
  <c r="AF376" i="17"/>
  <c r="AG376" i="17"/>
  <c r="AH376" i="17"/>
  <c r="AI376" i="17"/>
  <c r="AJ376" i="17"/>
  <c r="AK376" i="17"/>
  <c r="AL376" i="17"/>
  <c r="AM376" i="17"/>
  <c r="AN376" i="17"/>
  <c r="AO376" i="17"/>
  <c r="AP376" i="17"/>
  <c r="AQ376" i="17"/>
  <c r="AR376" i="17"/>
  <c r="AS376" i="17"/>
  <c r="AT376" i="17"/>
  <c r="AU376" i="17"/>
  <c r="AV376" i="17"/>
  <c r="AW376" i="17"/>
  <c r="AX376" i="17"/>
  <c r="AY376" i="17"/>
  <c r="AZ376" i="17"/>
  <c r="BA376" i="17"/>
  <c r="BB376" i="17"/>
  <c r="BC376" i="17"/>
  <c r="D377" i="17"/>
  <c r="E377" i="17"/>
  <c r="F377" i="17"/>
  <c r="G377" i="17"/>
  <c r="H377" i="17"/>
  <c r="I377" i="17"/>
  <c r="J377" i="17"/>
  <c r="K377" i="17"/>
  <c r="L377" i="17"/>
  <c r="M377" i="17"/>
  <c r="N377" i="17"/>
  <c r="O377" i="17"/>
  <c r="P377" i="17"/>
  <c r="Q377" i="17"/>
  <c r="R377" i="17"/>
  <c r="S377" i="17"/>
  <c r="T377" i="17"/>
  <c r="U377" i="17"/>
  <c r="V377" i="17"/>
  <c r="W377" i="17"/>
  <c r="X377" i="17"/>
  <c r="Y377" i="17"/>
  <c r="Z377" i="17"/>
  <c r="AA377" i="17"/>
  <c r="AB377" i="17"/>
  <c r="AC377" i="17"/>
  <c r="AD377" i="17"/>
  <c r="AE377" i="17"/>
  <c r="AF377" i="17"/>
  <c r="AG377" i="17"/>
  <c r="AH377" i="17"/>
  <c r="AI377" i="17"/>
  <c r="AJ377" i="17"/>
  <c r="AK377" i="17"/>
  <c r="AL377" i="17"/>
  <c r="AM377" i="17"/>
  <c r="AN377" i="17"/>
  <c r="AO377" i="17"/>
  <c r="AP377" i="17"/>
  <c r="AQ377" i="17"/>
  <c r="AR377" i="17"/>
  <c r="AS377" i="17"/>
  <c r="AT377" i="17"/>
  <c r="AU377" i="17"/>
  <c r="AV377" i="17"/>
  <c r="AW377" i="17"/>
  <c r="AX377" i="17"/>
  <c r="AY377" i="17"/>
  <c r="AZ377" i="17"/>
  <c r="BA377" i="17"/>
  <c r="BB377" i="17"/>
  <c r="BC377" i="17"/>
  <c r="D378" i="17"/>
  <c r="E378" i="17"/>
  <c r="F378" i="17"/>
  <c r="G378" i="17"/>
  <c r="H378" i="17"/>
  <c r="I378" i="17"/>
  <c r="J378" i="17"/>
  <c r="K378" i="17"/>
  <c r="L378" i="17"/>
  <c r="M378" i="17"/>
  <c r="N378" i="17"/>
  <c r="O378" i="17"/>
  <c r="P378" i="17"/>
  <c r="Q378" i="17"/>
  <c r="R378" i="17"/>
  <c r="S378" i="17"/>
  <c r="T378" i="17"/>
  <c r="U378" i="17"/>
  <c r="V378" i="17"/>
  <c r="W378" i="17"/>
  <c r="X378" i="17"/>
  <c r="Y378" i="17"/>
  <c r="Z378" i="17"/>
  <c r="AA378" i="17"/>
  <c r="AB378" i="17"/>
  <c r="AC378" i="17"/>
  <c r="AD378" i="17"/>
  <c r="AE378" i="17"/>
  <c r="AF378" i="17"/>
  <c r="AG378" i="17"/>
  <c r="AH378" i="17"/>
  <c r="AI378" i="17"/>
  <c r="AJ378" i="17"/>
  <c r="AK378" i="17"/>
  <c r="AL378" i="17"/>
  <c r="AM378" i="17"/>
  <c r="AN378" i="17"/>
  <c r="AO378" i="17"/>
  <c r="AP378" i="17"/>
  <c r="AQ378" i="17"/>
  <c r="AR378" i="17"/>
  <c r="AS378" i="17"/>
  <c r="AT378" i="17"/>
  <c r="AU378" i="17"/>
  <c r="AV378" i="17"/>
  <c r="AW378" i="17"/>
  <c r="AX378" i="17"/>
  <c r="AY378" i="17"/>
  <c r="AZ378" i="17"/>
  <c r="BA378" i="17"/>
  <c r="BB378" i="17"/>
  <c r="BC378" i="17"/>
  <c r="D379" i="17"/>
  <c r="E379" i="17"/>
  <c r="F379" i="17"/>
  <c r="G379" i="17"/>
  <c r="H379" i="17"/>
  <c r="I379" i="17"/>
  <c r="J379" i="17"/>
  <c r="K379" i="17"/>
  <c r="L379" i="17"/>
  <c r="M379" i="17"/>
  <c r="N379" i="17"/>
  <c r="O379" i="17"/>
  <c r="P379" i="17"/>
  <c r="Q379" i="17"/>
  <c r="R379" i="17"/>
  <c r="S379" i="17"/>
  <c r="T379" i="17"/>
  <c r="U379" i="17"/>
  <c r="V379" i="17"/>
  <c r="W379" i="17"/>
  <c r="X379" i="17"/>
  <c r="Y379" i="17"/>
  <c r="Z379" i="17"/>
  <c r="AA379" i="17"/>
  <c r="AB379" i="17"/>
  <c r="AC379" i="17"/>
  <c r="AD379" i="17"/>
  <c r="AE379" i="17"/>
  <c r="AF379" i="17"/>
  <c r="AG379" i="17"/>
  <c r="AH379" i="17"/>
  <c r="AI379" i="17"/>
  <c r="AJ379" i="17"/>
  <c r="AK379" i="17"/>
  <c r="AL379" i="17"/>
  <c r="AM379" i="17"/>
  <c r="AN379" i="17"/>
  <c r="AO379" i="17"/>
  <c r="AP379" i="17"/>
  <c r="AQ379" i="17"/>
  <c r="AR379" i="17"/>
  <c r="AS379" i="17"/>
  <c r="AT379" i="17"/>
  <c r="AU379" i="17"/>
  <c r="AV379" i="17"/>
  <c r="AW379" i="17"/>
  <c r="AX379" i="17"/>
  <c r="AY379" i="17"/>
  <c r="AZ379" i="17"/>
  <c r="BA379" i="17"/>
  <c r="BB379" i="17"/>
  <c r="BC379" i="17"/>
  <c r="D380" i="17"/>
  <c r="E380" i="17"/>
  <c r="F380" i="17"/>
  <c r="G380" i="17"/>
  <c r="H380" i="17"/>
  <c r="I380" i="17"/>
  <c r="J380" i="17"/>
  <c r="K380" i="17"/>
  <c r="L380" i="17"/>
  <c r="M380" i="17"/>
  <c r="N380" i="17"/>
  <c r="O380" i="17"/>
  <c r="P380" i="17"/>
  <c r="Q380" i="17"/>
  <c r="R380" i="17"/>
  <c r="S380" i="17"/>
  <c r="T380" i="17"/>
  <c r="U380" i="17"/>
  <c r="V380" i="17"/>
  <c r="W380" i="17"/>
  <c r="X380" i="17"/>
  <c r="Y380" i="17"/>
  <c r="Z380" i="17"/>
  <c r="AA380" i="17"/>
  <c r="AB380" i="17"/>
  <c r="AC380" i="17"/>
  <c r="AD380" i="17"/>
  <c r="AE380" i="17"/>
  <c r="AF380" i="17"/>
  <c r="AG380" i="17"/>
  <c r="AH380" i="17"/>
  <c r="AI380" i="17"/>
  <c r="AJ380" i="17"/>
  <c r="AK380" i="17"/>
  <c r="AL380" i="17"/>
  <c r="AM380" i="17"/>
  <c r="AN380" i="17"/>
  <c r="AO380" i="17"/>
  <c r="AP380" i="17"/>
  <c r="AQ380" i="17"/>
  <c r="AR380" i="17"/>
  <c r="AS380" i="17"/>
  <c r="AT380" i="17"/>
  <c r="AU380" i="17"/>
  <c r="AV380" i="17"/>
  <c r="AW380" i="17"/>
  <c r="AX380" i="17"/>
  <c r="AY380" i="17"/>
  <c r="AZ380" i="17"/>
  <c r="BA380" i="17"/>
  <c r="BB380" i="17"/>
  <c r="BC380" i="17"/>
  <c r="D381" i="17"/>
  <c r="E381" i="17"/>
  <c r="F381" i="17"/>
  <c r="G381" i="17"/>
  <c r="H381" i="17"/>
  <c r="I381" i="17"/>
  <c r="J381" i="17"/>
  <c r="K381" i="17"/>
  <c r="L381" i="17"/>
  <c r="M381" i="17"/>
  <c r="N381" i="17"/>
  <c r="O381" i="17"/>
  <c r="P381" i="17"/>
  <c r="Q381" i="17"/>
  <c r="R381" i="17"/>
  <c r="S381" i="17"/>
  <c r="T381" i="17"/>
  <c r="U381" i="17"/>
  <c r="V381" i="17"/>
  <c r="W381" i="17"/>
  <c r="X381" i="17"/>
  <c r="Y381" i="17"/>
  <c r="Z381" i="17"/>
  <c r="AA381" i="17"/>
  <c r="AB381" i="17"/>
  <c r="AC381" i="17"/>
  <c r="AD381" i="17"/>
  <c r="AE381" i="17"/>
  <c r="AF381" i="17"/>
  <c r="AG381" i="17"/>
  <c r="AH381" i="17"/>
  <c r="AI381" i="17"/>
  <c r="AJ381" i="17"/>
  <c r="AK381" i="17"/>
  <c r="AL381" i="17"/>
  <c r="AM381" i="17"/>
  <c r="AN381" i="17"/>
  <c r="AO381" i="17"/>
  <c r="AP381" i="17"/>
  <c r="AQ381" i="17"/>
  <c r="AR381" i="17"/>
  <c r="AS381" i="17"/>
  <c r="AT381" i="17"/>
  <c r="AU381" i="17"/>
  <c r="AV381" i="17"/>
  <c r="AW381" i="17"/>
  <c r="AX381" i="17"/>
  <c r="AY381" i="17"/>
  <c r="AZ381" i="17"/>
  <c r="BA381" i="17"/>
  <c r="BB381" i="17"/>
  <c r="BC381" i="17"/>
  <c r="D382" i="17"/>
  <c r="E382" i="17"/>
  <c r="F382" i="17"/>
  <c r="G382" i="17"/>
  <c r="H382" i="17"/>
  <c r="I382" i="17"/>
  <c r="J382" i="17"/>
  <c r="K382" i="17"/>
  <c r="L382" i="17"/>
  <c r="M382" i="17"/>
  <c r="N382" i="17"/>
  <c r="O382" i="17"/>
  <c r="P382" i="17"/>
  <c r="Q382" i="17"/>
  <c r="R382" i="17"/>
  <c r="S382" i="17"/>
  <c r="T382" i="17"/>
  <c r="U382" i="17"/>
  <c r="V382" i="17"/>
  <c r="W382" i="17"/>
  <c r="X382" i="17"/>
  <c r="Y382" i="17"/>
  <c r="Z382" i="17"/>
  <c r="AA382" i="17"/>
  <c r="AB382" i="17"/>
  <c r="AC382" i="17"/>
  <c r="AD382" i="17"/>
  <c r="AE382" i="17"/>
  <c r="AF382" i="17"/>
  <c r="AG382" i="17"/>
  <c r="AH382" i="17"/>
  <c r="AI382" i="17"/>
  <c r="AJ382" i="17"/>
  <c r="AK382" i="17"/>
  <c r="AL382" i="17"/>
  <c r="AM382" i="17"/>
  <c r="AN382" i="17"/>
  <c r="AO382" i="17"/>
  <c r="AP382" i="17"/>
  <c r="AQ382" i="17"/>
  <c r="AR382" i="17"/>
  <c r="AS382" i="17"/>
  <c r="AT382" i="17"/>
  <c r="AU382" i="17"/>
  <c r="AV382" i="17"/>
  <c r="AW382" i="17"/>
  <c r="AX382" i="17"/>
  <c r="AY382" i="17"/>
  <c r="AZ382" i="17"/>
  <c r="BA382" i="17"/>
  <c r="BB382" i="17"/>
  <c r="BC382" i="17"/>
  <c r="D383" i="17"/>
  <c r="E383" i="17"/>
  <c r="F383" i="17"/>
  <c r="G383" i="17"/>
  <c r="H383" i="17"/>
  <c r="I383" i="17"/>
  <c r="J383" i="17"/>
  <c r="K383" i="17"/>
  <c r="L383" i="17"/>
  <c r="M383" i="17"/>
  <c r="N383" i="17"/>
  <c r="O383" i="17"/>
  <c r="P383" i="17"/>
  <c r="Q383" i="17"/>
  <c r="R383" i="17"/>
  <c r="S383" i="17"/>
  <c r="T383" i="17"/>
  <c r="U383" i="17"/>
  <c r="V383" i="17"/>
  <c r="W383" i="17"/>
  <c r="X383" i="17"/>
  <c r="Y383" i="17"/>
  <c r="Z383" i="17"/>
  <c r="AA383" i="17"/>
  <c r="AB383" i="17"/>
  <c r="AC383" i="17"/>
  <c r="AD383" i="17"/>
  <c r="AE383" i="17"/>
  <c r="AF383" i="17"/>
  <c r="AG383" i="17"/>
  <c r="AH383" i="17"/>
  <c r="AI383" i="17"/>
  <c r="AJ383" i="17"/>
  <c r="AK383" i="17"/>
  <c r="AL383" i="17"/>
  <c r="AM383" i="17"/>
  <c r="AN383" i="17"/>
  <c r="AO383" i="17"/>
  <c r="AP383" i="17"/>
  <c r="AQ383" i="17"/>
  <c r="AR383" i="17"/>
  <c r="AS383" i="17"/>
  <c r="AT383" i="17"/>
  <c r="AU383" i="17"/>
  <c r="AV383" i="17"/>
  <c r="AW383" i="17"/>
  <c r="AX383" i="17"/>
  <c r="AY383" i="17"/>
  <c r="AZ383" i="17"/>
  <c r="BA383" i="17"/>
  <c r="BB383" i="17"/>
  <c r="BC383" i="17"/>
  <c r="D384" i="17"/>
  <c r="E384" i="17"/>
  <c r="F384" i="17"/>
  <c r="G384" i="17"/>
  <c r="H384" i="17"/>
  <c r="I384" i="17"/>
  <c r="J384" i="17"/>
  <c r="K384" i="17"/>
  <c r="L384" i="17"/>
  <c r="M384" i="17"/>
  <c r="N384" i="17"/>
  <c r="O384" i="17"/>
  <c r="P384" i="17"/>
  <c r="Q384" i="17"/>
  <c r="R384" i="17"/>
  <c r="S384" i="17"/>
  <c r="T384" i="17"/>
  <c r="U384" i="17"/>
  <c r="V384" i="17"/>
  <c r="W384" i="17"/>
  <c r="X384" i="17"/>
  <c r="Y384" i="17"/>
  <c r="Z384" i="17"/>
  <c r="AA384" i="17"/>
  <c r="AB384" i="17"/>
  <c r="AC384" i="17"/>
  <c r="AD384" i="17"/>
  <c r="AE384" i="17"/>
  <c r="AF384" i="17"/>
  <c r="AG384" i="17"/>
  <c r="AH384" i="17"/>
  <c r="AI384" i="17"/>
  <c r="AJ384" i="17"/>
  <c r="AK384" i="17"/>
  <c r="AL384" i="17"/>
  <c r="AM384" i="17"/>
  <c r="AN384" i="17"/>
  <c r="AO384" i="17"/>
  <c r="AP384" i="17"/>
  <c r="AQ384" i="17"/>
  <c r="AR384" i="17"/>
  <c r="AS384" i="17"/>
  <c r="AT384" i="17"/>
  <c r="AU384" i="17"/>
  <c r="AV384" i="17"/>
  <c r="AW384" i="17"/>
  <c r="AX384" i="17"/>
  <c r="AY384" i="17"/>
  <c r="AZ384" i="17"/>
  <c r="BA384" i="17"/>
  <c r="BB384" i="17"/>
  <c r="BC384" i="17"/>
  <c r="D385" i="17"/>
  <c r="E385" i="17"/>
  <c r="F385" i="17"/>
  <c r="G385" i="17"/>
  <c r="H385" i="17"/>
  <c r="I385" i="17"/>
  <c r="J385" i="17"/>
  <c r="K385" i="17"/>
  <c r="L385" i="17"/>
  <c r="M385" i="17"/>
  <c r="N385" i="17"/>
  <c r="O385" i="17"/>
  <c r="P385" i="17"/>
  <c r="Q385" i="17"/>
  <c r="R385" i="17"/>
  <c r="S385" i="17"/>
  <c r="T385" i="17"/>
  <c r="U385" i="17"/>
  <c r="V385" i="17"/>
  <c r="W385" i="17"/>
  <c r="X385" i="17"/>
  <c r="Y385" i="17"/>
  <c r="Z385" i="17"/>
  <c r="AA385" i="17"/>
  <c r="AB385" i="17"/>
  <c r="AC385" i="17"/>
  <c r="AD385" i="17"/>
  <c r="AE385" i="17"/>
  <c r="AF385" i="17"/>
  <c r="AG385" i="17"/>
  <c r="AH385" i="17"/>
  <c r="AI385" i="17"/>
  <c r="AJ385" i="17"/>
  <c r="AK385" i="17"/>
  <c r="AL385" i="17"/>
  <c r="AM385" i="17"/>
  <c r="AN385" i="17"/>
  <c r="AO385" i="17"/>
  <c r="AP385" i="17"/>
  <c r="AQ385" i="17"/>
  <c r="AR385" i="17"/>
  <c r="AS385" i="17"/>
  <c r="AT385" i="17"/>
  <c r="AU385" i="17"/>
  <c r="AV385" i="17"/>
  <c r="AW385" i="17"/>
  <c r="AX385" i="17"/>
  <c r="AY385" i="17"/>
  <c r="AZ385" i="17"/>
  <c r="BA385" i="17"/>
  <c r="BB385" i="17"/>
  <c r="BC385" i="17"/>
  <c r="D386" i="17"/>
  <c r="E386" i="17"/>
  <c r="F386" i="17"/>
  <c r="G386" i="17"/>
  <c r="H386" i="17"/>
  <c r="I386" i="17"/>
  <c r="J386" i="17"/>
  <c r="K386" i="17"/>
  <c r="L386" i="17"/>
  <c r="M386" i="17"/>
  <c r="N386" i="17"/>
  <c r="O386" i="17"/>
  <c r="P386" i="17"/>
  <c r="Q386" i="17"/>
  <c r="R386" i="17"/>
  <c r="S386" i="17"/>
  <c r="T386" i="17"/>
  <c r="U386" i="17"/>
  <c r="V386" i="17"/>
  <c r="W386" i="17"/>
  <c r="X386" i="17"/>
  <c r="Y386" i="17"/>
  <c r="Z386" i="17"/>
  <c r="AA386" i="17"/>
  <c r="AB386" i="17"/>
  <c r="AC386" i="17"/>
  <c r="AD386" i="17"/>
  <c r="AE386" i="17"/>
  <c r="AF386" i="17"/>
  <c r="AG386" i="17"/>
  <c r="AH386" i="17"/>
  <c r="AI386" i="17"/>
  <c r="AJ386" i="17"/>
  <c r="AK386" i="17"/>
  <c r="AL386" i="17"/>
  <c r="AM386" i="17"/>
  <c r="AN386" i="17"/>
  <c r="AO386" i="17"/>
  <c r="AP386" i="17"/>
  <c r="AQ386" i="17"/>
  <c r="AR386" i="17"/>
  <c r="AS386" i="17"/>
  <c r="AT386" i="17"/>
  <c r="AU386" i="17"/>
  <c r="AV386" i="17"/>
  <c r="AW386" i="17"/>
  <c r="AX386" i="17"/>
  <c r="AY386" i="17"/>
  <c r="AZ386" i="17"/>
  <c r="BA386" i="17"/>
  <c r="BB386" i="17"/>
  <c r="BC386" i="17"/>
  <c r="D387" i="17"/>
  <c r="E387" i="17"/>
  <c r="F387" i="17"/>
  <c r="G387" i="17"/>
  <c r="H387" i="17"/>
  <c r="I387" i="17"/>
  <c r="J387" i="17"/>
  <c r="K387" i="17"/>
  <c r="L387" i="17"/>
  <c r="M387" i="17"/>
  <c r="N387" i="17"/>
  <c r="O387" i="17"/>
  <c r="P387" i="17"/>
  <c r="Q387" i="17"/>
  <c r="R387" i="17"/>
  <c r="S387" i="17"/>
  <c r="T387" i="17"/>
  <c r="U387" i="17"/>
  <c r="V387" i="17"/>
  <c r="W387" i="17"/>
  <c r="X387" i="17"/>
  <c r="Y387" i="17"/>
  <c r="Z387" i="17"/>
  <c r="AA387" i="17"/>
  <c r="AB387" i="17"/>
  <c r="AC387" i="17"/>
  <c r="AD387" i="17"/>
  <c r="AE387" i="17"/>
  <c r="AF387" i="17"/>
  <c r="AG387" i="17"/>
  <c r="AH387" i="17"/>
  <c r="AI387" i="17"/>
  <c r="AJ387" i="17"/>
  <c r="AK387" i="17"/>
  <c r="AL387" i="17"/>
  <c r="AM387" i="17"/>
  <c r="AN387" i="17"/>
  <c r="AO387" i="17"/>
  <c r="AP387" i="17"/>
  <c r="AQ387" i="17"/>
  <c r="AR387" i="17"/>
  <c r="AS387" i="17"/>
  <c r="AT387" i="17"/>
  <c r="AU387" i="17"/>
  <c r="AV387" i="17"/>
  <c r="AW387" i="17"/>
  <c r="AX387" i="17"/>
  <c r="AY387" i="17"/>
  <c r="AZ387" i="17"/>
  <c r="BA387" i="17"/>
  <c r="BB387" i="17"/>
  <c r="BC387" i="17"/>
  <c r="D388" i="17"/>
  <c r="E388" i="17"/>
  <c r="F388" i="17"/>
  <c r="G388" i="17"/>
  <c r="H388" i="17"/>
  <c r="I388" i="17"/>
  <c r="J388" i="17"/>
  <c r="K388" i="17"/>
  <c r="L388" i="17"/>
  <c r="M388" i="17"/>
  <c r="N388" i="17"/>
  <c r="O388" i="17"/>
  <c r="P388" i="17"/>
  <c r="Q388" i="17"/>
  <c r="R388" i="17"/>
  <c r="S388" i="17"/>
  <c r="T388" i="17"/>
  <c r="U388" i="17"/>
  <c r="V388" i="17"/>
  <c r="W388" i="17"/>
  <c r="X388" i="17"/>
  <c r="Y388" i="17"/>
  <c r="Z388" i="17"/>
  <c r="AA388" i="17"/>
  <c r="AB388" i="17"/>
  <c r="AC388" i="17"/>
  <c r="AD388" i="17"/>
  <c r="AE388" i="17"/>
  <c r="AF388" i="17"/>
  <c r="AG388" i="17"/>
  <c r="AH388" i="17"/>
  <c r="AI388" i="17"/>
  <c r="AJ388" i="17"/>
  <c r="AK388" i="17"/>
  <c r="AL388" i="17"/>
  <c r="AM388" i="17"/>
  <c r="AN388" i="17"/>
  <c r="AO388" i="17"/>
  <c r="AP388" i="17"/>
  <c r="AQ388" i="17"/>
  <c r="AR388" i="17"/>
  <c r="AS388" i="17"/>
  <c r="AT388" i="17"/>
  <c r="AU388" i="17"/>
  <c r="AV388" i="17"/>
  <c r="AW388" i="17"/>
  <c r="AX388" i="17"/>
  <c r="AY388" i="17"/>
  <c r="AZ388" i="17"/>
  <c r="BA388" i="17"/>
  <c r="BB388" i="17"/>
  <c r="BC388" i="17"/>
  <c r="D389" i="17"/>
  <c r="E389" i="17"/>
  <c r="F389" i="17"/>
  <c r="G389" i="17"/>
  <c r="H389" i="17"/>
  <c r="I389" i="17"/>
  <c r="J389" i="17"/>
  <c r="K389" i="17"/>
  <c r="L389" i="17"/>
  <c r="M389" i="17"/>
  <c r="N389" i="17"/>
  <c r="O389" i="17"/>
  <c r="P389" i="17"/>
  <c r="Q389" i="17"/>
  <c r="R389" i="17"/>
  <c r="S389" i="17"/>
  <c r="T389" i="17"/>
  <c r="U389" i="17"/>
  <c r="V389" i="17"/>
  <c r="W389" i="17"/>
  <c r="X389" i="17"/>
  <c r="Y389" i="17"/>
  <c r="Z389" i="17"/>
  <c r="AA389" i="17"/>
  <c r="AB389" i="17"/>
  <c r="AC389" i="17"/>
  <c r="AD389" i="17"/>
  <c r="AE389" i="17"/>
  <c r="AF389" i="17"/>
  <c r="AG389" i="17"/>
  <c r="AH389" i="17"/>
  <c r="AI389" i="17"/>
  <c r="AJ389" i="17"/>
  <c r="AK389" i="17"/>
  <c r="AL389" i="17"/>
  <c r="AM389" i="17"/>
  <c r="AN389" i="17"/>
  <c r="AO389" i="17"/>
  <c r="AP389" i="17"/>
  <c r="AQ389" i="17"/>
  <c r="AR389" i="17"/>
  <c r="AS389" i="17"/>
  <c r="AT389" i="17"/>
  <c r="AU389" i="17"/>
  <c r="AV389" i="17"/>
  <c r="AW389" i="17"/>
  <c r="AX389" i="17"/>
  <c r="AY389" i="17"/>
  <c r="AZ389" i="17"/>
  <c r="BA389" i="17"/>
  <c r="BB389" i="17"/>
  <c r="BC389" i="17"/>
  <c r="D390" i="17"/>
  <c r="E390" i="17"/>
  <c r="F390" i="17"/>
  <c r="G390" i="17"/>
  <c r="H390" i="17"/>
  <c r="I390" i="17"/>
  <c r="J390" i="17"/>
  <c r="K390" i="17"/>
  <c r="L390" i="17"/>
  <c r="M390" i="17"/>
  <c r="N390" i="17"/>
  <c r="O390" i="17"/>
  <c r="P390" i="17"/>
  <c r="Q390" i="17"/>
  <c r="R390" i="17"/>
  <c r="S390" i="17"/>
  <c r="T390" i="17"/>
  <c r="U390" i="17"/>
  <c r="V390" i="17"/>
  <c r="W390" i="17"/>
  <c r="X390" i="17"/>
  <c r="Y390" i="17"/>
  <c r="Z390" i="17"/>
  <c r="AA390" i="17"/>
  <c r="AB390" i="17"/>
  <c r="AC390" i="17"/>
  <c r="AD390" i="17"/>
  <c r="AE390" i="17"/>
  <c r="AF390" i="17"/>
  <c r="AG390" i="17"/>
  <c r="AH390" i="17"/>
  <c r="AI390" i="17"/>
  <c r="AJ390" i="17"/>
  <c r="AK390" i="17"/>
  <c r="AL390" i="17"/>
  <c r="AM390" i="17"/>
  <c r="AN390" i="17"/>
  <c r="AO390" i="17"/>
  <c r="AP390" i="17"/>
  <c r="AQ390" i="17"/>
  <c r="AR390" i="17"/>
  <c r="AS390" i="17"/>
  <c r="AT390" i="17"/>
  <c r="AU390" i="17"/>
  <c r="AV390" i="17"/>
  <c r="AW390" i="17"/>
  <c r="AX390" i="17"/>
  <c r="AY390" i="17"/>
  <c r="AZ390" i="17"/>
  <c r="BA390" i="17"/>
  <c r="BB390" i="17"/>
  <c r="BC390" i="17"/>
  <c r="D391" i="17"/>
  <c r="E391" i="17"/>
  <c r="F391" i="17"/>
  <c r="G391" i="17"/>
  <c r="H391" i="17"/>
  <c r="I391" i="17"/>
  <c r="J391" i="17"/>
  <c r="K391" i="17"/>
  <c r="L391" i="17"/>
  <c r="M391" i="17"/>
  <c r="N391" i="17"/>
  <c r="O391" i="17"/>
  <c r="P391" i="17"/>
  <c r="Q391" i="17"/>
  <c r="R391" i="17"/>
  <c r="S391" i="17"/>
  <c r="T391" i="17"/>
  <c r="U391" i="17"/>
  <c r="V391" i="17"/>
  <c r="W391" i="17"/>
  <c r="X391" i="17"/>
  <c r="Y391" i="17"/>
  <c r="Z391" i="17"/>
  <c r="AA391" i="17"/>
  <c r="AB391" i="17"/>
  <c r="AC391" i="17"/>
  <c r="AD391" i="17"/>
  <c r="AE391" i="17"/>
  <c r="AF391" i="17"/>
  <c r="AG391" i="17"/>
  <c r="AH391" i="17"/>
  <c r="AI391" i="17"/>
  <c r="AJ391" i="17"/>
  <c r="AK391" i="17"/>
  <c r="AL391" i="17"/>
  <c r="AM391" i="17"/>
  <c r="AN391" i="17"/>
  <c r="AO391" i="17"/>
  <c r="AP391" i="17"/>
  <c r="AQ391" i="17"/>
  <c r="AR391" i="17"/>
  <c r="AS391" i="17"/>
  <c r="AT391" i="17"/>
  <c r="AU391" i="17"/>
  <c r="AV391" i="17"/>
  <c r="AW391" i="17"/>
  <c r="AX391" i="17"/>
  <c r="AY391" i="17"/>
  <c r="AZ391" i="17"/>
  <c r="BA391" i="17"/>
  <c r="BB391" i="17"/>
  <c r="BC391" i="17"/>
  <c r="D392" i="17"/>
  <c r="E392" i="17"/>
  <c r="F392" i="17"/>
  <c r="G392" i="17"/>
  <c r="H392" i="17"/>
  <c r="I392" i="17"/>
  <c r="J392" i="17"/>
  <c r="K392" i="17"/>
  <c r="L392" i="17"/>
  <c r="M392" i="17"/>
  <c r="N392" i="17"/>
  <c r="O392" i="17"/>
  <c r="P392" i="17"/>
  <c r="Q392" i="17"/>
  <c r="R392" i="17"/>
  <c r="S392" i="17"/>
  <c r="T392" i="17"/>
  <c r="U392" i="17"/>
  <c r="V392" i="17"/>
  <c r="W392" i="17"/>
  <c r="X392" i="17"/>
  <c r="Y392" i="17"/>
  <c r="Z392" i="17"/>
  <c r="AA392" i="17"/>
  <c r="AB392" i="17"/>
  <c r="AC392" i="17"/>
  <c r="AD392" i="17"/>
  <c r="AE392" i="17"/>
  <c r="AF392" i="17"/>
  <c r="AG392" i="17"/>
  <c r="AH392" i="17"/>
  <c r="AI392" i="17"/>
  <c r="AJ392" i="17"/>
  <c r="AK392" i="17"/>
  <c r="AL392" i="17"/>
  <c r="AM392" i="17"/>
  <c r="AN392" i="17"/>
  <c r="AO392" i="17"/>
  <c r="AP392" i="17"/>
  <c r="AQ392" i="17"/>
  <c r="AR392" i="17"/>
  <c r="AS392" i="17"/>
  <c r="AT392" i="17"/>
  <c r="AU392" i="17"/>
  <c r="AV392" i="17"/>
  <c r="AW392" i="17"/>
  <c r="AX392" i="17"/>
  <c r="AY392" i="17"/>
  <c r="AZ392" i="17"/>
  <c r="BA392" i="17"/>
  <c r="BB392" i="17"/>
  <c r="BC392" i="17"/>
  <c r="D396" i="17"/>
  <c r="E396" i="17"/>
  <c r="F396" i="17"/>
  <c r="G396" i="17"/>
  <c r="H396" i="17"/>
  <c r="I396" i="17"/>
  <c r="J396" i="17"/>
  <c r="K396" i="17"/>
  <c r="L396" i="17"/>
  <c r="M396" i="17"/>
  <c r="N396" i="17"/>
  <c r="O396" i="17"/>
  <c r="P396" i="17"/>
  <c r="Q396" i="17"/>
  <c r="R396" i="17"/>
  <c r="S396" i="17"/>
  <c r="T396" i="17"/>
  <c r="U396" i="17"/>
  <c r="V396" i="17"/>
  <c r="W396" i="17"/>
  <c r="X396" i="17"/>
  <c r="Y396" i="17"/>
  <c r="Z396" i="17"/>
  <c r="AA396" i="17"/>
  <c r="AB396" i="17"/>
  <c r="AC396" i="17"/>
  <c r="AD396" i="17"/>
  <c r="AE396" i="17"/>
  <c r="AF396" i="17"/>
  <c r="AG396" i="17"/>
  <c r="AH396" i="17"/>
  <c r="AI396" i="17"/>
  <c r="AJ396" i="17"/>
  <c r="AK396" i="17"/>
  <c r="AL396" i="17"/>
  <c r="AM396" i="17"/>
  <c r="AN396" i="17"/>
  <c r="AO396" i="17"/>
  <c r="AP396" i="17"/>
  <c r="AQ396" i="17"/>
  <c r="AR396" i="17"/>
  <c r="AS396" i="17"/>
  <c r="AT396" i="17"/>
  <c r="AU396" i="17"/>
  <c r="AV396" i="17"/>
  <c r="AW396" i="17"/>
  <c r="AX396" i="17"/>
  <c r="AY396" i="17"/>
  <c r="AZ396" i="17"/>
  <c r="BA396" i="17"/>
  <c r="BB396" i="17"/>
  <c r="BC396" i="17"/>
  <c r="D397" i="17"/>
  <c r="E397" i="17"/>
  <c r="F397" i="17"/>
  <c r="G397" i="17"/>
  <c r="H397" i="17"/>
  <c r="I397" i="17"/>
  <c r="J397" i="17"/>
  <c r="K397" i="17"/>
  <c r="L397" i="17"/>
  <c r="M397" i="17"/>
  <c r="N397" i="17"/>
  <c r="O397" i="17"/>
  <c r="P397" i="17"/>
  <c r="Q397" i="17"/>
  <c r="R397" i="17"/>
  <c r="S397" i="17"/>
  <c r="T397" i="17"/>
  <c r="U397" i="17"/>
  <c r="V397" i="17"/>
  <c r="W397" i="17"/>
  <c r="X397" i="17"/>
  <c r="Y397" i="17"/>
  <c r="Z397" i="17"/>
  <c r="AA397" i="17"/>
  <c r="AB397" i="17"/>
  <c r="AC397" i="17"/>
  <c r="AD397" i="17"/>
  <c r="AE397" i="17"/>
  <c r="AF397" i="17"/>
  <c r="AG397" i="17"/>
  <c r="AH397" i="17"/>
  <c r="AI397" i="17"/>
  <c r="AJ397" i="17"/>
  <c r="AK397" i="17"/>
  <c r="AL397" i="17"/>
  <c r="AM397" i="17"/>
  <c r="AN397" i="17"/>
  <c r="AO397" i="17"/>
  <c r="AP397" i="17"/>
  <c r="AQ397" i="17"/>
  <c r="AR397" i="17"/>
  <c r="AS397" i="17"/>
  <c r="AT397" i="17"/>
  <c r="AU397" i="17"/>
  <c r="AV397" i="17"/>
  <c r="AW397" i="17"/>
  <c r="AX397" i="17"/>
  <c r="AY397" i="17"/>
  <c r="AZ397" i="17"/>
  <c r="BA397" i="17"/>
  <c r="BB397" i="17"/>
  <c r="BC397" i="17"/>
  <c r="D398" i="17"/>
  <c r="E398" i="17"/>
  <c r="F398" i="17"/>
  <c r="G398" i="17"/>
  <c r="H398" i="17"/>
  <c r="I398" i="17"/>
  <c r="J398" i="17"/>
  <c r="K398" i="17"/>
  <c r="L398" i="17"/>
  <c r="M398" i="17"/>
  <c r="N398" i="17"/>
  <c r="O398" i="17"/>
  <c r="P398" i="17"/>
  <c r="Q398" i="17"/>
  <c r="R398" i="17"/>
  <c r="S398" i="17"/>
  <c r="T398" i="17"/>
  <c r="U398" i="17"/>
  <c r="V398" i="17"/>
  <c r="W398" i="17"/>
  <c r="X398" i="17"/>
  <c r="Y398" i="17"/>
  <c r="Z398" i="17"/>
  <c r="AA398" i="17"/>
  <c r="AB398" i="17"/>
  <c r="AC398" i="17"/>
  <c r="AD398" i="17"/>
  <c r="AE398" i="17"/>
  <c r="AF398" i="17"/>
  <c r="AG398" i="17"/>
  <c r="AH398" i="17"/>
  <c r="AI398" i="17"/>
  <c r="AJ398" i="17"/>
  <c r="AK398" i="17"/>
  <c r="AL398" i="17"/>
  <c r="AM398" i="17"/>
  <c r="AN398" i="17"/>
  <c r="AO398" i="17"/>
  <c r="AP398" i="17"/>
  <c r="AQ398" i="17"/>
  <c r="AR398" i="17"/>
  <c r="AS398" i="17"/>
  <c r="AT398" i="17"/>
  <c r="AU398" i="17"/>
  <c r="AV398" i="17"/>
  <c r="AW398" i="17"/>
  <c r="AX398" i="17"/>
  <c r="AY398" i="17"/>
  <c r="AZ398" i="17"/>
  <c r="BA398" i="17"/>
  <c r="BB398" i="17"/>
  <c r="BC398" i="17"/>
  <c r="D399" i="17"/>
  <c r="E399" i="17"/>
  <c r="F399" i="17"/>
  <c r="G399" i="17"/>
  <c r="H399" i="17"/>
  <c r="I399" i="17"/>
  <c r="J399" i="17"/>
  <c r="K399" i="17"/>
  <c r="L399" i="17"/>
  <c r="M399" i="17"/>
  <c r="N399" i="17"/>
  <c r="O399" i="17"/>
  <c r="P399" i="17"/>
  <c r="Q399" i="17"/>
  <c r="R399" i="17"/>
  <c r="S399" i="17"/>
  <c r="T399" i="17"/>
  <c r="U399" i="17"/>
  <c r="V399" i="17"/>
  <c r="W399" i="17"/>
  <c r="X399" i="17"/>
  <c r="Y399" i="17"/>
  <c r="Z399" i="17"/>
  <c r="AA399" i="17"/>
  <c r="AB399" i="17"/>
  <c r="AC399" i="17"/>
  <c r="AD399" i="17"/>
  <c r="AE399" i="17"/>
  <c r="AF399" i="17"/>
  <c r="AG399" i="17"/>
  <c r="AH399" i="17"/>
  <c r="AI399" i="17"/>
  <c r="AJ399" i="17"/>
  <c r="AK399" i="17"/>
  <c r="AL399" i="17"/>
  <c r="AM399" i="17"/>
  <c r="AN399" i="17"/>
  <c r="AO399" i="17"/>
  <c r="AP399" i="17"/>
  <c r="AQ399" i="17"/>
  <c r="AR399" i="17"/>
  <c r="AS399" i="17"/>
  <c r="AT399" i="17"/>
  <c r="AU399" i="17"/>
  <c r="AV399" i="17"/>
  <c r="AW399" i="17"/>
  <c r="AX399" i="17"/>
  <c r="AY399" i="17"/>
  <c r="AZ399" i="17"/>
  <c r="BA399" i="17"/>
  <c r="BB399" i="17"/>
  <c r="BC399" i="17"/>
  <c r="D400" i="17"/>
  <c r="E400" i="17"/>
  <c r="F400" i="17"/>
  <c r="G400" i="17"/>
  <c r="H400" i="17"/>
  <c r="I400" i="17"/>
  <c r="J400" i="17"/>
  <c r="K400" i="17"/>
  <c r="L400" i="17"/>
  <c r="M400" i="17"/>
  <c r="N400" i="17"/>
  <c r="O400" i="17"/>
  <c r="P400" i="17"/>
  <c r="Q400" i="17"/>
  <c r="R400" i="17"/>
  <c r="S400" i="17"/>
  <c r="T400" i="17"/>
  <c r="U400" i="17"/>
  <c r="V400" i="17"/>
  <c r="W400" i="17"/>
  <c r="X400" i="17"/>
  <c r="Y400" i="17"/>
  <c r="Z400" i="17"/>
  <c r="AA400" i="17"/>
  <c r="AB400" i="17"/>
  <c r="AC400" i="17"/>
  <c r="AD400" i="17"/>
  <c r="AE400" i="17"/>
  <c r="AF400" i="17"/>
  <c r="AG400" i="17"/>
  <c r="AH400" i="17"/>
  <c r="AI400" i="17"/>
  <c r="AJ400" i="17"/>
  <c r="AK400" i="17"/>
  <c r="AL400" i="17"/>
  <c r="AM400" i="17"/>
  <c r="AN400" i="17"/>
  <c r="AO400" i="17"/>
  <c r="AP400" i="17"/>
  <c r="AQ400" i="17"/>
  <c r="AR400" i="17"/>
  <c r="AS400" i="17"/>
  <c r="AT400" i="17"/>
  <c r="AU400" i="17"/>
  <c r="AV400" i="17"/>
  <c r="AW400" i="17"/>
  <c r="AX400" i="17"/>
  <c r="AY400" i="17"/>
  <c r="AZ400" i="17"/>
  <c r="BA400" i="17"/>
  <c r="BB400" i="17"/>
  <c r="BC400" i="17"/>
  <c r="D401" i="17"/>
  <c r="E401" i="17"/>
  <c r="F401" i="17"/>
  <c r="G401" i="17"/>
  <c r="H401" i="17"/>
  <c r="I401" i="17"/>
  <c r="J401" i="17"/>
  <c r="K401" i="17"/>
  <c r="L401" i="17"/>
  <c r="M401" i="17"/>
  <c r="N401" i="17"/>
  <c r="O401" i="17"/>
  <c r="P401" i="17"/>
  <c r="Q401" i="17"/>
  <c r="R401" i="17"/>
  <c r="S401" i="17"/>
  <c r="T401" i="17"/>
  <c r="U401" i="17"/>
  <c r="V401" i="17"/>
  <c r="W401" i="17"/>
  <c r="X401" i="17"/>
  <c r="Y401" i="17"/>
  <c r="Z401" i="17"/>
  <c r="AA401" i="17"/>
  <c r="AB401" i="17"/>
  <c r="AC401" i="17"/>
  <c r="AD401" i="17"/>
  <c r="AE401" i="17"/>
  <c r="AF401" i="17"/>
  <c r="AG401" i="17"/>
  <c r="AH401" i="17"/>
  <c r="AI401" i="17"/>
  <c r="AJ401" i="17"/>
  <c r="AK401" i="17"/>
  <c r="AL401" i="17"/>
  <c r="AM401" i="17"/>
  <c r="AN401" i="17"/>
  <c r="AO401" i="17"/>
  <c r="AP401" i="17"/>
  <c r="AQ401" i="17"/>
  <c r="AR401" i="17"/>
  <c r="AS401" i="17"/>
  <c r="AT401" i="17"/>
  <c r="AU401" i="17"/>
  <c r="AV401" i="17"/>
  <c r="AW401" i="17"/>
  <c r="AX401" i="17"/>
  <c r="AY401" i="17"/>
  <c r="AZ401" i="17"/>
  <c r="BA401" i="17"/>
  <c r="BB401" i="17"/>
  <c r="BC401" i="17"/>
  <c r="D402" i="17"/>
  <c r="E402" i="17"/>
  <c r="F402" i="17"/>
  <c r="G402" i="17"/>
  <c r="H402" i="17"/>
  <c r="I402" i="17"/>
  <c r="J402" i="17"/>
  <c r="K402" i="17"/>
  <c r="L402" i="17"/>
  <c r="M402" i="17"/>
  <c r="N402" i="17"/>
  <c r="O402" i="17"/>
  <c r="P402" i="17"/>
  <c r="Q402" i="17"/>
  <c r="R402" i="17"/>
  <c r="S402" i="17"/>
  <c r="T402" i="17"/>
  <c r="U402" i="17"/>
  <c r="V402" i="17"/>
  <c r="W402" i="17"/>
  <c r="X402" i="17"/>
  <c r="Y402" i="17"/>
  <c r="Z402" i="17"/>
  <c r="AA402" i="17"/>
  <c r="AB402" i="17"/>
  <c r="AC402" i="17"/>
  <c r="AD402" i="17"/>
  <c r="AE402" i="17"/>
  <c r="AF402" i="17"/>
  <c r="AG402" i="17"/>
  <c r="AH402" i="17"/>
  <c r="AI402" i="17"/>
  <c r="AJ402" i="17"/>
  <c r="AK402" i="17"/>
  <c r="AL402" i="17"/>
  <c r="AM402" i="17"/>
  <c r="AN402" i="17"/>
  <c r="AO402" i="17"/>
  <c r="AP402" i="17"/>
  <c r="AQ402" i="17"/>
  <c r="AR402" i="17"/>
  <c r="AS402" i="17"/>
  <c r="AT402" i="17"/>
  <c r="AU402" i="17"/>
  <c r="AV402" i="17"/>
  <c r="AW402" i="17"/>
  <c r="AX402" i="17"/>
  <c r="AY402" i="17"/>
  <c r="AZ402" i="17"/>
  <c r="BA402" i="17"/>
  <c r="BB402" i="17"/>
  <c r="BC402" i="17"/>
  <c r="D403" i="17"/>
  <c r="E403" i="17"/>
  <c r="F403" i="17"/>
  <c r="G403" i="17"/>
  <c r="H403" i="17"/>
  <c r="I403" i="17"/>
  <c r="J403" i="17"/>
  <c r="K403" i="17"/>
  <c r="L403" i="17"/>
  <c r="M403" i="17"/>
  <c r="N403" i="17"/>
  <c r="O403" i="17"/>
  <c r="P403" i="17"/>
  <c r="Q403" i="17"/>
  <c r="R403" i="17"/>
  <c r="S403" i="17"/>
  <c r="T403" i="17"/>
  <c r="U403" i="17"/>
  <c r="V403" i="17"/>
  <c r="W403" i="17"/>
  <c r="X403" i="17"/>
  <c r="Y403" i="17"/>
  <c r="Z403" i="17"/>
  <c r="AA403" i="17"/>
  <c r="AB403" i="17"/>
  <c r="AC403" i="17"/>
  <c r="AD403" i="17"/>
  <c r="AE403" i="17"/>
  <c r="AF403" i="17"/>
  <c r="AG403" i="17"/>
  <c r="AH403" i="17"/>
  <c r="AI403" i="17"/>
  <c r="AJ403" i="17"/>
  <c r="AK403" i="17"/>
  <c r="AL403" i="17"/>
  <c r="AM403" i="17"/>
  <c r="AN403" i="17"/>
  <c r="AO403" i="17"/>
  <c r="AP403" i="17"/>
  <c r="AQ403" i="17"/>
  <c r="AR403" i="17"/>
  <c r="AS403" i="17"/>
  <c r="AT403" i="17"/>
  <c r="AU403" i="17"/>
  <c r="AV403" i="17"/>
  <c r="AW403" i="17"/>
  <c r="AX403" i="17"/>
  <c r="AY403" i="17"/>
  <c r="AZ403" i="17"/>
  <c r="BA403" i="17"/>
  <c r="BB403" i="17"/>
  <c r="BC403" i="17"/>
  <c r="D404" i="17"/>
  <c r="E404" i="17"/>
  <c r="F404" i="17"/>
  <c r="G404" i="17"/>
  <c r="H404" i="17"/>
  <c r="I404" i="17"/>
  <c r="J404" i="17"/>
  <c r="K404" i="17"/>
  <c r="L404" i="17"/>
  <c r="M404" i="17"/>
  <c r="N404" i="17"/>
  <c r="O404" i="17"/>
  <c r="P404" i="17"/>
  <c r="Q404" i="17"/>
  <c r="R404" i="17"/>
  <c r="S404" i="17"/>
  <c r="T404" i="17"/>
  <c r="U404" i="17"/>
  <c r="V404" i="17"/>
  <c r="W404" i="17"/>
  <c r="X404" i="17"/>
  <c r="Y404" i="17"/>
  <c r="Z404" i="17"/>
  <c r="AA404" i="17"/>
  <c r="AB404" i="17"/>
  <c r="AC404" i="17"/>
  <c r="AD404" i="17"/>
  <c r="AE404" i="17"/>
  <c r="AF404" i="17"/>
  <c r="AG404" i="17"/>
  <c r="AH404" i="17"/>
  <c r="AI404" i="17"/>
  <c r="AJ404" i="17"/>
  <c r="AK404" i="17"/>
  <c r="AL404" i="17"/>
  <c r="AM404" i="17"/>
  <c r="AN404" i="17"/>
  <c r="AO404" i="17"/>
  <c r="AP404" i="17"/>
  <c r="AQ404" i="17"/>
  <c r="AR404" i="17"/>
  <c r="AS404" i="17"/>
  <c r="AT404" i="17"/>
  <c r="AU404" i="17"/>
  <c r="AV404" i="17"/>
  <c r="AW404" i="17"/>
  <c r="AX404" i="17"/>
  <c r="AY404" i="17"/>
  <c r="AZ404" i="17"/>
  <c r="BA404" i="17"/>
  <c r="BB404" i="17"/>
  <c r="BC404" i="17"/>
  <c r="D405" i="17"/>
  <c r="E405" i="17"/>
  <c r="F405" i="17"/>
  <c r="G405" i="17"/>
  <c r="H405" i="17"/>
  <c r="I405" i="17"/>
  <c r="J405" i="17"/>
  <c r="K405" i="17"/>
  <c r="L405" i="17"/>
  <c r="M405" i="17"/>
  <c r="N405" i="17"/>
  <c r="O405" i="17"/>
  <c r="P405" i="17"/>
  <c r="Q405" i="17"/>
  <c r="R405" i="17"/>
  <c r="S405" i="17"/>
  <c r="T405" i="17"/>
  <c r="U405" i="17"/>
  <c r="V405" i="17"/>
  <c r="W405" i="17"/>
  <c r="X405" i="17"/>
  <c r="Y405" i="17"/>
  <c r="Z405" i="17"/>
  <c r="AA405" i="17"/>
  <c r="AB405" i="17"/>
  <c r="AC405" i="17"/>
  <c r="AD405" i="17"/>
  <c r="AE405" i="17"/>
  <c r="AF405" i="17"/>
  <c r="AG405" i="17"/>
  <c r="AH405" i="17"/>
  <c r="AI405" i="17"/>
  <c r="AJ405" i="17"/>
  <c r="AK405" i="17"/>
  <c r="AL405" i="17"/>
  <c r="AM405" i="17"/>
  <c r="AN405" i="17"/>
  <c r="AO405" i="17"/>
  <c r="AP405" i="17"/>
  <c r="AQ405" i="17"/>
  <c r="AR405" i="17"/>
  <c r="AS405" i="17"/>
  <c r="AT405" i="17"/>
  <c r="AU405" i="17"/>
  <c r="AV405" i="17"/>
  <c r="AW405" i="17"/>
  <c r="AX405" i="17"/>
  <c r="AY405" i="17"/>
  <c r="AZ405" i="17"/>
  <c r="BA405" i="17"/>
  <c r="BB405" i="17"/>
  <c r="BC405" i="17"/>
  <c r="D406" i="17"/>
  <c r="E406" i="17"/>
  <c r="F406" i="17"/>
  <c r="G406" i="17"/>
  <c r="H406" i="17"/>
  <c r="I406" i="17"/>
  <c r="J406" i="17"/>
  <c r="K406" i="17"/>
  <c r="L406" i="17"/>
  <c r="M406" i="17"/>
  <c r="N406" i="17"/>
  <c r="O406" i="17"/>
  <c r="P406" i="17"/>
  <c r="Q406" i="17"/>
  <c r="R406" i="17"/>
  <c r="S406" i="17"/>
  <c r="T406" i="17"/>
  <c r="U406" i="17"/>
  <c r="V406" i="17"/>
  <c r="W406" i="17"/>
  <c r="X406" i="17"/>
  <c r="Y406" i="17"/>
  <c r="Z406" i="17"/>
  <c r="AA406" i="17"/>
  <c r="AB406" i="17"/>
  <c r="AC406" i="17"/>
  <c r="AD406" i="17"/>
  <c r="AE406" i="17"/>
  <c r="AF406" i="17"/>
  <c r="AG406" i="17"/>
  <c r="AH406" i="17"/>
  <c r="AI406" i="17"/>
  <c r="AJ406" i="17"/>
  <c r="AK406" i="17"/>
  <c r="AL406" i="17"/>
  <c r="AM406" i="17"/>
  <c r="AN406" i="17"/>
  <c r="AO406" i="17"/>
  <c r="AP406" i="17"/>
  <c r="AQ406" i="17"/>
  <c r="AR406" i="17"/>
  <c r="AS406" i="17"/>
  <c r="AT406" i="17"/>
  <c r="AU406" i="17"/>
  <c r="AV406" i="17"/>
  <c r="AW406" i="17"/>
  <c r="AX406" i="17"/>
  <c r="AY406" i="17"/>
  <c r="AZ406" i="17"/>
  <c r="BA406" i="17"/>
  <c r="BB406" i="17"/>
  <c r="BC406" i="17"/>
  <c r="D407" i="17"/>
  <c r="E407" i="17"/>
  <c r="F407" i="17"/>
  <c r="G407" i="17"/>
  <c r="H407" i="17"/>
  <c r="I407" i="17"/>
  <c r="J407" i="17"/>
  <c r="K407" i="17"/>
  <c r="L407" i="17"/>
  <c r="M407" i="17"/>
  <c r="N407" i="17"/>
  <c r="O407" i="17"/>
  <c r="P407" i="17"/>
  <c r="Q407" i="17"/>
  <c r="R407" i="17"/>
  <c r="S407" i="17"/>
  <c r="T407" i="17"/>
  <c r="U407" i="17"/>
  <c r="V407" i="17"/>
  <c r="W407" i="17"/>
  <c r="X407" i="17"/>
  <c r="Y407" i="17"/>
  <c r="Z407" i="17"/>
  <c r="AA407" i="17"/>
  <c r="AB407" i="17"/>
  <c r="AC407" i="17"/>
  <c r="AD407" i="17"/>
  <c r="AE407" i="17"/>
  <c r="AF407" i="17"/>
  <c r="AG407" i="17"/>
  <c r="AH407" i="17"/>
  <c r="AI407" i="17"/>
  <c r="AJ407" i="17"/>
  <c r="AK407" i="17"/>
  <c r="AL407" i="17"/>
  <c r="AM407" i="17"/>
  <c r="AN407" i="17"/>
  <c r="AO407" i="17"/>
  <c r="AP407" i="17"/>
  <c r="AQ407" i="17"/>
  <c r="AR407" i="17"/>
  <c r="AS407" i="17"/>
  <c r="AT407" i="17"/>
  <c r="AU407" i="17"/>
  <c r="AV407" i="17"/>
  <c r="AW407" i="17"/>
  <c r="AX407" i="17"/>
  <c r="AY407" i="17"/>
  <c r="AZ407" i="17"/>
  <c r="BA407" i="17"/>
  <c r="BB407" i="17"/>
  <c r="BC407" i="17"/>
  <c r="D408" i="17"/>
  <c r="E408" i="17"/>
  <c r="F408" i="17"/>
  <c r="G408" i="17"/>
  <c r="H408" i="17"/>
  <c r="I408" i="17"/>
  <c r="J408" i="17"/>
  <c r="K408" i="17"/>
  <c r="L408" i="17"/>
  <c r="M408" i="17"/>
  <c r="N408" i="17"/>
  <c r="O408" i="17"/>
  <c r="P408" i="17"/>
  <c r="Q408" i="17"/>
  <c r="R408" i="17"/>
  <c r="S408" i="17"/>
  <c r="T408" i="17"/>
  <c r="U408" i="17"/>
  <c r="V408" i="17"/>
  <c r="W408" i="17"/>
  <c r="X408" i="17"/>
  <c r="Y408" i="17"/>
  <c r="Z408" i="17"/>
  <c r="AA408" i="17"/>
  <c r="AB408" i="17"/>
  <c r="AC408" i="17"/>
  <c r="AD408" i="17"/>
  <c r="AE408" i="17"/>
  <c r="AF408" i="17"/>
  <c r="AG408" i="17"/>
  <c r="AH408" i="17"/>
  <c r="AI408" i="17"/>
  <c r="AJ408" i="17"/>
  <c r="AK408" i="17"/>
  <c r="AL408" i="17"/>
  <c r="AM408" i="17"/>
  <c r="AN408" i="17"/>
  <c r="AO408" i="17"/>
  <c r="AP408" i="17"/>
  <c r="AQ408" i="17"/>
  <c r="AR408" i="17"/>
  <c r="AS408" i="17"/>
  <c r="AT408" i="17"/>
  <c r="AU408" i="17"/>
  <c r="AV408" i="17"/>
  <c r="AW408" i="17"/>
  <c r="AX408" i="17"/>
  <c r="AY408" i="17"/>
  <c r="AZ408" i="17"/>
  <c r="BA408" i="17"/>
  <c r="BB408" i="17"/>
  <c r="BC408" i="17"/>
  <c r="D409" i="17"/>
  <c r="E409" i="17"/>
  <c r="F409" i="17"/>
  <c r="G409" i="17"/>
  <c r="H409" i="17"/>
  <c r="I409" i="17"/>
  <c r="J409" i="17"/>
  <c r="K409" i="17"/>
  <c r="L409" i="17"/>
  <c r="M409" i="17"/>
  <c r="N409" i="17"/>
  <c r="O409" i="17"/>
  <c r="P409" i="17"/>
  <c r="Q409" i="17"/>
  <c r="R409" i="17"/>
  <c r="S409" i="17"/>
  <c r="T409" i="17"/>
  <c r="U409" i="17"/>
  <c r="V409" i="17"/>
  <c r="W409" i="17"/>
  <c r="X409" i="17"/>
  <c r="Y409" i="17"/>
  <c r="Z409" i="17"/>
  <c r="AA409" i="17"/>
  <c r="AB409" i="17"/>
  <c r="AC409" i="17"/>
  <c r="AD409" i="17"/>
  <c r="AE409" i="17"/>
  <c r="AF409" i="17"/>
  <c r="AG409" i="17"/>
  <c r="AH409" i="17"/>
  <c r="AI409" i="17"/>
  <c r="AJ409" i="17"/>
  <c r="AK409" i="17"/>
  <c r="AL409" i="17"/>
  <c r="AM409" i="17"/>
  <c r="AN409" i="17"/>
  <c r="AO409" i="17"/>
  <c r="AP409" i="17"/>
  <c r="AQ409" i="17"/>
  <c r="AR409" i="17"/>
  <c r="AS409" i="17"/>
  <c r="AT409" i="17"/>
  <c r="AU409" i="17"/>
  <c r="AV409" i="17"/>
  <c r="AW409" i="17"/>
  <c r="AX409" i="17"/>
  <c r="AY409" i="17"/>
  <c r="AZ409" i="17"/>
  <c r="BA409" i="17"/>
  <c r="BB409" i="17"/>
  <c r="BC409" i="17"/>
  <c r="D410" i="17"/>
  <c r="E410" i="17"/>
  <c r="F410" i="17"/>
  <c r="G410" i="17"/>
  <c r="H410" i="17"/>
  <c r="I410" i="17"/>
  <c r="J410" i="17"/>
  <c r="K410" i="17"/>
  <c r="L410" i="17"/>
  <c r="M410" i="17"/>
  <c r="N410" i="17"/>
  <c r="O410" i="17"/>
  <c r="P410" i="17"/>
  <c r="Q410" i="17"/>
  <c r="R410" i="17"/>
  <c r="S410" i="17"/>
  <c r="T410" i="17"/>
  <c r="U410" i="17"/>
  <c r="V410" i="17"/>
  <c r="W410" i="17"/>
  <c r="X410" i="17"/>
  <c r="Y410" i="17"/>
  <c r="Z410" i="17"/>
  <c r="AA410" i="17"/>
  <c r="AB410" i="17"/>
  <c r="AC410" i="17"/>
  <c r="AD410" i="17"/>
  <c r="AE410" i="17"/>
  <c r="AF410" i="17"/>
  <c r="AG410" i="17"/>
  <c r="AH410" i="17"/>
  <c r="AI410" i="17"/>
  <c r="AJ410" i="17"/>
  <c r="AK410" i="17"/>
  <c r="AL410" i="17"/>
  <c r="AM410" i="17"/>
  <c r="AN410" i="17"/>
  <c r="AO410" i="17"/>
  <c r="AP410" i="17"/>
  <c r="AQ410" i="17"/>
  <c r="AR410" i="17"/>
  <c r="AS410" i="17"/>
  <c r="AT410" i="17"/>
  <c r="AU410" i="17"/>
  <c r="AV410" i="17"/>
  <c r="AW410" i="17"/>
  <c r="AX410" i="17"/>
  <c r="AY410" i="17"/>
  <c r="AZ410" i="17"/>
  <c r="BA410" i="17"/>
  <c r="BB410" i="17"/>
  <c r="BC410" i="17"/>
  <c r="D411" i="17"/>
  <c r="E411" i="17"/>
  <c r="F411" i="17"/>
  <c r="G411" i="17"/>
  <c r="H411" i="17"/>
  <c r="I411" i="17"/>
  <c r="J411" i="17"/>
  <c r="K411" i="17"/>
  <c r="L411" i="17"/>
  <c r="M411" i="17"/>
  <c r="N411" i="17"/>
  <c r="O411" i="17"/>
  <c r="P411" i="17"/>
  <c r="Q411" i="17"/>
  <c r="R411" i="17"/>
  <c r="S411" i="17"/>
  <c r="T411" i="17"/>
  <c r="U411" i="17"/>
  <c r="V411" i="17"/>
  <c r="W411" i="17"/>
  <c r="X411" i="17"/>
  <c r="Y411" i="17"/>
  <c r="Z411" i="17"/>
  <c r="AA411" i="17"/>
  <c r="AB411" i="17"/>
  <c r="AC411" i="17"/>
  <c r="AD411" i="17"/>
  <c r="AE411" i="17"/>
  <c r="AF411" i="17"/>
  <c r="AG411" i="17"/>
  <c r="AH411" i="17"/>
  <c r="AI411" i="17"/>
  <c r="AJ411" i="17"/>
  <c r="AK411" i="17"/>
  <c r="AL411" i="17"/>
  <c r="AM411" i="17"/>
  <c r="AN411" i="17"/>
  <c r="AO411" i="17"/>
  <c r="AP411" i="17"/>
  <c r="AQ411" i="17"/>
  <c r="AR411" i="17"/>
  <c r="AS411" i="17"/>
  <c r="AT411" i="17"/>
  <c r="AU411" i="17"/>
  <c r="AV411" i="17"/>
  <c r="AW411" i="17"/>
  <c r="AX411" i="17"/>
  <c r="AY411" i="17"/>
  <c r="AZ411" i="17"/>
  <c r="BA411" i="17"/>
  <c r="BB411" i="17"/>
  <c r="BC411" i="17"/>
  <c r="D412" i="17"/>
  <c r="E412" i="17"/>
  <c r="F412" i="17"/>
  <c r="G412" i="17"/>
  <c r="H412" i="17"/>
  <c r="I412" i="17"/>
  <c r="J412" i="17"/>
  <c r="K412" i="17"/>
  <c r="L412" i="17"/>
  <c r="M412" i="17"/>
  <c r="N412" i="17"/>
  <c r="O412" i="17"/>
  <c r="P412" i="17"/>
  <c r="Q412" i="17"/>
  <c r="R412" i="17"/>
  <c r="S412" i="17"/>
  <c r="T412" i="17"/>
  <c r="U412" i="17"/>
  <c r="V412" i="17"/>
  <c r="W412" i="17"/>
  <c r="X412" i="17"/>
  <c r="Y412" i="17"/>
  <c r="Z412" i="17"/>
  <c r="AA412" i="17"/>
  <c r="AB412" i="17"/>
  <c r="AC412" i="17"/>
  <c r="AD412" i="17"/>
  <c r="AE412" i="17"/>
  <c r="AF412" i="17"/>
  <c r="AG412" i="17"/>
  <c r="AH412" i="17"/>
  <c r="AI412" i="17"/>
  <c r="AJ412" i="17"/>
  <c r="AK412" i="17"/>
  <c r="AL412" i="17"/>
  <c r="AM412" i="17"/>
  <c r="AN412" i="17"/>
  <c r="AO412" i="17"/>
  <c r="AP412" i="17"/>
  <c r="AQ412" i="17"/>
  <c r="AR412" i="17"/>
  <c r="AS412" i="17"/>
  <c r="AT412" i="17"/>
  <c r="AU412" i="17"/>
  <c r="AV412" i="17"/>
  <c r="AW412" i="17"/>
  <c r="AX412" i="17"/>
  <c r="AY412" i="17"/>
  <c r="AZ412" i="17"/>
  <c r="BA412" i="17"/>
  <c r="BB412" i="17"/>
  <c r="BC412" i="17"/>
  <c r="D413" i="17"/>
  <c r="E413" i="17"/>
  <c r="F413" i="17"/>
  <c r="G413" i="17"/>
  <c r="H413" i="17"/>
  <c r="I413" i="17"/>
  <c r="J413" i="17"/>
  <c r="K413" i="17"/>
  <c r="L413" i="17"/>
  <c r="M413" i="17"/>
  <c r="N413" i="17"/>
  <c r="O413" i="17"/>
  <c r="P413" i="17"/>
  <c r="Q413" i="17"/>
  <c r="R413" i="17"/>
  <c r="S413" i="17"/>
  <c r="T413" i="17"/>
  <c r="U413" i="17"/>
  <c r="V413" i="17"/>
  <c r="W413" i="17"/>
  <c r="X413" i="17"/>
  <c r="Y413" i="17"/>
  <c r="Z413" i="17"/>
  <c r="AA413" i="17"/>
  <c r="AB413" i="17"/>
  <c r="AC413" i="17"/>
  <c r="AD413" i="17"/>
  <c r="AE413" i="17"/>
  <c r="AF413" i="17"/>
  <c r="AG413" i="17"/>
  <c r="AH413" i="17"/>
  <c r="AI413" i="17"/>
  <c r="AJ413" i="17"/>
  <c r="AK413" i="17"/>
  <c r="AL413" i="17"/>
  <c r="AM413" i="17"/>
  <c r="AN413" i="17"/>
  <c r="AO413" i="17"/>
  <c r="AP413" i="17"/>
  <c r="AQ413" i="17"/>
  <c r="AR413" i="17"/>
  <c r="AS413" i="17"/>
  <c r="AT413" i="17"/>
  <c r="AU413" i="17"/>
  <c r="AV413" i="17"/>
  <c r="AW413" i="17"/>
  <c r="AX413" i="17"/>
  <c r="AY413" i="17"/>
  <c r="AZ413" i="17"/>
  <c r="BA413" i="17"/>
  <c r="BB413" i="17"/>
  <c r="BC413" i="17"/>
  <c r="D414" i="17"/>
  <c r="E414" i="17"/>
  <c r="F414" i="17"/>
  <c r="G414" i="17"/>
  <c r="H414" i="17"/>
  <c r="I414" i="17"/>
  <c r="J414" i="17"/>
  <c r="K414" i="17"/>
  <c r="L414" i="17"/>
  <c r="M414" i="17"/>
  <c r="N414" i="17"/>
  <c r="O414" i="17"/>
  <c r="P414" i="17"/>
  <c r="Q414" i="17"/>
  <c r="R414" i="17"/>
  <c r="S414" i="17"/>
  <c r="T414" i="17"/>
  <c r="U414" i="17"/>
  <c r="V414" i="17"/>
  <c r="W414" i="17"/>
  <c r="X414" i="17"/>
  <c r="Y414" i="17"/>
  <c r="Z414" i="17"/>
  <c r="AA414" i="17"/>
  <c r="AB414" i="17"/>
  <c r="AC414" i="17"/>
  <c r="AD414" i="17"/>
  <c r="AE414" i="17"/>
  <c r="AF414" i="17"/>
  <c r="AG414" i="17"/>
  <c r="AH414" i="17"/>
  <c r="AI414" i="17"/>
  <c r="AJ414" i="17"/>
  <c r="AK414" i="17"/>
  <c r="AL414" i="17"/>
  <c r="AM414" i="17"/>
  <c r="AN414" i="17"/>
  <c r="AO414" i="17"/>
  <c r="AP414" i="17"/>
  <c r="AQ414" i="17"/>
  <c r="AR414" i="17"/>
  <c r="AS414" i="17"/>
  <c r="AT414" i="17"/>
  <c r="AU414" i="17"/>
  <c r="AV414" i="17"/>
  <c r="AW414" i="17"/>
  <c r="AX414" i="17"/>
  <c r="AY414" i="17"/>
  <c r="AZ414" i="17"/>
  <c r="BA414" i="17"/>
  <c r="BB414" i="17"/>
  <c r="BC414" i="17"/>
  <c r="D415" i="17"/>
  <c r="E415" i="17"/>
  <c r="F415" i="17"/>
  <c r="G415" i="17"/>
  <c r="H415" i="17"/>
  <c r="I415" i="17"/>
  <c r="J415" i="17"/>
  <c r="K415" i="17"/>
  <c r="L415" i="17"/>
  <c r="M415" i="17"/>
  <c r="N415" i="17"/>
  <c r="O415" i="17"/>
  <c r="P415" i="17"/>
  <c r="Q415" i="17"/>
  <c r="R415" i="17"/>
  <c r="S415" i="17"/>
  <c r="T415" i="17"/>
  <c r="U415" i="17"/>
  <c r="V415" i="17"/>
  <c r="W415" i="17"/>
  <c r="X415" i="17"/>
  <c r="Y415" i="17"/>
  <c r="Z415" i="17"/>
  <c r="AA415" i="17"/>
  <c r="AB415" i="17"/>
  <c r="AC415" i="17"/>
  <c r="AD415" i="17"/>
  <c r="AE415" i="17"/>
  <c r="AF415" i="17"/>
  <c r="AG415" i="17"/>
  <c r="AH415" i="17"/>
  <c r="AI415" i="17"/>
  <c r="AJ415" i="17"/>
  <c r="AK415" i="17"/>
  <c r="AL415" i="17"/>
  <c r="AM415" i="17"/>
  <c r="AN415" i="17"/>
  <c r="AO415" i="17"/>
  <c r="AP415" i="17"/>
  <c r="AQ415" i="17"/>
  <c r="AR415" i="17"/>
  <c r="AS415" i="17"/>
  <c r="AT415" i="17"/>
  <c r="AU415" i="17"/>
  <c r="AV415" i="17"/>
  <c r="AW415" i="17"/>
  <c r="AX415" i="17"/>
  <c r="AY415" i="17"/>
  <c r="AZ415" i="17"/>
  <c r="BA415" i="17"/>
  <c r="BB415" i="17"/>
  <c r="BC415" i="17"/>
  <c r="D416" i="17"/>
  <c r="E416" i="17"/>
  <c r="F416" i="17"/>
  <c r="G416" i="17"/>
  <c r="H416" i="17"/>
  <c r="I416" i="17"/>
  <c r="J416" i="17"/>
  <c r="K416" i="17"/>
  <c r="L416" i="17"/>
  <c r="M416" i="17"/>
  <c r="N416" i="17"/>
  <c r="O416" i="17"/>
  <c r="P416" i="17"/>
  <c r="Q416" i="17"/>
  <c r="R416" i="17"/>
  <c r="S416" i="17"/>
  <c r="T416" i="17"/>
  <c r="U416" i="17"/>
  <c r="V416" i="17"/>
  <c r="W416" i="17"/>
  <c r="X416" i="17"/>
  <c r="Y416" i="17"/>
  <c r="Z416" i="17"/>
  <c r="AA416" i="17"/>
  <c r="AB416" i="17"/>
  <c r="AC416" i="17"/>
  <c r="AD416" i="17"/>
  <c r="AE416" i="17"/>
  <c r="AF416" i="17"/>
  <c r="AG416" i="17"/>
  <c r="AH416" i="17"/>
  <c r="AI416" i="17"/>
  <c r="AJ416" i="17"/>
  <c r="AK416" i="17"/>
  <c r="AL416" i="17"/>
  <c r="AM416" i="17"/>
  <c r="AN416" i="17"/>
  <c r="AO416" i="17"/>
  <c r="AP416" i="17"/>
  <c r="AQ416" i="17"/>
  <c r="AR416" i="17"/>
  <c r="AS416" i="17"/>
  <c r="AT416" i="17"/>
  <c r="AU416" i="17"/>
  <c r="AV416" i="17"/>
  <c r="AW416" i="17"/>
  <c r="AX416" i="17"/>
  <c r="AY416" i="17"/>
  <c r="AZ416" i="17"/>
  <c r="BA416" i="17"/>
  <c r="BB416" i="17"/>
  <c r="BC416" i="17"/>
  <c r="D417" i="17"/>
  <c r="E417" i="17"/>
  <c r="F417" i="17"/>
  <c r="G417" i="17"/>
  <c r="H417" i="17"/>
  <c r="I417" i="17"/>
  <c r="J417" i="17"/>
  <c r="K417" i="17"/>
  <c r="L417" i="17"/>
  <c r="M417" i="17"/>
  <c r="N417" i="17"/>
  <c r="O417" i="17"/>
  <c r="P417" i="17"/>
  <c r="Q417" i="17"/>
  <c r="R417" i="17"/>
  <c r="S417" i="17"/>
  <c r="T417" i="17"/>
  <c r="U417" i="17"/>
  <c r="V417" i="17"/>
  <c r="W417" i="17"/>
  <c r="X417" i="17"/>
  <c r="Y417" i="17"/>
  <c r="Z417" i="17"/>
  <c r="AA417" i="17"/>
  <c r="AB417" i="17"/>
  <c r="AC417" i="17"/>
  <c r="AD417" i="17"/>
  <c r="AE417" i="17"/>
  <c r="AF417" i="17"/>
  <c r="AG417" i="17"/>
  <c r="AH417" i="17"/>
  <c r="AI417" i="17"/>
  <c r="AJ417" i="17"/>
  <c r="AK417" i="17"/>
  <c r="AL417" i="17"/>
  <c r="AM417" i="17"/>
  <c r="AN417" i="17"/>
  <c r="AO417" i="17"/>
  <c r="AP417" i="17"/>
  <c r="AQ417" i="17"/>
  <c r="AR417" i="17"/>
  <c r="AS417" i="17"/>
  <c r="AT417" i="17"/>
  <c r="AU417" i="17"/>
  <c r="AV417" i="17"/>
  <c r="AW417" i="17"/>
  <c r="AX417" i="17"/>
  <c r="AY417" i="17"/>
  <c r="AZ417" i="17"/>
  <c r="BA417" i="17"/>
  <c r="BB417" i="17"/>
  <c r="BC417" i="17"/>
  <c r="D418" i="17"/>
  <c r="E418" i="17"/>
  <c r="F418" i="17"/>
  <c r="G418" i="17"/>
  <c r="H418" i="17"/>
  <c r="I418" i="17"/>
  <c r="J418" i="17"/>
  <c r="K418" i="17"/>
  <c r="L418" i="17"/>
  <c r="M418" i="17"/>
  <c r="N418" i="17"/>
  <c r="O418" i="17"/>
  <c r="P418" i="17"/>
  <c r="Q418" i="17"/>
  <c r="R418" i="17"/>
  <c r="S418" i="17"/>
  <c r="T418" i="17"/>
  <c r="U418" i="17"/>
  <c r="V418" i="17"/>
  <c r="W418" i="17"/>
  <c r="X418" i="17"/>
  <c r="Y418" i="17"/>
  <c r="Z418" i="17"/>
  <c r="AA418" i="17"/>
  <c r="AB418" i="17"/>
  <c r="AC418" i="17"/>
  <c r="AD418" i="17"/>
  <c r="AE418" i="17"/>
  <c r="AF418" i="17"/>
  <c r="AG418" i="17"/>
  <c r="AH418" i="17"/>
  <c r="AI418" i="17"/>
  <c r="AJ418" i="17"/>
  <c r="AK418" i="17"/>
  <c r="AL418" i="17"/>
  <c r="AM418" i="17"/>
  <c r="AN418" i="17"/>
  <c r="AO418" i="17"/>
  <c r="AP418" i="17"/>
  <c r="AQ418" i="17"/>
  <c r="AR418" i="17"/>
  <c r="AS418" i="17"/>
  <c r="AT418" i="17"/>
  <c r="AU418" i="17"/>
  <c r="AV418" i="17"/>
  <c r="AW418" i="17"/>
  <c r="AX418" i="17"/>
  <c r="AY418" i="17"/>
  <c r="AZ418" i="17"/>
  <c r="BA418" i="17"/>
  <c r="BB418" i="17"/>
  <c r="BC418" i="17"/>
  <c r="D419" i="17"/>
  <c r="E419" i="17"/>
  <c r="F419" i="17"/>
  <c r="G419" i="17"/>
  <c r="H419" i="17"/>
  <c r="I419" i="17"/>
  <c r="J419" i="17"/>
  <c r="K419" i="17"/>
  <c r="L419" i="17"/>
  <c r="M419" i="17"/>
  <c r="N419" i="17"/>
  <c r="O419" i="17"/>
  <c r="P419" i="17"/>
  <c r="Q419" i="17"/>
  <c r="R419" i="17"/>
  <c r="S419" i="17"/>
  <c r="T419" i="17"/>
  <c r="U419" i="17"/>
  <c r="V419" i="17"/>
  <c r="W419" i="17"/>
  <c r="X419" i="17"/>
  <c r="Y419" i="17"/>
  <c r="Z419" i="17"/>
  <c r="AA419" i="17"/>
  <c r="AB419" i="17"/>
  <c r="AC419" i="17"/>
  <c r="AD419" i="17"/>
  <c r="AE419" i="17"/>
  <c r="AF419" i="17"/>
  <c r="AG419" i="17"/>
  <c r="AH419" i="17"/>
  <c r="AI419" i="17"/>
  <c r="AJ419" i="17"/>
  <c r="AK419" i="17"/>
  <c r="AL419" i="17"/>
  <c r="AM419" i="17"/>
  <c r="AN419" i="17"/>
  <c r="AO419" i="17"/>
  <c r="AP419" i="17"/>
  <c r="AQ419" i="17"/>
  <c r="AR419" i="17"/>
  <c r="AS419" i="17"/>
  <c r="AT419" i="17"/>
  <c r="AU419" i="17"/>
  <c r="AV419" i="17"/>
  <c r="AW419" i="17"/>
  <c r="AX419" i="17"/>
  <c r="AY419" i="17"/>
  <c r="AZ419" i="17"/>
  <c r="BA419" i="17"/>
  <c r="BB419" i="17"/>
  <c r="BC419" i="17"/>
  <c r="D420" i="17"/>
  <c r="E420" i="17"/>
  <c r="F420" i="17"/>
  <c r="G420" i="17"/>
  <c r="H420" i="17"/>
  <c r="I420" i="17"/>
  <c r="J420" i="17"/>
  <c r="K420" i="17"/>
  <c r="L420" i="17"/>
  <c r="M420" i="17"/>
  <c r="N420" i="17"/>
  <c r="O420" i="17"/>
  <c r="P420" i="17"/>
  <c r="Q420" i="17"/>
  <c r="R420" i="17"/>
  <c r="S420" i="17"/>
  <c r="T420" i="17"/>
  <c r="U420" i="17"/>
  <c r="V420" i="17"/>
  <c r="W420" i="17"/>
  <c r="X420" i="17"/>
  <c r="Y420" i="17"/>
  <c r="Z420" i="17"/>
  <c r="AA420" i="17"/>
  <c r="AB420" i="17"/>
  <c r="AC420" i="17"/>
  <c r="AD420" i="17"/>
  <c r="AE420" i="17"/>
  <c r="AF420" i="17"/>
  <c r="AG420" i="17"/>
  <c r="AH420" i="17"/>
  <c r="AI420" i="17"/>
  <c r="AJ420" i="17"/>
  <c r="AK420" i="17"/>
  <c r="AL420" i="17"/>
  <c r="AM420" i="17"/>
  <c r="AN420" i="17"/>
  <c r="AO420" i="17"/>
  <c r="AP420" i="17"/>
  <c r="AQ420" i="17"/>
  <c r="AR420" i="17"/>
  <c r="AS420" i="17"/>
  <c r="AT420" i="17"/>
  <c r="AU420" i="17"/>
  <c r="AV420" i="17"/>
  <c r="AW420" i="17"/>
  <c r="AX420" i="17"/>
  <c r="AY420" i="17"/>
  <c r="AZ420" i="17"/>
  <c r="BA420" i="17"/>
  <c r="BB420" i="17"/>
  <c r="BC420" i="17"/>
  <c r="D421" i="17"/>
  <c r="E421" i="17"/>
  <c r="F421" i="17"/>
  <c r="G421" i="17"/>
  <c r="H421" i="17"/>
  <c r="I421" i="17"/>
  <c r="J421" i="17"/>
  <c r="K421" i="17"/>
  <c r="L421" i="17"/>
  <c r="M421" i="17"/>
  <c r="N421" i="17"/>
  <c r="O421" i="17"/>
  <c r="P421" i="17"/>
  <c r="Q421" i="17"/>
  <c r="R421" i="17"/>
  <c r="S421" i="17"/>
  <c r="T421" i="17"/>
  <c r="U421" i="17"/>
  <c r="V421" i="17"/>
  <c r="W421" i="17"/>
  <c r="X421" i="17"/>
  <c r="Y421" i="17"/>
  <c r="Z421" i="17"/>
  <c r="AA421" i="17"/>
  <c r="AB421" i="17"/>
  <c r="AC421" i="17"/>
  <c r="AD421" i="17"/>
  <c r="AE421" i="17"/>
  <c r="AF421" i="17"/>
  <c r="AG421" i="17"/>
  <c r="AH421" i="17"/>
  <c r="AI421" i="17"/>
  <c r="AJ421" i="17"/>
  <c r="AK421" i="17"/>
  <c r="AL421" i="17"/>
  <c r="AM421" i="17"/>
  <c r="AN421" i="17"/>
  <c r="AO421" i="17"/>
  <c r="AP421" i="17"/>
  <c r="AQ421" i="17"/>
  <c r="AR421" i="17"/>
  <c r="AS421" i="17"/>
  <c r="AT421" i="17"/>
  <c r="AU421" i="17"/>
  <c r="AV421" i="17"/>
  <c r="AW421" i="17"/>
  <c r="AX421" i="17"/>
  <c r="AY421" i="17"/>
  <c r="AZ421" i="17"/>
  <c r="BA421" i="17"/>
  <c r="BB421" i="17"/>
  <c r="BC421" i="17"/>
  <c r="D422" i="17"/>
  <c r="E422" i="17"/>
  <c r="F422" i="17"/>
  <c r="G422" i="17"/>
  <c r="H422" i="17"/>
  <c r="I422" i="17"/>
  <c r="J422" i="17"/>
  <c r="K422" i="17"/>
  <c r="L422" i="17"/>
  <c r="M422" i="17"/>
  <c r="N422" i="17"/>
  <c r="O422" i="17"/>
  <c r="P422" i="17"/>
  <c r="Q422" i="17"/>
  <c r="R422" i="17"/>
  <c r="S422" i="17"/>
  <c r="T422" i="17"/>
  <c r="U422" i="17"/>
  <c r="V422" i="17"/>
  <c r="W422" i="17"/>
  <c r="X422" i="17"/>
  <c r="Y422" i="17"/>
  <c r="Z422" i="17"/>
  <c r="AA422" i="17"/>
  <c r="AB422" i="17"/>
  <c r="AC422" i="17"/>
  <c r="AD422" i="17"/>
  <c r="AE422" i="17"/>
  <c r="AF422" i="17"/>
  <c r="AG422" i="17"/>
  <c r="AH422" i="17"/>
  <c r="AI422" i="17"/>
  <c r="AJ422" i="17"/>
  <c r="AK422" i="17"/>
  <c r="AL422" i="17"/>
  <c r="AM422" i="17"/>
  <c r="AN422" i="17"/>
  <c r="AO422" i="17"/>
  <c r="AP422" i="17"/>
  <c r="AQ422" i="17"/>
  <c r="AR422" i="17"/>
  <c r="AS422" i="17"/>
  <c r="AT422" i="17"/>
  <c r="AU422" i="17"/>
  <c r="AV422" i="17"/>
  <c r="AW422" i="17"/>
  <c r="AX422" i="17"/>
  <c r="AY422" i="17"/>
  <c r="AZ422" i="17"/>
  <c r="BA422" i="17"/>
  <c r="BB422" i="17"/>
  <c r="BC422" i="17"/>
  <c r="D423" i="17"/>
  <c r="E423" i="17"/>
  <c r="F423" i="17"/>
  <c r="G423" i="17"/>
  <c r="H423" i="17"/>
  <c r="I423" i="17"/>
  <c r="J423" i="17"/>
  <c r="K423" i="17"/>
  <c r="L423" i="17"/>
  <c r="M423" i="17"/>
  <c r="N423" i="17"/>
  <c r="O423" i="17"/>
  <c r="P423" i="17"/>
  <c r="Q423" i="17"/>
  <c r="R423" i="17"/>
  <c r="S423" i="17"/>
  <c r="T423" i="17"/>
  <c r="U423" i="17"/>
  <c r="V423" i="17"/>
  <c r="W423" i="17"/>
  <c r="X423" i="17"/>
  <c r="Y423" i="17"/>
  <c r="Z423" i="17"/>
  <c r="AA423" i="17"/>
  <c r="AB423" i="17"/>
  <c r="AC423" i="17"/>
  <c r="AD423" i="17"/>
  <c r="AE423" i="17"/>
  <c r="AF423" i="17"/>
  <c r="AG423" i="17"/>
  <c r="AH423" i="17"/>
  <c r="AI423" i="17"/>
  <c r="AJ423" i="17"/>
  <c r="AK423" i="17"/>
  <c r="AL423" i="17"/>
  <c r="AM423" i="17"/>
  <c r="AN423" i="17"/>
  <c r="AO423" i="17"/>
  <c r="AP423" i="17"/>
  <c r="AQ423" i="17"/>
  <c r="AR423" i="17"/>
  <c r="AS423" i="17"/>
  <c r="AT423" i="17"/>
  <c r="AU423" i="17"/>
  <c r="AV423" i="17"/>
  <c r="AW423" i="17"/>
  <c r="AX423" i="17"/>
  <c r="AY423" i="17"/>
  <c r="AZ423" i="17"/>
  <c r="BA423" i="17"/>
  <c r="BB423" i="17"/>
  <c r="BC423" i="17"/>
  <c r="D424" i="17"/>
  <c r="E424" i="17"/>
  <c r="F424" i="17"/>
  <c r="G424" i="17"/>
  <c r="H424" i="17"/>
  <c r="I424" i="17"/>
  <c r="J424" i="17"/>
  <c r="K424" i="17"/>
  <c r="L424" i="17"/>
  <c r="M424" i="17"/>
  <c r="N424" i="17"/>
  <c r="O424" i="17"/>
  <c r="P424" i="17"/>
  <c r="Q424" i="17"/>
  <c r="R424" i="17"/>
  <c r="S424" i="17"/>
  <c r="T424" i="17"/>
  <c r="U424" i="17"/>
  <c r="V424" i="17"/>
  <c r="W424" i="17"/>
  <c r="X424" i="17"/>
  <c r="Y424" i="17"/>
  <c r="Z424" i="17"/>
  <c r="AA424" i="17"/>
  <c r="AB424" i="17"/>
  <c r="AC424" i="17"/>
  <c r="AD424" i="17"/>
  <c r="AE424" i="17"/>
  <c r="AF424" i="17"/>
  <c r="AG424" i="17"/>
  <c r="AH424" i="17"/>
  <c r="AI424" i="17"/>
  <c r="AJ424" i="17"/>
  <c r="AK424" i="17"/>
  <c r="AL424" i="17"/>
  <c r="AM424" i="17"/>
  <c r="AN424" i="17"/>
  <c r="AO424" i="17"/>
  <c r="AP424" i="17"/>
  <c r="AQ424" i="17"/>
  <c r="AR424" i="17"/>
  <c r="AS424" i="17"/>
  <c r="AT424" i="17"/>
  <c r="AU424" i="17"/>
  <c r="AV424" i="17"/>
  <c r="AW424" i="17"/>
  <c r="AX424" i="17"/>
  <c r="AY424" i="17"/>
  <c r="AZ424" i="17"/>
  <c r="BA424" i="17"/>
  <c r="BB424" i="17"/>
  <c r="BC424" i="17"/>
  <c r="D425" i="17"/>
  <c r="E425" i="17"/>
  <c r="F425" i="17"/>
  <c r="G425" i="17"/>
  <c r="H425" i="17"/>
  <c r="I425" i="17"/>
  <c r="J425" i="17"/>
  <c r="K425" i="17"/>
  <c r="L425" i="17"/>
  <c r="M425" i="17"/>
  <c r="N425" i="17"/>
  <c r="O425" i="17"/>
  <c r="P425" i="17"/>
  <c r="Q425" i="17"/>
  <c r="R425" i="17"/>
  <c r="S425" i="17"/>
  <c r="T425" i="17"/>
  <c r="U425" i="17"/>
  <c r="V425" i="17"/>
  <c r="W425" i="17"/>
  <c r="X425" i="17"/>
  <c r="Y425" i="17"/>
  <c r="Z425" i="17"/>
  <c r="AA425" i="17"/>
  <c r="AB425" i="17"/>
  <c r="AC425" i="17"/>
  <c r="AD425" i="17"/>
  <c r="AE425" i="17"/>
  <c r="AF425" i="17"/>
  <c r="AG425" i="17"/>
  <c r="AH425" i="17"/>
  <c r="AI425" i="17"/>
  <c r="AJ425" i="17"/>
  <c r="AK425" i="17"/>
  <c r="AL425" i="17"/>
  <c r="AM425" i="17"/>
  <c r="AN425" i="17"/>
  <c r="AO425" i="17"/>
  <c r="AP425" i="17"/>
  <c r="AQ425" i="17"/>
  <c r="AR425" i="17"/>
  <c r="AS425" i="17"/>
  <c r="AT425" i="17"/>
  <c r="AU425" i="17"/>
  <c r="AV425" i="17"/>
  <c r="AW425" i="17"/>
  <c r="AX425" i="17"/>
  <c r="AY425" i="17"/>
  <c r="AZ425" i="17"/>
  <c r="BA425" i="17"/>
  <c r="BB425" i="17"/>
  <c r="BC425" i="17"/>
  <c r="D426" i="17"/>
  <c r="E426" i="17"/>
  <c r="F426" i="17"/>
  <c r="G426" i="17"/>
  <c r="H426" i="17"/>
  <c r="I426" i="17"/>
  <c r="J426" i="17"/>
  <c r="K426" i="17"/>
  <c r="L426" i="17"/>
  <c r="M426" i="17"/>
  <c r="N426" i="17"/>
  <c r="O426" i="17"/>
  <c r="P426" i="17"/>
  <c r="Q426" i="17"/>
  <c r="R426" i="17"/>
  <c r="S426" i="17"/>
  <c r="T426" i="17"/>
  <c r="U426" i="17"/>
  <c r="V426" i="17"/>
  <c r="W426" i="17"/>
  <c r="X426" i="17"/>
  <c r="Y426" i="17"/>
  <c r="Z426" i="17"/>
  <c r="AA426" i="17"/>
  <c r="AB426" i="17"/>
  <c r="AC426" i="17"/>
  <c r="AD426" i="17"/>
  <c r="AE426" i="17"/>
  <c r="AF426" i="17"/>
  <c r="AG426" i="17"/>
  <c r="AH426" i="17"/>
  <c r="AI426" i="17"/>
  <c r="AJ426" i="17"/>
  <c r="AK426" i="17"/>
  <c r="AL426" i="17"/>
  <c r="AM426" i="17"/>
  <c r="AN426" i="17"/>
  <c r="AO426" i="17"/>
  <c r="AP426" i="17"/>
  <c r="AQ426" i="17"/>
  <c r="AR426" i="17"/>
  <c r="AS426" i="17"/>
  <c r="AT426" i="17"/>
  <c r="AU426" i="17"/>
  <c r="AV426" i="17"/>
  <c r="AW426" i="17"/>
  <c r="AX426" i="17"/>
  <c r="AY426" i="17"/>
  <c r="AZ426" i="17"/>
  <c r="BA426" i="17"/>
  <c r="BB426" i="17"/>
  <c r="BC426" i="17"/>
  <c r="D427" i="17"/>
  <c r="E427" i="17"/>
  <c r="F427" i="17"/>
  <c r="G427" i="17"/>
  <c r="H427" i="17"/>
  <c r="I427" i="17"/>
  <c r="J427" i="17"/>
  <c r="K427" i="17"/>
  <c r="L427" i="17"/>
  <c r="M427" i="17"/>
  <c r="N427" i="17"/>
  <c r="O427" i="17"/>
  <c r="P427" i="17"/>
  <c r="Q427" i="17"/>
  <c r="R427" i="17"/>
  <c r="S427" i="17"/>
  <c r="T427" i="17"/>
  <c r="U427" i="17"/>
  <c r="V427" i="17"/>
  <c r="W427" i="17"/>
  <c r="X427" i="17"/>
  <c r="Y427" i="17"/>
  <c r="Z427" i="17"/>
  <c r="AA427" i="17"/>
  <c r="AB427" i="17"/>
  <c r="AC427" i="17"/>
  <c r="AD427" i="17"/>
  <c r="AE427" i="17"/>
  <c r="AF427" i="17"/>
  <c r="AG427" i="17"/>
  <c r="AH427" i="17"/>
  <c r="AI427" i="17"/>
  <c r="AJ427" i="17"/>
  <c r="AK427" i="17"/>
  <c r="AL427" i="17"/>
  <c r="AM427" i="17"/>
  <c r="AN427" i="17"/>
  <c r="AO427" i="17"/>
  <c r="AP427" i="17"/>
  <c r="AQ427" i="17"/>
  <c r="AR427" i="17"/>
  <c r="AS427" i="17"/>
  <c r="AT427" i="17"/>
  <c r="AU427" i="17"/>
  <c r="AV427" i="17"/>
  <c r="AW427" i="17"/>
  <c r="AX427" i="17"/>
  <c r="AY427" i="17"/>
  <c r="AZ427" i="17"/>
  <c r="BA427" i="17"/>
  <c r="BB427" i="17"/>
  <c r="BC427" i="17"/>
  <c r="D428" i="17"/>
  <c r="E428" i="17"/>
  <c r="F428" i="17"/>
  <c r="G428" i="17"/>
  <c r="H428" i="17"/>
  <c r="I428" i="17"/>
  <c r="J428" i="17"/>
  <c r="K428" i="17"/>
  <c r="L428" i="17"/>
  <c r="M428" i="17"/>
  <c r="N428" i="17"/>
  <c r="O428" i="17"/>
  <c r="P428" i="17"/>
  <c r="Q428" i="17"/>
  <c r="R428" i="17"/>
  <c r="S428" i="17"/>
  <c r="T428" i="17"/>
  <c r="U428" i="17"/>
  <c r="V428" i="17"/>
  <c r="W428" i="17"/>
  <c r="X428" i="17"/>
  <c r="Y428" i="17"/>
  <c r="Z428" i="17"/>
  <c r="AA428" i="17"/>
  <c r="AB428" i="17"/>
  <c r="AC428" i="17"/>
  <c r="AD428" i="17"/>
  <c r="AE428" i="17"/>
  <c r="AF428" i="17"/>
  <c r="AG428" i="17"/>
  <c r="AH428" i="17"/>
  <c r="AI428" i="17"/>
  <c r="AJ428" i="17"/>
  <c r="AK428" i="17"/>
  <c r="AL428" i="17"/>
  <c r="AM428" i="17"/>
  <c r="AN428" i="17"/>
  <c r="AO428" i="17"/>
  <c r="AP428" i="17"/>
  <c r="AQ428" i="17"/>
  <c r="AR428" i="17"/>
  <c r="AS428" i="17"/>
  <c r="AT428" i="17"/>
  <c r="AU428" i="17"/>
  <c r="AV428" i="17"/>
  <c r="AW428" i="17"/>
  <c r="AX428" i="17"/>
  <c r="AY428" i="17"/>
  <c r="AZ428" i="17"/>
  <c r="BA428" i="17"/>
  <c r="BB428" i="17"/>
  <c r="BC428" i="17"/>
  <c r="D429" i="17"/>
  <c r="E429" i="17"/>
  <c r="F429" i="17"/>
  <c r="G429" i="17"/>
  <c r="H429" i="17"/>
  <c r="I429" i="17"/>
  <c r="J429" i="17"/>
  <c r="K429" i="17"/>
  <c r="L429" i="17"/>
  <c r="M429" i="17"/>
  <c r="N429" i="17"/>
  <c r="O429" i="17"/>
  <c r="P429" i="17"/>
  <c r="Q429" i="17"/>
  <c r="R429" i="17"/>
  <c r="S429" i="17"/>
  <c r="T429" i="17"/>
  <c r="U429" i="17"/>
  <c r="V429" i="17"/>
  <c r="W429" i="17"/>
  <c r="X429" i="17"/>
  <c r="Y429" i="17"/>
  <c r="Z429" i="17"/>
  <c r="AA429" i="17"/>
  <c r="AB429" i="17"/>
  <c r="AC429" i="17"/>
  <c r="AD429" i="17"/>
  <c r="AE429" i="17"/>
  <c r="AF429" i="17"/>
  <c r="AG429" i="17"/>
  <c r="AH429" i="17"/>
  <c r="AI429" i="17"/>
  <c r="AJ429" i="17"/>
  <c r="AK429" i="17"/>
  <c r="AL429" i="17"/>
  <c r="AM429" i="17"/>
  <c r="AN429" i="17"/>
  <c r="AO429" i="17"/>
  <c r="AP429" i="17"/>
  <c r="AQ429" i="17"/>
  <c r="AR429" i="17"/>
  <c r="AS429" i="17"/>
  <c r="AT429" i="17"/>
  <c r="AU429" i="17"/>
  <c r="AV429" i="17"/>
  <c r="AW429" i="17"/>
  <c r="AX429" i="17"/>
  <c r="AY429" i="17"/>
  <c r="AZ429" i="17"/>
  <c r="BA429" i="17"/>
  <c r="BB429" i="17"/>
  <c r="BC429" i="17"/>
  <c r="D430" i="17"/>
  <c r="E430" i="17"/>
  <c r="F430" i="17"/>
  <c r="G430" i="17"/>
  <c r="H430" i="17"/>
  <c r="I430" i="17"/>
  <c r="J430" i="17"/>
  <c r="K430" i="17"/>
  <c r="L430" i="17"/>
  <c r="M430" i="17"/>
  <c r="N430" i="17"/>
  <c r="O430" i="17"/>
  <c r="P430" i="17"/>
  <c r="Q430" i="17"/>
  <c r="R430" i="17"/>
  <c r="S430" i="17"/>
  <c r="T430" i="17"/>
  <c r="U430" i="17"/>
  <c r="V430" i="17"/>
  <c r="W430" i="17"/>
  <c r="X430" i="17"/>
  <c r="Y430" i="17"/>
  <c r="Z430" i="17"/>
  <c r="AA430" i="17"/>
  <c r="AB430" i="17"/>
  <c r="AC430" i="17"/>
  <c r="AD430" i="17"/>
  <c r="AE430" i="17"/>
  <c r="AF430" i="17"/>
  <c r="AG430" i="17"/>
  <c r="AH430" i="17"/>
  <c r="AI430" i="17"/>
  <c r="AJ430" i="17"/>
  <c r="AK430" i="17"/>
  <c r="AL430" i="17"/>
  <c r="AM430" i="17"/>
  <c r="AN430" i="17"/>
  <c r="AO430" i="17"/>
  <c r="AP430" i="17"/>
  <c r="AQ430" i="17"/>
  <c r="AR430" i="17"/>
  <c r="AS430" i="17"/>
  <c r="AT430" i="17"/>
  <c r="AU430" i="17"/>
  <c r="AV430" i="17"/>
  <c r="AW430" i="17"/>
  <c r="AX430" i="17"/>
  <c r="AY430" i="17"/>
  <c r="AZ430" i="17"/>
  <c r="BA430" i="17"/>
  <c r="BB430" i="17"/>
  <c r="BC430" i="17"/>
  <c r="D431" i="17"/>
  <c r="E431" i="17"/>
  <c r="F431" i="17"/>
  <c r="G431" i="17"/>
  <c r="H431" i="17"/>
  <c r="I431" i="17"/>
  <c r="J431" i="17"/>
  <c r="K431" i="17"/>
  <c r="L431" i="17"/>
  <c r="M431" i="17"/>
  <c r="N431" i="17"/>
  <c r="O431" i="17"/>
  <c r="P431" i="17"/>
  <c r="Q431" i="17"/>
  <c r="R431" i="17"/>
  <c r="S431" i="17"/>
  <c r="T431" i="17"/>
  <c r="U431" i="17"/>
  <c r="V431" i="17"/>
  <c r="W431" i="17"/>
  <c r="X431" i="17"/>
  <c r="Y431" i="17"/>
  <c r="Z431" i="17"/>
  <c r="AA431" i="17"/>
  <c r="AB431" i="17"/>
  <c r="AC431" i="17"/>
  <c r="AD431" i="17"/>
  <c r="AE431" i="17"/>
  <c r="AF431" i="17"/>
  <c r="AG431" i="17"/>
  <c r="AH431" i="17"/>
  <c r="AI431" i="17"/>
  <c r="AJ431" i="17"/>
  <c r="AK431" i="17"/>
  <c r="AL431" i="17"/>
  <c r="AM431" i="17"/>
  <c r="AN431" i="17"/>
  <c r="AO431" i="17"/>
  <c r="AP431" i="17"/>
  <c r="AQ431" i="17"/>
  <c r="AR431" i="17"/>
  <c r="AS431" i="17"/>
  <c r="AT431" i="17"/>
  <c r="AU431" i="17"/>
  <c r="AV431" i="17"/>
  <c r="AW431" i="17"/>
  <c r="AX431" i="17"/>
  <c r="AY431" i="17"/>
  <c r="AZ431" i="17"/>
  <c r="BA431" i="17"/>
  <c r="BB431" i="17"/>
  <c r="BC431" i="17"/>
  <c r="D432" i="17"/>
  <c r="E432" i="17"/>
  <c r="F432" i="17"/>
  <c r="G432" i="17"/>
  <c r="H432" i="17"/>
  <c r="I432" i="17"/>
  <c r="J432" i="17"/>
  <c r="K432" i="17"/>
  <c r="L432" i="17"/>
  <c r="M432" i="17"/>
  <c r="N432" i="17"/>
  <c r="O432" i="17"/>
  <c r="P432" i="17"/>
  <c r="Q432" i="17"/>
  <c r="R432" i="17"/>
  <c r="S432" i="17"/>
  <c r="T432" i="17"/>
  <c r="U432" i="17"/>
  <c r="V432" i="17"/>
  <c r="W432" i="17"/>
  <c r="X432" i="17"/>
  <c r="Y432" i="17"/>
  <c r="Z432" i="17"/>
  <c r="AA432" i="17"/>
  <c r="AB432" i="17"/>
  <c r="AC432" i="17"/>
  <c r="AD432" i="17"/>
  <c r="AE432" i="17"/>
  <c r="AF432" i="17"/>
  <c r="AG432" i="17"/>
  <c r="AH432" i="17"/>
  <c r="AI432" i="17"/>
  <c r="AJ432" i="17"/>
  <c r="AK432" i="17"/>
  <c r="AL432" i="17"/>
  <c r="AM432" i="17"/>
  <c r="AN432" i="17"/>
  <c r="AO432" i="17"/>
  <c r="AP432" i="17"/>
  <c r="AQ432" i="17"/>
  <c r="AR432" i="17"/>
  <c r="AS432" i="17"/>
  <c r="AT432" i="17"/>
  <c r="AU432" i="17"/>
  <c r="AV432" i="17"/>
  <c r="AW432" i="17"/>
  <c r="AX432" i="17"/>
  <c r="AY432" i="17"/>
  <c r="AZ432" i="17"/>
  <c r="BA432" i="17"/>
  <c r="BB432" i="17"/>
  <c r="BC432" i="17"/>
  <c r="D433" i="17"/>
  <c r="E433" i="17"/>
  <c r="F433" i="17"/>
  <c r="G433" i="17"/>
  <c r="H433" i="17"/>
  <c r="I433" i="17"/>
  <c r="J433" i="17"/>
  <c r="K433" i="17"/>
  <c r="L433" i="17"/>
  <c r="M433" i="17"/>
  <c r="N433" i="17"/>
  <c r="O433" i="17"/>
  <c r="P433" i="17"/>
  <c r="Q433" i="17"/>
  <c r="R433" i="17"/>
  <c r="S433" i="17"/>
  <c r="T433" i="17"/>
  <c r="U433" i="17"/>
  <c r="V433" i="17"/>
  <c r="W433" i="17"/>
  <c r="X433" i="17"/>
  <c r="Y433" i="17"/>
  <c r="Z433" i="17"/>
  <c r="AA433" i="17"/>
  <c r="AB433" i="17"/>
  <c r="AC433" i="17"/>
  <c r="AD433" i="17"/>
  <c r="AE433" i="17"/>
  <c r="AF433" i="17"/>
  <c r="AG433" i="17"/>
  <c r="AH433" i="17"/>
  <c r="AI433" i="17"/>
  <c r="AJ433" i="17"/>
  <c r="AK433" i="17"/>
  <c r="AL433" i="17"/>
  <c r="AM433" i="17"/>
  <c r="AN433" i="17"/>
  <c r="AO433" i="17"/>
  <c r="AP433" i="17"/>
  <c r="AQ433" i="17"/>
  <c r="AR433" i="17"/>
  <c r="AS433" i="17"/>
  <c r="AT433" i="17"/>
  <c r="AU433" i="17"/>
  <c r="AV433" i="17"/>
  <c r="AW433" i="17"/>
  <c r="AX433" i="17"/>
  <c r="AY433" i="17"/>
  <c r="AZ433" i="17"/>
  <c r="BA433" i="17"/>
  <c r="BB433" i="17"/>
  <c r="BC433" i="17"/>
  <c r="D434" i="17"/>
  <c r="E434" i="17"/>
  <c r="F434" i="17"/>
  <c r="G434" i="17"/>
  <c r="H434" i="17"/>
  <c r="I434" i="17"/>
  <c r="J434" i="17"/>
  <c r="K434" i="17"/>
  <c r="L434" i="17"/>
  <c r="M434" i="17"/>
  <c r="N434" i="17"/>
  <c r="O434" i="17"/>
  <c r="P434" i="17"/>
  <c r="Q434" i="17"/>
  <c r="R434" i="17"/>
  <c r="S434" i="17"/>
  <c r="T434" i="17"/>
  <c r="U434" i="17"/>
  <c r="V434" i="17"/>
  <c r="W434" i="17"/>
  <c r="X434" i="17"/>
  <c r="Y434" i="17"/>
  <c r="Z434" i="17"/>
  <c r="AA434" i="17"/>
  <c r="AB434" i="17"/>
  <c r="AC434" i="17"/>
  <c r="AD434" i="17"/>
  <c r="AE434" i="17"/>
  <c r="AF434" i="17"/>
  <c r="AG434" i="17"/>
  <c r="AH434" i="17"/>
  <c r="AI434" i="17"/>
  <c r="AJ434" i="17"/>
  <c r="AK434" i="17"/>
  <c r="AL434" i="17"/>
  <c r="AM434" i="17"/>
  <c r="AN434" i="17"/>
  <c r="AO434" i="17"/>
  <c r="AP434" i="17"/>
  <c r="AQ434" i="17"/>
  <c r="AR434" i="17"/>
  <c r="AS434" i="17"/>
  <c r="AT434" i="17"/>
  <c r="AU434" i="17"/>
  <c r="AV434" i="17"/>
  <c r="AW434" i="17"/>
  <c r="AX434" i="17"/>
  <c r="AY434" i="17"/>
  <c r="AZ434" i="17"/>
  <c r="BA434" i="17"/>
  <c r="BB434" i="17"/>
  <c r="BC434" i="17"/>
  <c r="D435" i="17"/>
  <c r="E435" i="17"/>
  <c r="F435" i="17"/>
  <c r="G435" i="17"/>
  <c r="H435" i="17"/>
  <c r="I435" i="17"/>
  <c r="J435" i="17"/>
  <c r="K435" i="17"/>
  <c r="L435" i="17"/>
  <c r="M435" i="17"/>
  <c r="N435" i="17"/>
  <c r="O435" i="17"/>
  <c r="P435" i="17"/>
  <c r="Q435" i="17"/>
  <c r="R435" i="17"/>
  <c r="S435" i="17"/>
  <c r="T435" i="17"/>
  <c r="U435" i="17"/>
  <c r="V435" i="17"/>
  <c r="W435" i="17"/>
  <c r="X435" i="17"/>
  <c r="Y435" i="17"/>
  <c r="Z435" i="17"/>
  <c r="AA435" i="17"/>
  <c r="AB435" i="17"/>
  <c r="AC435" i="17"/>
  <c r="AD435" i="17"/>
  <c r="AE435" i="17"/>
  <c r="AF435" i="17"/>
  <c r="AG435" i="17"/>
  <c r="AH435" i="17"/>
  <c r="AI435" i="17"/>
  <c r="AJ435" i="17"/>
  <c r="AK435" i="17"/>
  <c r="AL435" i="17"/>
  <c r="AM435" i="17"/>
  <c r="AN435" i="17"/>
  <c r="AO435" i="17"/>
  <c r="AP435" i="17"/>
  <c r="AQ435" i="17"/>
  <c r="AR435" i="17"/>
  <c r="AS435" i="17"/>
  <c r="AT435" i="17"/>
  <c r="AU435" i="17"/>
  <c r="AV435" i="17"/>
  <c r="AW435" i="17"/>
  <c r="AX435" i="17"/>
  <c r="AY435" i="17"/>
  <c r="AZ435" i="17"/>
  <c r="BA435" i="17"/>
  <c r="BB435" i="17"/>
  <c r="BC435" i="17"/>
  <c r="D436" i="17"/>
  <c r="E436" i="17"/>
  <c r="F436" i="17"/>
  <c r="G436" i="17"/>
  <c r="H436" i="17"/>
  <c r="I436" i="17"/>
  <c r="J436" i="17"/>
  <c r="K436" i="17"/>
  <c r="L436" i="17"/>
  <c r="M436" i="17"/>
  <c r="N436" i="17"/>
  <c r="O436" i="17"/>
  <c r="P436" i="17"/>
  <c r="Q436" i="17"/>
  <c r="R436" i="17"/>
  <c r="S436" i="17"/>
  <c r="T436" i="17"/>
  <c r="U436" i="17"/>
  <c r="V436" i="17"/>
  <c r="W436" i="17"/>
  <c r="X436" i="17"/>
  <c r="Y436" i="17"/>
  <c r="Z436" i="17"/>
  <c r="AA436" i="17"/>
  <c r="AB436" i="17"/>
  <c r="AC436" i="17"/>
  <c r="AD436" i="17"/>
  <c r="AE436" i="17"/>
  <c r="AF436" i="17"/>
  <c r="AG436" i="17"/>
  <c r="AH436" i="17"/>
  <c r="AI436" i="17"/>
  <c r="AJ436" i="17"/>
  <c r="AK436" i="17"/>
  <c r="AL436" i="17"/>
  <c r="AM436" i="17"/>
  <c r="AN436" i="17"/>
  <c r="AO436" i="17"/>
  <c r="AP436" i="17"/>
  <c r="AQ436" i="17"/>
  <c r="AR436" i="17"/>
  <c r="AS436" i="17"/>
  <c r="AT436" i="17"/>
  <c r="AU436" i="17"/>
  <c r="AV436" i="17"/>
  <c r="AW436" i="17"/>
  <c r="AX436" i="17"/>
  <c r="AY436" i="17"/>
  <c r="AZ436" i="17"/>
  <c r="BA436" i="17"/>
  <c r="BB436" i="17"/>
  <c r="BC436" i="17"/>
  <c r="D437" i="17"/>
  <c r="E437" i="17"/>
  <c r="F437" i="17"/>
  <c r="G437" i="17"/>
  <c r="H437" i="17"/>
  <c r="I437" i="17"/>
  <c r="J437" i="17"/>
  <c r="K437" i="17"/>
  <c r="L437" i="17"/>
  <c r="M437" i="17"/>
  <c r="N437" i="17"/>
  <c r="O437" i="17"/>
  <c r="P437" i="17"/>
  <c r="Q437" i="17"/>
  <c r="R437" i="17"/>
  <c r="S437" i="17"/>
  <c r="T437" i="17"/>
  <c r="U437" i="17"/>
  <c r="V437" i="17"/>
  <c r="W437" i="17"/>
  <c r="X437" i="17"/>
  <c r="Y437" i="17"/>
  <c r="Z437" i="17"/>
  <c r="AA437" i="17"/>
  <c r="AB437" i="17"/>
  <c r="AC437" i="17"/>
  <c r="AD437" i="17"/>
  <c r="AE437" i="17"/>
  <c r="AF437" i="17"/>
  <c r="AG437" i="17"/>
  <c r="AH437" i="17"/>
  <c r="AI437" i="17"/>
  <c r="AJ437" i="17"/>
  <c r="AK437" i="17"/>
  <c r="AL437" i="17"/>
  <c r="AM437" i="17"/>
  <c r="AN437" i="17"/>
  <c r="AO437" i="17"/>
  <c r="AP437" i="17"/>
  <c r="AQ437" i="17"/>
  <c r="AR437" i="17"/>
  <c r="AS437" i="17"/>
  <c r="AT437" i="17"/>
  <c r="AU437" i="17"/>
  <c r="AV437" i="17"/>
  <c r="AW437" i="17"/>
  <c r="AX437" i="17"/>
  <c r="AY437" i="17"/>
  <c r="AZ437" i="17"/>
  <c r="BA437" i="17"/>
  <c r="BB437" i="17"/>
  <c r="BC437" i="17"/>
  <c r="D438" i="17"/>
  <c r="E438" i="17"/>
  <c r="F438" i="17"/>
  <c r="G438" i="17"/>
  <c r="H438" i="17"/>
  <c r="I438" i="17"/>
  <c r="J438" i="17"/>
  <c r="K438" i="17"/>
  <c r="L438" i="17"/>
  <c r="M438" i="17"/>
  <c r="N438" i="17"/>
  <c r="O438" i="17"/>
  <c r="P438" i="17"/>
  <c r="Q438" i="17"/>
  <c r="R438" i="17"/>
  <c r="S438" i="17"/>
  <c r="T438" i="17"/>
  <c r="U438" i="17"/>
  <c r="V438" i="17"/>
  <c r="W438" i="17"/>
  <c r="X438" i="17"/>
  <c r="Y438" i="17"/>
  <c r="Z438" i="17"/>
  <c r="AA438" i="17"/>
  <c r="AB438" i="17"/>
  <c r="AC438" i="17"/>
  <c r="AD438" i="17"/>
  <c r="AE438" i="17"/>
  <c r="AF438" i="17"/>
  <c r="AG438" i="17"/>
  <c r="AH438" i="17"/>
  <c r="AI438" i="17"/>
  <c r="AJ438" i="17"/>
  <c r="AK438" i="17"/>
  <c r="AL438" i="17"/>
  <c r="AM438" i="17"/>
  <c r="AN438" i="17"/>
  <c r="AO438" i="17"/>
  <c r="AP438" i="17"/>
  <c r="AQ438" i="17"/>
  <c r="AR438" i="17"/>
  <c r="AS438" i="17"/>
  <c r="AT438" i="17"/>
  <c r="AU438" i="17"/>
  <c r="AV438" i="17"/>
  <c r="AW438" i="17"/>
  <c r="AX438" i="17"/>
  <c r="AY438" i="17"/>
  <c r="AZ438" i="17"/>
  <c r="BA438" i="17"/>
  <c r="BB438" i="17"/>
  <c r="BC438" i="17"/>
  <c r="D439" i="17"/>
  <c r="E439" i="17"/>
  <c r="F439" i="17"/>
  <c r="G439" i="17"/>
  <c r="H439" i="17"/>
  <c r="I439" i="17"/>
  <c r="J439" i="17"/>
  <c r="K439" i="17"/>
  <c r="L439" i="17"/>
  <c r="M439" i="17"/>
  <c r="N439" i="17"/>
  <c r="O439" i="17"/>
  <c r="P439" i="17"/>
  <c r="Q439" i="17"/>
  <c r="R439" i="17"/>
  <c r="S439" i="17"/>
  <c r="T439" i="17"/>
  <c r="U439" i="17"/>
  <c r="V439" i="17"/>
  <c r="W439" i="17"/>
  <c r="X439" i="17"/>
  <c r="Y439" i="17"/>
  <c r="Z439" i="17"/>
  <c r="AA439" i="17"/>
  <c r="AB439" i="17"/>
  <c r="AC439" i="17"/>
  <c r="AD439" i="17"/>
  <c r="AE439" i="17"/>
  <c r="AF439" i="17"/>
  <c r="AG439" i="17"/>
  <c r="AH439" i="17"/>
  <c r="AI439" i="17"/>
  <c r="AJ439" i="17"/>
  <c r="AK439" i="17"/>
  <c r="AL439" i="17"/>
  <c r="AM439" i="17"/>
  <c r="AN439" i="17"/>
  <c r="AO439" i="17"/>
  <c r="AP439" i="17"/>
  <c r="AQ439" i="17"/>
  <c r="AR439" i="17"/>
  <c r="AS439" i="17"/>
  <c r="AT439" i="17"/>
  <c r="AU439" i="17"/>
  <c r="AV439" i="17"/>
  <c r="AW439" i="17"/>
  <c r="AX439" i="17"/>
  <c r="AY439" i="17"/>
  <c r="AZ439" i="17"/>
  <c r="BA439" i="17"/>
  <c r="BB439" i="17"/>
  <c r="BC439" i="17"/>
  <c r="D440" i="17"/>
  <c r="E440" i="17"/>
  <c r="F440" i="17"/>
  <c r="G440" i="17"/>
  <c r="H440" i="17"/>
  <c r="I440" i="17"/>
  <c r="J440" i="17"/>
  <c r="K440" i="17"/>
  <c r="L440" i="17"/>
  <c r="M440" i="17"/>
  <c r="N440" i="17"/>
  <c r="O440" i="17"/>
  <c r="P440" i="17"/>
  <c r="Q440" i="17"/>
  <c r="R440" i="17"/>
  <c r="S440" i="17"/>
  <c r="T440" i="17"/>
  <c r="U440" i="17"/>
  <c r="V440" i="17"/>
  <c r="W440" i="17"/>
  <c r="X440" i="17"/>
  <c r="Y440" i="17"/>
  <c r="Z440" i="17"/>
  <c r="AA440" i="17"/>
  <c r="AB440" i="17"/>
  <c r="AC440" i="17"/>
  <c r="AD440" i="17"/>
  <c r="AE440" i="17"/>
  <c r="AF440" i="17"/>
  <c r="AG440" i="17"/>
  <c r="AH440" i="17"/>
  <c r="AI440" i="17"/>
  <c r="AJ440" i="17"/>
  <c r="AK440" i="17"/>
  <c r="AL440" i="17"/>
  <c r="AM440" i="17"/>
  <c r="AN440" i="17"/>
  <c r="AO440" i="17"/>
  <c r="AP440" i="17"/>
  <c r="AQ440" i="17"/>
  <c r="AR440" i="17"/>
  <c r="AS440" i="17"/>
  <c r="AT440" i="17"/>
  <c r="AU440" i="17"/>
  <c r="AV440" i="17"/>
  <c r="AW440" i="17"/>
  <c r="AX440" i="17"/>
  <c r="AY440" i="17"/>
  <c r="AZ440" i="17"/>
  <c r="BA440" i="17"/>
  <c r="BB440" i="17"/>
  <c r="BC440" i="17"/>
  <c r="D441" i="17"/>
  <c r="E441" i="17"/>
  <c r="F441" i="17"/>
  <c r="G441" i="17"/>
  <c r="H441" i="17"/>
  <c r="I441" i="17"/>
  <c r="J441" i="17"/>
  <c r="K441" i="17"/>
  <c r="L441" i="17"/>
  <c r="M441" i="17"/>
  <c r="N441" i="17"/>
  <c r="O441" i="17"/>
  <c r="P441" i="17"/>
  <c r="Q441" i="17"/>
  <c r="R441" i="17"/>
  <c r="S441" i="17"/>
  <c r="T441" i="17"/>
  <c r="U441" i="17"/>
  <c r="V441" i="17"/>
  <c r="W441" i="17"/>
  <c r="X441" i="17"/>
  <c r="Y441" i="17"/>
  <c r="Z441" i="17"/>
  <c r="AA441" i="17"/>
  <c r="AB441" i="17"/>
  <c r="AC441" i="17"/>
  <c r="AD441" i="17"/>
  <c r="AE441" i="17"/>
  <c r="AF441" i="17"/>
  <c r="AG441" i="17"/>
  <c r="AH441" i="17"/>
  <c r="AI441" i="17"/>
  <c r="AJ441" i="17"/>
  <c r="AK441" i="17"/>
  <c r="AL441" i="17"/>
  <c r="AM441" i="17"/>
  <c r="AN441" i="17"/>
  <c r="AO441" i="17"/>
  <c r="AP441" i="17"/>
  <c r="AQ441" i="17"/>
  <c r="AR441" i="17"/>
  <c r="AS441" i="17"/>
  <c r="AT441" i="17"/>
  <c r="AU441" i="17"/>
  <c r="AV441" i="17"/>
  <c r="AW441" i="17"/>
  <c r="AX441" i="17"/>
  <c r="AY441" i="17"/>
  <c r="AZ441" i="17"/>
  <c r="BA441" i="17"/>
  <c r="BB441" i="17"/>
  <c r="BC441" i="17"/>
  <c r="D442" i="17"/>
  <c r="E442" i="17"/>
  <c r="F442" i="17"/>
  <c r="G442" i="17"/>
  <c r="H442" i="17"/>
  <c r="I442" i="17"/>
  <c r="J442" i="17"/>
  <c r="K442" i="17"/>
  <c r="L442" i="17"/>
  <c r="M442" i="17"/>
  <c r="N442" i="17"/>
  <c r="O442" i="17"/>
  <c r="P442" i="17"/>
  <c r="Q442" i="17"/>
  <c r="R442" i="17"/>
  <c r="S442" i="17"/>
  <c r="T442" i="17"/>
  <c r="U442" i="17"/>
  <c r="V442" i="17"/>
  <c r="W442" i="17"/>
  <c r="X442" i="17"/>
  <c r="Y442" i="17"/>
  <c r="Z442" i="17"/>
  <c r="AA442" i="17"/>
  <c r="AB442" i="17"/>
  <c r="AC442" i="17"/>
  <c r="AD442" i="17"/>
  <c r="AE442" i="17"/>
  <c r="AF442" i="17"/>
  <c r="AG442" i="17"/>
  <c r="AH442" i="17"/>
  <c r="AI442" i="17"/>
  <c r="AJ442" i="17"/>
  <c r="AK442" i="17"/>
  <c r="AL442" i="17"/>
  <c r="AM442" i="17"/>
  <c r="AN442" i="17"/>
  <c r="AO442" i="17"/>
  <c r="AP442" i="17"/>
  <c r="AQ442" i="17"/>
  <c r="AR442" i="17"/>
  <c r="AS442" i="17"/>
  <c r="AT442" i="17"/>
  <c r="AU442" i="17"/>
  <c r="AV442" i="17"/>
  <c r="AW442" i="17"/>
  <c r="AX442" i="17"/>
  <c r="AY442" i="17"/>
  <c r="AZ442" i="17"/>
  <c r="BA442" i="17"/>
  <c r="BB442" i="17"/>
  <c r="BC442" i="17"/>
  <c r="D443" i="17"/>
  <c r="E443" i="17"/>
  <c r="F443" i="17"/>
  <c r="G443" i="17"/>
  <c r="H443" i="17"/>
  <c r="I443" i="17"/>
  <c r="J443" i="17"/>
  <c r="K443" i="17"/>
  <c r="L443" i="17"/>
  <c r="M443" i="17"/>
  <c r="N443" i="17"/>
  <c r="O443" i="17"/>
  <c r="P443" i="17"/>
  <c r="Q443" i="17"/>
  <c r="R443" i="17"/>
  <c r="S443" i="17"/>
  <c r="T443" i="17"/>
  <c r="U443" i="17"/>
  <c r="V443" i="17"/>
  <c r="W443" i="17"/>
  <c r="X443" i="17"/>
  <c r="Y443" i="17"/>
  <c r="Z443" i="17"/>
  <c r="AA443" i="17"/>
  <c r="AB443" i="17"/>
  <c r="AC443" i="17"/>
  <c r="AD443" i="17"/>
  <c r="AE443" i="17"/>
  <c r="AF443" i="17"/>
  <c r="AG443" i="17"/>
  <c r="AH443" i="17"/>
  <c r="AI443" i="17"/>
  <c r="AJ443" i="17"/>
  <c r="AK443" i="17"/>
  <c r="AL443" i="17"/>
  <c r="AM443" i="17"/>
  <c r="AN443" i="17"/>
  <c r="AO443" i="17"/>
  <c r="AP443" i="17"/>
  <c r="AQ443" i="17"/>
  <c r="AR443" i="17"/>
  <c r="AS443" i="17"/>
  <c r="AT443" i="17"/>
  <c r="AU443" i="17"/>
  <c r="AV443" i="17"/>
  <c r="AW443" i="17"/>
  <c r="AX443" i="17"/>
  <c r="AY443" i="17"/>
  <c r="AZ443" i="17"/>
  <c r="BA443" i="17"/>
  <c r="BB443" i="17"/>
  <c r="BC443" i="17"/>
  <c r="D444" i="17"/>
  <c r="E444" i="17"/>
  <c r="F444" i="17"/>
  <c r="G444" i="17"/>
  <c r="H444" i="17"/>
  <c r="I444" i="17"/>
  <c r="J444" i="17"/>
  <c r="K444" i="17"/>
  <c r="L444" i="17"/>
  <c r="M444" i="17"/>
  <c r="N444" i="17"/>
  <c r="O444" i="17"/>
  <c r="P444" i="17"/>
  <c r="Q444" i="17"/>
  <c r="R444" i="17"/>
  <c r="S444" i="17"/>
  <c r="T444" i="17"/>
  <c r="U444" i="17"/>
  <c r="V444" i="17"/>
  <c r="W444" i="17"/>
  <c r="X444" i="17"/>
  <c r="Y444" i="17"/>
  <c r="Z444" i="17"/>
  <c r="AA444" i="17"/>
  <c r="AB444" i="17"/>
  <c r="AC444" i="17"/>
  <c r="AD444" i="17"/>
  <c r="AE444" i="17"/>
  <c r="AF444" i="17"/>
  <c r="AG444" i="17"/>
  <c r="AH444" i="17"/>
  <c r="AI444" i="17"/>
  <c r="AJ444" i="17"/>
  <c r="AK444" i="17"/>
  <c r="AL444" i="17"/>
  <c r="AM444" i="17"/>
  <c r="AN444" i="17"/>
  <c r="AO444" i="17"/>
  <c r="AP444" i="17"/>
  <c r="AQ444" i="17"/>
  <c r="AR444" i="17"/>
  <c r="AS444" i="17"/>
  <c r="AT444" i="17"/>
  <c r="AU444" i="17"/>
  <c r="AV444" i="17"/>
  <c r="AW444" i="17"/>
  <c r="AX444" i="17"/>
  <c r="AY444" i="17"/>
  <c r="AZ444" i="17"/>
  <c r="BA444" i="17"/>
  <c r="BB444" i="17"/>
  <c r="BC444" i="17"/>
  <c r="D445" i="17"/>
  <c r="E445" i="17"/>
  <c r="F445" i="17"/>
  <c r="G445" i="17"/>
  <c r="H445" i="17"/>
  <c r="I445" i="17"/>
  <c r="J445" i="17"/>
  <c r="K445" i="17"/>
  <c r="L445" i="17"/>
  <c r="M445" i="17"/>
  <c r="N445" i="17"/>
  <c r="O445" i="17"/>
  <c r="P445" i="17"/>
  <c r="Q445" i="17"/>
  <c r="R445" i="17"/>
  <c r="S445" i="17"/>
  <c r="T445" i="17"/>
  <c r="U445" i="17"/>
  <c r="V445" i="17"/>
  <c r="W445" i="17"/>
  <c r="X445" i="17"/>
  <c r="Y445" i="17"/>
  <c r="Z445" i="17"/>
  <c r="AA445" i="17"/>
  <c r="AB445" i="17"/>
  <c r="AC445" i="17"/>
  <c r="AD445" i="17"/>
  <c r="AE445" i="17"/>
  <c r="AF445" i="17"/>
  <c r="AG445" i="17"/>
  <c r="AH445" i="17"/>
  <c r="AI445" i="17"/>
  <c r="AJ445" i="17"/>
  <c r="AK445" i="17"/>
  <c r="AL445" i="17"/>
  <c r="AM445" i="17"/>
  <c r="AN445" i="17"/>
  <c r="AO445" i="17"/>
  <c r="AP445" i="17"/>
  <c r="AQ445" i="17"/>
  <c r="AR445" i="17"/>
  <c r="AS445" i="17"/>
  <c r="AT445" i="17"/>
  <c r="AU445" i="17"/>
  <c r="AV445" i="17"/>
  <c r="AW445" i="17"/>
  <c r="AX445" i="17"/>
  <c r="AY445" i="17"/>
  <c r="AZ445" i="17"/>
  <c r="BA445" i="17"/>
  <c r="BB445" i="17"/>
  <c r="BC445" i="17"/>
  <c r="D449" i="17"/>
  <c r="E449" i="17"/>
  <c r="F449" i="17"/>
  <c r="G449" i="17"/>
  <c r="H449" i="17"/>
  <c r="I449" i="17"/>
  <c r="J449" i="17"/>
  <c r="K449" i="17"/>
  <c r="L449" i="17"/>
  <c r="M449" i="17"/>
  <c r="N449" i="17"/>
  <c r="O449" i="17"/>
  <c r="P449" i="17"/>
  <c r="Q449" i="17"/>
  <c r="R449" i="17"/>
  <c r="S449" i="17"/>
  <c r="T449" i="17"/>
  <c r="U449" i="17"/>
  <c r="V449" i="17"/>
  <c r="W449" i="17"/>
  <c r="X449" i="17"/>
  <c r="Y449" i="17"/>
  <c r="Z449" i="17"/>
  <c r="AA449" i="17"/>
  <c r="AB449" i="17"/>
  <c r="AC449" i="17"/>
  <c r="AD449" i="17"/>
  <c r="AE449" i="17"/>
  <c r="AF449" i="17"/>
  <c r="AG449" i="17"/>
  <c r="AH449" i="17"/>
  <c r="AI449" i="17"/>
  <c r="AJ449" i="17"/>
  <c r="AK449" i="17"/>
  <c r="AL449" i="17"/>
  <c r="AM449" i="17"/>
  <c r="AN449" i="17"/>
  <c r="AO449" i="17"/>
  <c r="AP449" i="17"/>
  <c r="AQ449" i="17"/>
  <c r="AR449" i="17"/>
  <c r="AS449" i="17"/>
  <c r="AT449" i="17"/>
  <c r="AU449" i="17"/>
  <c r="AV449" i="17"/>
  <c r="AW449" i="17"/>
  <c r="AX449" i="17"/>
  <c r="AY449" i="17"/>
  <c r="AZ449" i="17"/>
  <c r="BA449" i="17"/>
  <c r="BB449" i="17"/>
  <c r="BC449" i="17"/>
  <c r="D450" i="17"/>
  <c r="E450" i="17"/>
  <c r="F450" i="17"/>
  <c r="G450" i="17"/>
  <c r="H450" i="17"/>
  <c r="I450" i="17"/>
  <c r="J450" i="17"/>
  <c r="K450" i="17"/>
  <c r="L450" i="17"/>
  <c r="M450" i="17"/>
  <c r="N450" i="17"/>
  <c r="O450" i="17"/>
  <c r="P450" i="17"/>
  <c r="Q450" i="17"/>
  <c r="R450" i="17"/>
  <c r="S450" i="17"/>
  <c r="T450" i="17"/>
  <c r="U450" i="17"/>
  <c r="V450" i="17"/>
  <c r="W450" i="17"/>
  <c r="X450" i="17"/>
  <c r="Y450" i="17"/>
  <c r="Z450" i="17"/>
  <c r="AA450" i="17"/>
  <c r="AB450" i="17"/>
  <c r="AC450" i="17"/>
  <c r="AD450" i="17"/>
  <c r="AE450" i="17"/>
  <c r="AF450" i="17"/>
  <c r="AG450" i="17"/>
  <c r="AH450" i="17"/>
  <c r="AI450" i="17"/>
  <c r="AJ450" i="17"/>
  <c r="AK450" i="17"/>
  <c r="AL450" i="17"/>
  <c r="AM450" i="17"/>
  <c r="AN450" i="17"/>
  <c r="AO450" i="17"/>
  <c r="AP450" i="17"/>
  <c r="AQ450" i="17"/>
  <c r="AR450" i="17"/>
  <c r="AS450" i="17"/>
  <c r="AT450" i="17"/>
  <c r="AU450" i="17"/>
  <c r="AV450" i="17"/>
  <c r="AW450" i="17"/>
  <c r="AX450" i="17"/>
  <c r="AY450" i="17"/>
  <c r="AZ450" i="17"/>
  <c r="BA450" i="17"/>
  <c r="BB450" i="17"/>
  <c r="BC450" i="17"/>
  <c r="D451" i="17"/>
  <c r="E451" i="17"/>
  <c r="F451" i="17"/>
  <c r="G451" i="17"/>
  <c r="H451" i="17"/>
  <c r="I451" i="17"/>
  <c r="J451" i="17"/>
  <c r="K451" i="17"/>
  <c r="L451" i="17"/>
  <c r="M451" i="17"/>
  <c r="N451" i="17"/>
  <c r="O451" i="17"/>
  <c r="P451" i="17"/>
  <c r="Q451" i="17"/>
  <c r="R451" i="17"/>
  <c r="S451" i="17"/>
  <c r="T451" i="17"/>
  <c r="U451" i="17"/>
  <c r="V451" i="17"/>
  <c r="W451" i="17"/>
  <c r="X451" i="17"/>
  <c r="Y451" i="17"/>
  <c r="Z451" i="17"/>
  <c r="AA451" i="17"/>
  <c r="AB451" i="17"/>
  <c r="AC451" i="17"/>
  <c r="AD451" i="17"/>
  <c r="AE451" i="17"/>
  <c r="AF451" i="17"/>
  <c r="AG451" i="17"/>
  <c r="AH451" i="17"/>
  <c r="AI451" i="17"/>
  <c r="AJ451" i="17"/>
  <c r="AK451" i="17"/>
  <c r="AL451" i="17"/>
  <c r="AM451" i="17"/>
  <c r="AN451" i="17"/>
  <c r="AO451" i="17"/>
  <c r="AP451" i="17"/>
  <c r="AQ451" i="17"/>
  <c r="AR451" i="17"/>
  <c r="AS451" i="17"/>
  <c r="AT451" i="17"/>
  <c r="AU451" i="17"/>
  <c r="AV451" i="17"/>
  <c r="AW451" i="17"/>
  <c r="AX451" i="17"/>
  <c r="AY451" i="17"/>
  <c r="AZ451" i="17"/>
  <c r="BA451" i="17"/>
  <c r="BB451" i="17"/>
  <c r="BC451" i="17"/>
  <c r="D452" i="17"/>
  <c r="E452" i="17"/>
  <c r="F452" i="17"/>
  <c r="G452" i="17"/>
  <c r="H452" i="17"/>
  <c r="I452" i="17"/>
  <c r="J452" i="17"/>
  <c r="K452" i="17"/>
  <c r="L452" i="17"/>
  <c r="M452" i="17"/>
  <c r="N452" i="17"/>
  <c r="O452" i="17"/>
  <c r="P452" i="17"/>
  <c r="Q452" i="17"/>
  <c r="R452" i="17"/>
  <c r="S452" i="17"/>
  <c r="T452" i="17"/>
  <c r="U452" i="17"/>
  <c r="V452" i="17"/>
  <c r="W452" i="17"/>
  <c r="X452" i="17"/>
  <c r="Y452" i="17"/>
  <c r="Z452" i="17"/>
  <c r="AA452" i="17"/>
  <c r="AB452" i="17"/>
  <c r="AC452" i="17"/>
  <c r="AD452" i="17"/>
  <c r="AE452" i="17"/>
  <c r="AF452" i="17"/>
  <c r="AG452" i="17"/>
  <c r="AH452" i="17"/>
  <c r="AI452" i="17"/>
  <c r="AJ452" i="17"/>
  <c r="AK452" i="17"/>
  <c r="AL452" i="17"/>
  <c r="AM452" i="17"/>
  <c r="AN452" i="17"/>
  <c r="AO452" i="17"/>
  <c r="AP452" i="17"/>
  <c r="AQ452" i="17"/>
  <c r="AR452" i="17"/>
  <c r="AS452" i="17"/>
  <c r="AT452" i="17"/>
  <c r="AU452" i="17"/>
  <c r="AV452" i="17"/>
  <c r="AW452" i="17"/>
  <c r="AX452" i="17"/>
  <c r="AY452" i="17"/>
  <c r="AZ452" i="17"/>
  <c r="BA452" i="17"/>
  <c r="BB452" i="17"/>
  <c r="BC452" i="17"/>
  <c r="D453" i="17"/>
  <c r="E453" i="17"/>
  <c r="F453" i="17"/>
  <c r="G453" i="17"/>
  <c r="H453" i="17"/>
  <c r="I453" i="17"/>
  <c r="J453" i="17"/>
  <c r="K453" i="17"/>
  <c r="L453" i="17"/>
  <c r="M453" i="17"/>
  <c r="N453" i="17"/>
  <c r="O453" i="17"/>
  <c r="P453" i="17"/>
  <c r="Q453" i="17"/>
  <c r="R453" i="17"/>
  <c r="S453" i="17"/>
  <c r="T453" i="17"/>
  <c r="U453" i="17"/>
  <c r="V453" i="17"/>
  <c r="W453" i="17"/>
  <c r="X453" i="17"/>
  <c r="Y453" i="17"/>
  <c r="Z453" i="17"/>
  <c r="AA453" i="17"/>
  <c r="AB453" i="17"/>
  <c r="AC453" i="17"/>
  <c r="AD453" i="17"/>
  <c r="AE453" i="17"/>
  <c r="AF453" i="17"/>
  <c r="AG453" i="17"/>
  <c r="AH453" i="17"/>
  <c r="AI453" i="17"/>
  <c r="AJ453" i="17"/>
  <c r="AK453" i="17"/>
  <c r="AL453" i="17"/>
  <c r="AM453" i="17"/>
  <c r="AN453" i="17"/>
  <c r="AO453" i="17"/>
  <c r="AP453" i="17"/>
  <c r="AQ453" i="17"/>
  <c r="AR453" i="17"/>
  <c r="AS453" i="17"/>
  <c r="AT453" i="17"/>
  <c r="AU453" i="17"/>
  <c r="AV453" i="17"/>
  <c r="AW453" i="17"/>
  <c r="AX453" i="17"/>
  <c r="AY453" i="17"/>
  <c r="AZ453" i="17"/>
  <c r="BA453" i="17"/>
  <c r="BB453" i="17"/>
  <c r="BC453" i="17"/>
  <c r="D454" i="17"/>
  <c r="E454" i="17"/>
  <c r="F454" i="17"/>
  <c r="G454" i="17"/>
  <c r="H454" i="17"/>
  <c r="I454" i="17"/>
  <c r="J454" i="17"/>
  <c r="K454" i="17"/>
  <c r="L454" i="17"/>
  <c r="M454" i="17"/>
  <c r="N454" i="17"/>
  <c r="O454" i="17"/>
  <c r="P454" i="17"/>
  <c r="Q454" i="17"/>
  <c r="R454" i="17"/>
  <c r="S454" i="17"/>
  <c r="T454" i="17"/>
  <c r="U454" i="17"/>
  <c r="V454" i="17"/>
  <c r="W454" i="17"/>
  <c r="X454" i="17"/>
  <c r="Y454" i="17"/>
  <c r="Z454" i="17"/>
  <c r="AA454" i="17"/>
  <c r="AB454" i="17"/>
  <c r="AC454" i="17"/>
  <c r="AD454" i="17"/>
  <c r="AE454" i="17"/>
  <c r="AF454" i="17"/>
  <c r="AG454" i="17"/>
  <c r="AH454" i="17"/>
  <c r="AI454" i="17"/>
  <c r="AJ454" i="17"/>
  <c r="AK454" i="17"/>
  <c r="AL454" i="17"/>
  <c r="AM454" i="17"/>
  <c r="AN454" i="17"/>
  <c r="AO454" i="17"/>
  <c r="AP454" i="17"/>
  <c r="AQ454" i="17"/>
  <c r="AR454" i="17"/>
  <c r="AS454" i="17"/>
  <c r="AT454" i="17"/>
  <c r="AU454" i="17"/>
  <c r="AV454" i="17"/>
  <c r="AW454" i="17"/>
  <c r="AX454" i="17"/>
  <c r="AY454" i="17"/>
  <c r="AZ454" i="17"/>
  <c r="BA454" i="17"/>
  <c r="BB454" i="17"/>
  <c r="BC454" i="17"/>
  <c r="D455" i="17"/>
  <c r="E455" i="17"/>
  <c r="F455" i="17"/>
  <c r="G455" i="17"/>
  <c r="H455" i="17"/>
  <c r="I455" i="17"/>
  <c r="J455" i="17"/>
  <c r="K455" i="17"/>
  <c r="L455" i="17"/>
  <c r="M455" i="17"/>
  <c r="N455" i="17"/>
  <c r="O455" i="17"/>
  <c r="P455" i="17"/>
  <c r="Q455" i="17"/>
  <c r="R455" i="17"/>
  <c r="S455" i="17"/>
  <c r="T455" i="17"/>
  <c r="U455" i="17"/>
  <c r="V455" i="17"/>
  <c r="W455" i="17"/>
  <c r="X455" i="17"/>
  <c r="Y455" i="17"/>
  <c r="Z455" i="17"/>
  <c r="AA455" i="17"/>
  <c r="AB455" i="17"/>
  <c r="AC455" i="17"/>
  <c r="AD455" i="17"/>
  <c r="AE455" i="17"/>
  <c r="AF455" i="17"/>
  <c r="AG455" i="17"/>
  <c r="AH455" i="17"/>
  <c r="AI455" i="17"/>
  <c r="AJ455" i="17"/>
  <c r="AK455" i="17"/>
  <c r="AL455" i="17"/>
  <c r="AM455" i="17"/>
  <c r="AN455" i="17"/>
  <c r="AO455" i="17"/>
  <c r="AP455" i="17"/>
  <c r="AQ455" i="17"/>
  <c r="AR455" i="17"/>
  <c r="AS455" i="17"/>
  <c r="AT455" i="17"/>
  <c r="AU455" i="17"/>
  <c r="AV455" i="17"/>
  <c r="AW455" i="17"/>
  <c r="AX455" i="17"/>
  <c r="AY455" i="17"/>
  <c r="AZ455" i="17"/>
  <c r="BA455" i="17"/>
  <c r="BB455" i="17"/>
  <c r="BC455" i="17"/>
  <c r="D456" i="17"/>
  <c r="E456" i="17"/>
  <c r="F456" i="17"/>
  <c r="G456" i="17"/>
  <c r="H456" i="17"/>
  <c r="I456" i="17"/>
  <c r="J456" i="17"/>
  <c r="K456" i="17"/>
  <c r="L456" i="17"/>
  <c r="M456" i="17"/>
  <c r="N456" i="17"/>
  <c r="O456" i="17"/>
  <c r="P456" i="17"/>
  <c r="Q456" i="17"/>
  <c r="R456" i="17"/>
  <c r="S456" i="17"/>
  <c r="T456" i="17"/>
  <c r="U456" i="17"/>
  <c r="V456" i="17"/>
  <c r="W456" i="17"/>
  <c r="X456" i="17"/>
  <c r="Y456" i="17"/>
  <c r="Z456" i="17"/>
  <c r="AA456" i="17"/>
  <c r="AB456" i="17"/>
  <c r="AC456" i="17"/>
  <c r="AD456" i="17"/>
  <c r="AE456" i="17"/>
  <c r="AF456" i="17"/>
  <c r="AG456" i="17"/>
  <c r="AH456" i="17"/>
  <c r="AI456" i="17"/>
  <c r="AJ456" i="17"/>
  <c r="AK456" i="17"/>
  <c r="AL456" i="17"/>
  <c r="AM456" i="17"/>
  <c r="AN456" i="17"/>
  <c r="AO456" i="17"/>
  <c r="AP456" i="17"/>
  <c r="AQ456" i="17"/>
  <c r="AR456" i="17"/>
  <c r="AS456" i="17"/>
  <c r="AT456" i="17"/>
  <c r="AU456" i="17"/>
  <c r="AV456" i="17"/>
  <c r="AW456" i="17"/>
  <c r="AX456" i="17"/>
  <c r="AY456" i="17"/>
  <c r="AZ456" i="17"/>
  <c r="BA456" i="17"/>
  <c r="BB456" i="17"/>
  <c r="BC456" i="17"/>
  <c r="D457" i="17"/>
  <c r="E457" i="17"/>
  <c r="F457" i="17"/>
  <c r="G457" i="17"/>
  <c r="H457" i="17"/>
  <c r="I457" i="17"/>
  <c r="J457" i="17"/>
  <c r="K457" i="17"/>
  <c r="L457" i="17"/>
  <c r="M457" i="17"/>
  <c r="N457" i="17"/>
  <c r="O457" i="17"/>
  <c r="P457" i="17"/>
  <c r="Q457" i="17"/>
  <c r="R457" i="17"/>
  <c r="S457" i="17"/>
  <c r="T457" i="17"/>
  <c r="U457" i="17"/>
  <c r="V457" i="17"/>
  <c r="W457" i="17"/>
  <c r="X457" i="17"/>
  <c r="Y457" i="17"/>
  <c r="Z457" i="17"/>
  <c r="AA457" i="17"/>
  <c r="AB457" i="17"/>
  <c r="AC457" i="17"/>
  <c r="AD457" i="17"/>
  <c r="AE457" i="17"/>
  <c r="AF457" i="17"/>
  <c r="AG457" i="17"/>
  <c r="AH457" i="17"/>
  <c r="AI457" i="17"/>
  <c r="AJ457" i="17"/>
  <c r="AK457" i="17"/>
  <c r="AL457" i="17"/>
  <c r="AM457" i="17"/>
  <c r="AN457" i="17"/>
  <c r="AO457" i="17"/>
  <c r="AP457" i="17"/>
  <c r="AQ457" i="17"/>
  <c r="AR457" i="17"/>
  <c r="AS457" i="17"/>
  <c r="AT457" i="17"/>
  <c r="AU457" i="17"/>
  <c r="AV457" i="17"/>
  <c r="AW457" i="17"/>
  <c r="AX457" i="17"/>
  <c r="AY457" i="17"/>
  <c r="AZ457" i="17"/>
  <c r="BA457" i="17"/>
  <c r="BB457" i="17"/>
  <c r="BC457" i="17"/>
  <c r="D458" i="17"/>
  <c r="E458" i="17"/>
  <c r="F458" i="17"/>
  <c r="G458" i="17"/>
  <c r="H458" i="17"/>
  <c r="I458" i="17"/>
  <c r="J458" i="17"/>
  <c r="K458" i="17"/>
  <c r="L458" i="17"/>
  <c r="M458" i="17"/>
  <c r="N458" i="17"/>
  <c r="O458" i="17"/>
  <c r="P458" i="17"/>
  <c r="Q458" i="17"/>
  <c r="R458" i="17"/>
  <c r="S458" i="17"/>
  <c r="T458" i="17"/>
  <c r="U458" i="17"/>
  <c r="V458" i="17"/>
  <c r="W458" i="17"/>
  <c r="X458" i="17"/>
  <c r="Y458" i="17"/>
  <c r="Z458" i="17"/>
  <c r="AA458" i="17"/>
  <c r="AB458" i="17"/>
  <c r="AC458" i="17"/>
  <c r="AD458" i="17"/>
  <c r="AE458" i="17"/>
  <c r="AF458" i="17"/>
  <c r="AG458" i="17"/>
  <c r="AH458" i="17"/>
  <c r="AI458" i="17"/>
  <c r="AJ458" i="17"/>
  <c r="AK458" i="17"/>
  <c r="AL458" i="17"/>
  <c r="AM458" i="17"/>
  <c r="AN458" i="17"/>
  <c r="AO458" i="17"/>
  <c r="AP458" i="17"/>
  <c r="AQ458" i="17"/>
  <c r="AR458" i="17"/>
  <c r="AS458" i="17"/>
  <c r="AT458" i="17"/>
  <c r="AU458" i="17"/>
  <c r="AV458" i="17"/>
  <c r="AW458" i="17"/>
  <c r="AX458" i="17"/>
  <c r="AY458" i="17"/>
  <c r="AZ458" i="17"/>
  <c r="BA458" i="17"/>
  <c r="BB458" i="17"/>
  <c r="BC458" i="17"/>
  <c r="D459" i="17"/>
  <c r="E459" i="17"/>
  <c r="F459" i="17"/>
  <c r="G459" i="17"/>
  <c r="H459" i="17"/>
  <c r="I459" i="17"/>
  <c r="J459" i="17"/>
  <c r="K459" i="17"/>
  <c r="L459" i="17"/>
  <c r="M459" i="17"/>
  <c r="N459" i="17"/>
  <c r="O459" i="17"/>
  <c r="P459" i="17"/>
  <c r="Q459" i="17"/>
  <c r="R459" i="17"/>
  <c r="S459" i="17"/>
  <c r="T459" i="17"/>
  <c r="U459" i="17"/>
  <c r="V459" i="17"/>
  <c r="W459" i="17"/>
  <c r="X459" i="17"/>
  <c r="Y459" i="17"/>
  <c r="Z459" i="17"/>
  <c r="AA459" i="17"/>
  <c r="AB459" i="17"/>
  <c r="AC459" i="17"/>
  <c r="AD459" i="17"/>
  <c r="AE459" i="17"/>
  <c r="AF459" i="17"/>
  <c r="AG459" i="17"/>
  <c r="AH459" i="17"/>
  <c r="AI459" i="17"/>
  <c r="AJ459" i="17"/>
  <c r="AK459" i="17"/>
  <c r="AL459" i="17"/>
  <c r="AM459" i="17"/>
  <c r="AN459" i="17"/>
  <c r="AO459" i="17"/>
  <c r="AP459" i="17"/>
  <c r="AQ459" i="17"/>
  <c r="AR459" i="17"/>
  <c r="AS459" i="17"/>
  <c r="AT459" i="17"/>
  <c r="AU459" i="17"/>
  <c r="AV459" i="17"/>
  <c r="AW459" i="17"/>
  <c r="AX459" i="17"/>
  <c r="AY459" i="17"/>
  <c r="AZ459" i="17"/>
  <c r="BA459" i="17"/>
  <c r="BB459" i="17"/>
  <c r="BC459" i="17"/>
  <c r="D460" i="17"/>
  <c r="E460" i="17"/>
  <c r="F460" i="17"/>
  <c r="G460" i="17"/>
  <c r="H460" i="17"/>
  <c r="I460" i="17"/>
  <c r="J460" i="17"/>
  <c r="K460" i="17"/>
  <c r="L460" i="17"/>
  <c r="M460" i="17"/>
  <c r="N460" i="17"/>
  <c r="O460" i="17"/>
  <c r="P460" i="17"/>
  <c r="Q460" i="17"/>
  <c r="R460" i="17"/>
  <c r="S460" i="17"/>
  <c r="T460" i="17"/>
  <c r="U460" i="17"/>
  <c r="V460" i="17"/>
  <c r="W460" i="17"/>
  <c r="X460" i="17"/>
  <c r="Y460" i="17"/>
  <c r="Z460" i="17"/>
  <c r="AA460" i="17"/>
  <c r="AB460" i="17"/>
  <c r="AC460" i="17"/>
  <c r="AD460" i="17"/>
  <c r="AE460" i="17"/>
  <c r="AF460" i="17"/>
  <c r="AG460" i="17"/>
  <c r="AH460" i="17"/>
  <c r="AI460" i="17"/>
  <c r="AJ460" i="17"/>
  <c r="AK460" i="17"/>
  <c r="AL460" i="17"/>
  <c r="AM460" i="17"/>
  <c r="AN460" i="17"/>
  <c r="AO460" i="17"/>
  <c r="AP460" i="17"/>
  <c r="AQ460" i="17"/>
  <c r="AR460" i="17"/>
  <c r="AS460" i="17"/>
  <c r="AT460" i="17"/>
  <c r="AU460" i="17"/>
  <c r="AV460" i="17"/>
  <c r="AW460" i="17"/>
  <c r="AX460" i="17"/>
  <c r="AY460" i="17"/>
  <c r="AZ460" i="17"/>
  <c r="BA460" i="17"/>
  <c r="BB460" i="17"/>
  <c r="BC460" i="17"/>
  <c r="D461" i="17"/>
  <c r="E461" i="17"/>
  <c r="F461" i="17"/>
  <c r="G461" i="17"/>
  <c r="H461" i="17"/>
  <c r="I461" i="17"/>
  <c r="J461" i="17"/>
  <c r="K461" i="17"/>
  <c r="L461" i="17"/>
  <c r="M461" i="17"/>
  <c r="N461" i="17"/>
  <c r="O461" i="17"/>
  <c r="P461" i="17"/>
  <c r="Q461" i="17"/>
  <c r="R461" i="17"/>
  <c r="S461" i="17"/>
  <c r="T461" i="17"/>
  <c r="U461" i="17"/>
  <c r="V461" i="17"/>
  <c r="W461" i="17"/>
  <c r="X461" i="17"/>
  <c r="Y461" i="17"/>
  <c r="Z461" i="17"/>
  <c r="AA461" i="17"/>
  <c r="AB461" i="17"/>
  <c r="AC461" i="17"/>
  <c r="AD461" i="17"/>
  <c r="AE461" i="17"/>
  <c r="AF461" i="17"/>
  <c r="AG461" i="17"/>
  <c r="AH461" i="17"/>
  <c r="AI461" i="17"/>
  <c r="AJ461" i="17"/>
  <c r="AK461" i="17"/>
  <c r="AL461" i="17"/>
  <c r="AM461" i="17"/>
  <c r="AN461" i="17"/>
  <c r="AO461" i="17"/>
  <c r="AP461" i="17"/>
  <c r="AQ461" i="17"/>
  <c r="AR461" i="17"/>
  <c r="AS461" i="17"/>
  <c r="AT461" i="17"/>
  <c r="AU461" i="17"/>
  <c r="AV461" i="17"/>
  <c r="AW461" i="17"/>
  <c r="AX461" i="17"/>
  <c r="AY461" i="17"/>
  <c r="AZ461" i="17"/>
  <c r="BA461" i="17"/>
  <c r="BB461" i="17"/>
  <c r="BC461" i="17"/>
  <c r="D462" i="17"/>
  <c r="E462" i="17"/>
  <c r="F462" i="17"/>
  <c r="G462" i="17"/>
  <c r="H462" i="17"/>
  <c r="I462" i="17"/>
  <c r="J462" i="17"/>
  <c r="K462" i="17"/>
  <c r="L462" i="17"/>
  <c r="M462" i="17"/>
  <c r="N462" i="17"/>
  <c r="O462" i="17"/>
  <c r="P462" i="17"/>
  <c r="Q462" i="17"/>
  <c r="R462" i="17"/>
  <c r="S462" i="17"/>
  <c r="T462" i="17"/>
  <c r="U462" i="17"/>
  <c r="V462" i="17"/>
  <c r="W462" i="17"/>
  <c r="X462" i="17"/>
  <c r="Y462" i="17"/>
  <c r="Z462" i="17"/>
  <c r="AA462" i="17"/>
  <c r="AB462" i="17"/>
  <c r="AC462" i="17"/>
  <c r="AD462" i="17"/>
  <c r="AE462" i="17"/>
  <c r="AF462" i="17"/>
  <c r="AG462" i="17"/>
  <c r="AH462" i="17"/>
  <c r="AI462" i="17"/>
  <c r="AJ462" i="17"/>
  <c r="AK462" i="17"/>
  <c r="AL462" i="17"/>
  <c r="AM462" i="17"/>
  <c r="AN462" i="17"/>
  <c r="AO462" i="17"/>
  <c r="AP462" i="17"/>
  <c r="AQ462" i="17"/>
  <c r="AR462" i="17"/>
  <c r="AS462" i="17"/>
  <c r="AT462" i="17"/>
  <c r="AU462" i="17"/>
  <c r="AV462" i="17"/>
  <c r="AW462" i="17"/>
  <c r="AX462" i="17"/>
  <c r="AY462" i="17"/>
  <c r="AZ462" i="17"/>
  <c r="BA462" i="17"/>
  <c r="BB462" i="17"/>
  <c r="BC462" i="17"/>
  <c r="D463" i="17"/>
  <c r="E463" i="17"/>
  <c r="F463" i="17"/>
  <c r="G463" i="17"/>
  <c r="H463" i="17"/>
  <c r="I463" i="17"/>
  <c r="J463" i="17"/>
  <c r="K463" i="17"/>
  <c r="L463" i="17"/>
  <c r="M463" i="17"/>
  <c r="N463" i="17"/>
  <c r="O463" i="17"/>
  <c r="P463" i="17"/>
  <c r="Q463" i="17"/>
  <c r="R463" i="17"/>
  <c r="S463" i="17"/>
  <c r="T463" i="17"/>
  <c r="U463" i="17"/>
  <c r="V463" i="17"/>
  <c r="W463" i="17"/>
  <c r="X463" i="17"/>
  <c r="Y463" i="17"/>
  <c r="Z463" i="17"/>
  <c r="AA463" i="17"/>
  <c r="AB463" i="17"/>
  <c r="AC463" i="17"/>
  <c r="AD463" i="17"/>
  <c r="AE463" i="17"/>
  <c r="AF463" i="17"/>
  <c r="AG463" i="17"/>
  <c r="AH463" i="17"/>
  <c r="AI463" i="17"/>
  <c r="AJ463" i="17"/>
  <c r="AK463" i="17"/>
  <c r="AL463" i="17"/>
  <c r="AM463" i="17"/>
  <c r="AN463" i="17"/>
  <c r="AO463" i="17"/>
  <c r="AP463" i="17"/>
  <c r="AQ463" i="17"/>
  <c r="AR463" i="17"/>
  <c r="AS463" i="17"/>
  <c r="AT463" i="17"/>
  <c r="AU463" i="17"/>
  <c r="AV463" i="17"/>
  <c r="AW463" i="17"/>
  <c r="AX463" i="17"/>
  <c r="AY463" i="17"/>
  <c r="AZ463" i="17"/>
  <c r="BA463" i="17"/>
  <c r="BB463" i="17"/>
  <c r="BC463" i="17"/>
  <c r="D464" i="17"/>
  <c r="E464" i="17"/>
  <c r="F464" i="17"/>
  <c r="G464" i="17"/>
  <c r="H464" i="17"/>
  <c r="I464" i="17"/>
  <c r="J464" i="17"/>
  <c r="K464" i="17"/>
  <c r="L464" i="17"/>
  <c r="M464" i="17"/>
  <c r="N464" i="17"/>
  <c r="O464" i="17"/>
  <c r="P464" i="17"/>
  <c r="Q464" i="17"/>
  <c r="R464" i="17"/>
  <c r="S464" i="17"/>
  <c r="T464" i="17"/>
  <c r="U464" i="17"/>
  <c r="V464" i="17"/>
  <c r="W464" i="17"/>
  <c r="X464" i="17"/>
  <c r="Y464" i="17"/>
  <c r="Z464" i="17"/>
  <c r="AA464" i="17"/>
  <c r="AB464" i="17"/>
  <c r="AC464" i="17"/>
  <c r="AD464" i="17"/>
  <c r="AE464" i="17"/>
  <c r="AF464" i="17"/>
  <c r="AG464" i="17"/>
  <c r="AH464" i="17"/>
  <c r="AI464" i="17"/>
  <c r="AJ464" i="17"/>
  <c r="AK464" i="17"/>
  <c r="AL464" i="17"/>
  <c r="AM464" i="17"/>
  <c r="AN464" i="17"/>
  <c r="AO464" i="17"/>
  <c r="AP464" i="17"/>
  <c r="AQ464" i="17"/>
  <c r="AR464" i="17"/>
  <c r="AS464" i="17"/>
  <c r="AT464" i="17"/>
  <c r="AU464" i="17"/>
  <c r="AV464" i="17"/>
  <c r="AW464" i="17"/>
  <c r="AX464" i="17"/>
  <c r="AY464" i="17"/>
  <c r="AZ464" i="17"/>
  <c r="BA464" i="17"/>
  <c r="BB464" i="17"/>
  <c r="BC464" i="17"/>
  <c r="D465" i="17"/>
  <c r="E465" i="17"/>
  <c r="F465" i="17"/>
  <c r="G465" i="17"/>
  <c r="H465" i="17"/>
  <c r="I465" i="17"/>
  <c r="J465" i="17"/>
  <c r="K465" i="17"/>
  <c r="L465" i="17"/>
  <c r="M465" i="17"/>
  <c r="N465" i="17"/>
  <c r="O465" i="17"/>
  <c r="P465" i="17"/>
  <c r="Q465" i="17"/>
  <c r="R465" i="17"/>
  <c r="S465" i="17"/>
  <c r="T465" i="17"/>
  <c r="U465" i="17"/>
  <c r="V465" i="17"/>
  <c r="W465" i="17"/>
  <c r="X465" i="17"/>
  <c r="Y465" i="17"/>
  <c r="Z465" i="17"/>
  <c r="AA465" i="17"/>
  <c r="AB465" i="17"/>
  <c r="AC465" i="17"/>
  <c r="AD465" i="17"/>
  <c r="AE465" i="17"/>
  <c r="AF465" i="17"/>
  <c r="AG465" i="17"/>
  <c r="AH465" i="17"/>
  <c r="AI465" i="17"/>
  <c r="AJ465" i="17"/>
  <c r="AK465" i="17"/>
  <c r="AL465" i="17"/>
  <c r="AM465" i="17"/>
  <c r="AN465" i="17"/>
  <c r="AO465" i="17"/>
  <c r="AP465" i="17"/>
  <c r="AQ465" i="17"/>
  <c r="AR465" i="17"/>
  <c r="AS465" i="17"/>
  <c r="AT465" i="17"/>
  <c r="AU465" i="17"/>
  <c r="AV465" i="17"/>
  <c r="AW465" i="17"/>
  <c r="AX465" i="17"/>
  <c r="AY465" i="17"/>
  <c r="AZ465" i="17"/>
  <c r="BA465" i="17"/>
  <c r="BB465" i="17"/>
  <c r="BC465" i="17"/>
  <c r="D466" i="17"/>
  <c r="E466" i="17"/>
  <c r="F466" i="17"/>
  <c r="G466" i="17"/>
  <c r="H466" i="17"/>
  <c r="I466" i="17"/>
  <c r="J466" i="17"/>
  <c r="K466" i="17"/>
  <c r="L466" i="17"/>
  <c r="M466" i="17"/>
  <c r="N466" i="17"/>
  <c r="O466" i="17"/>
  <c r="P466" i="17"/>
  <c r="Q466" i="17"/>
  <c r="R466" i="17"/>
  <c r="S466" i="17"/>
  <c r="T466" i="17"/>
  <c r="U466" i="17"/>
  <c r="V466" i="17"/>
  <c r="W466" i="17"/>
  <c r="X466" i="17"/>
  <c r="Y466" i="17"/>
  <c r="Z466" i="17"/>
  <c r="AA466" i="17"/>
  <c r="AB466" i="17"/>
  <c r="AC466" i="17"/>
  <c r="AD466" i="17"/>
  <c r="AE466" i="17"/>
  <c r="AF466" i="17"/>
  <c r="AG466" i="17"/>
  <c r="AH466" i="17"/>
  <c r="AI466" i="17"/>
  <c r="AJ466" i="17"/>
  <c r="AK466" i="17"/>
  <c r="AL466" i="17"/>
  <c r="AM466" i="17"/>
  <c r="AN466" i="17"/>
  <c r="AO466" i="17"/>
  <c r="AP466" i="17"/>
  <c r="AQ466" i="17"/>
  <c r="AR466" i="17"/>
  <c r="AS466" i="17"/>
  <c r="AT466" i="17"/>
  <c r="AU466" i="17"/>
  <c r="AV466" i="17"/>
  <c r="AW466" i="17"/>
  <c r="AX466" i="17"/>
  <c r="AY466" i="17"/>
  <c r="AZ466" i="17"/>
  <c r="BA466" i="17"/>
  <c r="BB466" i="17"/>
  <c r="BC466" i="17"/>
  <c r="D467" i="17"/>
  <c r="E467" i="17"/>
  <c r="F467" i="17"/>
  <c r="G467" i="17"/>
  <c r="H467" i="17"/>
  <c r="I467" i="17"/>
  <c r="J467" i="17"/>
  <c r="K467" i="17"/>
  <c r="L467" i="17"/>
  <c r="M467" i="17"/>
  <c r="N467" i="17"/>
  <c r="O467" i="17"/>
  <c r="P467" i="17"/>
  <c r="Q467" i="17"/>
  <c r="R467" i="17"/>
  <c r="S467" i="17"/>
  <c r="T467" i="17"/>
  <c r="U467" i="17"/>
  <c r="V467" i="17"/>
  <c r="W467" i="17"/>
  <c r="X467" i="17"/>
  <c r="Y467" i="17"/>
  <c r="Z467" i="17"/>
  <c r="AA467" i="17"/>
  <c r="AB467" i="17"/>
  <c r="AC467" i="17"/>
  <c r="AD467" i="17"/>
  <c r="AE467" i="17"/>
  <c r="AF467" i="17"/>
  <c r="AG467" i="17"/>
  <c r="AH467" i="17"/>
  <c r="AI467" i="17"/>
  <c r="AJ467" i="17"/>
  <c r="AK467" i="17"/>
  <c r="AL467" i="17"/>
  <c r="AM467" i="17"/>
  <c r="AN467" i="17"/>
  <c r="AO467" i="17"/>
  <c r="AP467" i="17"/>
  <c r="AQ467" i="17"/>
  <c r="AR467" i="17"/>
  <c r="AS467" i="17"/>
  <c r="AT467" i="17"/>
  <c r="AU467" i="17"/>
  <c r="AV467" i="17"/>
  <c r="AW467" i="17"/>
  <c r="AX467" i="17"/>
  <c r="AY467" i="17"/>
  <c r="AZ467" i="17"/>
  <c r="BA467" i="17"/>
  <c r="BB467" i="17"/>
  <c r="BC467" i="17"/>
  <c r="D468" i="17"/>
  <c r="E468" i="17"/>
  <c r="F468" i="17"/>
  <c r="G468" i="17"/>
  <c r="H468" i="17"/>
  <c r="I468" i="17"/>
  <c r="J468" i="17"/>
  <c r="K468" i="17"/>
  <c r="L468" i="17"/>
  <c r="M468" i="17"/>
  <c r="N468" i="17"/>
  <c r="O468" i="17"/>
  <c r="P468" i="17"/>
  <c r="Q468" i="17"/>
  <c r="R468" i="17"/>
  <c r="S468" i="17"/>
  <c r="T468" i="17"/>
  <c r="U468" i="17"/>
  <c r="V468" i="17"/>
  <c r="W468" i="17"/>
  <c r="X468" i="17"/>
  <c r="Y468" i="17"/>
  <c r="Z468" i="17"/>
  <c r="AA468" i="17"/>
  <c r="AB468" i="17"/>
  <c r="AC468" i="17"/>
  <c r="AD468" i="17"/>
  <c r="AE468" i="17"/>
  <c r="AF468" i="17"/>
  <c r="AG468" i="17"/>
  <c r="AH468" i="17"/>
  <c r="AI468" i="17"/>
  <c r="AJ468" i="17"/>
  <c r="AK468" i="17"/>
  <c r="AL468" i="17"/>
  <c r="AM468" i="17"/>
  <c r="AN468" i="17"/>
  <c r="AO468" i="17"/>
  <c r="AP468" i="17"/>
  <c r="AQ468" i="17"/>
  <c r="AR468" i="17"/>
  <c r="AS468" i="17"/>
  <c r="AT468" i="17"/>
  <c r="AU468" i="17"/>
  <c r="AV468" i="17"/>
  <c r="AW468" i="17"/>
  <c r="AX468" i="17"/>
  <c r="AY468" i="17"/>
  <c r="AZ468" i="17"/>
  <c r="BA468" i="17"/>
  <c r="BB468" i="17"/>
  <c r="BC468" i="17"/>
  <c r="D469" i="17"/>
  <c r="E469" i="17"/>
  <c r="F469" i="17"/>
  <c r="G469" i="17"/>
  <c r="H469" i="17"/>
  <c r="I469" i="17"/>
  <c r="J469" i="17"/>
  <c r="K469" i="17"/>
  <c r="L469" i="17"/>
  <c r="M469" i="17"/>
  <c r="N469" i="17"/>
  <c r="O469" i="17"/>
  <c r="P469" i="17"/>
  <c r="Q469" i="17"/>
  <c r="R469" i="17"/>
  <c r="S469" i="17"/>
  <c r="T469" i="17"/>
  <c r="U469" i="17"/>
  <c r="V469" i="17"/>
  <c r="W469" i="17"/>
  <c r="X469" i="17"/>
  <c r="Y469" i="17"/>
  <c r="Z469" i="17"/>
  <c r="AA469" i="17"/>
  <c r="AB469" i="17"/>
  <c r="AC469" i="17"/>
  <c r="AD469" i="17"/>
  <c r="AE469" i="17"/>
  <c r="AF469" i="17"/>
  <c r="AG469" i="17"/>
  <c r="AH469" i="17"/>
  <c r="AI469" i="17"/>
  <c r="AJ469" i="17"/>
  <c r="AK469" i="17"/>
  <c r="AL469" i="17"/>
  <c r="AM469" i="17"/>
  <c r="AN469" i="17"/>
  <c r="AO469" i="17"/>
  <c r="AP469" i="17"/>
  <c r="AQ469" i="17"/>
  <c r="AR469" i="17"/>
  <c r="AS469" i="17"/>
  <c r="AT469" i="17"/>
  <c r="AU469" i="17"/>
  <c r="AV469" i="17"/>
  <c r="AW469" i="17"/>
  <c r="AX469" i="17"/>
  <c r="AY469" i="17"/>
  <c r="AZ469" i="17"/>
  <c r="BA469" i="17"/>
  <c r="BB469" i="17"/>
  <c r="BC469" i="17"/>
  <c r="D470" i="17"/>
  <c r="E470" i="17"/>
  <c r="F470" i="17"/>
  <c r="G470" i="17"/>
  <c r="H470" i="17"/>
  <c r="I470" i="17"/>
  <c r="J470" i="17"/>
  <c r="K470" i="17"/>
  <c r="L470" i="17"/>
  <c r="M470" i="17"/>
  <c r="N470" i="17"/>
  <c r="O470" i="17"/>
  <c r="P470" i="17"/>
  <c r="Q470" i="17"/>
  <c r="R470" i="17"/>
  <c r="S470" i="17"/>
  <c r="T470" i="17"/>
  <c r="U470" i="17"/>
  <c r="V470" i="17"/>
  <c r="W470" i="17"/>
  <c r="X470" i="17"/>
  <c r="Y470" i="17"/>
  <c r="Z470" i="17"/>
  <c r="AA470" i="17"/>
  <c r="AB470" i="17"/>
  <c r="AC470" i="17"/>
  <c r="AD470" i="17"/>
  <c r="AE470" i="17"/>
  <c r="AF470" i="17"/>
  <c r="AG470" i="17"/>
  <c r="AH470" i="17"/>
  <c r="AI470" i="17"/>
  <c r="AJ470" i="17"/>
  <c r="AK470" i="17"/>
  <c r="AL470" i="17"/>
  <c r="AM470" i="17"/>
  <c r="AN470" i="17"/>
  <c r="AO470" i="17"/>
  <c r="AP470" i="17"/>
  <c r="AQ470" i="17"/>
  <c r="AR470" i="17"/>
  <c r="AS470" i="17"/>
  <c r="AT470" i="17"/>
  <c r="AU470" i="17"/>
  <c r="AV470" i="17"/>
  <c r="AW470" i="17"/>
  <c r="AX470" i="17"/>
  <c r="AY470" i="17"/>
  <c r="AZ470" i="17"/>
  <c r="BA470" i="17"/>
  <c r="BB470" i="17"/>
  <c r="BC470" i="17"/>
  <c r="D471" i="17"/>
  <c r="E471" i="17"/>
  <c r="F471" i="17"/>
  <c r="G471" i="17"/>
  <c r="H471" i="17"/>
  <c r="I471" i="17"/>
  <c r="J471" i="17"/>
  <c r="K471" i="17"/>
  <c r="L471" i="17"/>
  <c r="M471" i="17"/>
  <c r="N471" i="17"/>
  <c r="O471" i="17"/>
  <c r="P471" i="17"/>
  <c r="Q471" i="17"/>
  <c r="R471" i="17"/>
  <c r="S471" i="17"/>
  <c r="T471" i="17"/>
  <c r="U471" i="17"/>
  <c r="V471" i="17"/>
  <c r="W471" i="17"/>
  <c r="X471" i="17"/>
  <c r="Y471" i="17"/>
  <c r="Z471" i="17"/>
  <c r="AA471" i="17"/>
  <c r="AB471" i="17"/>
  <c r="AC471" i="17"/>
  <c r="AD471" i="17"/>
  <c r="AE471" i="17"/>
  <c r="AF471" i="17"/>
  <c r="AG471" i="17"/>
  <c r="AH471" i="17"/>
  <c r="AI471" i="17"/>
  <c r="AJ471" i="17"/>
  <c r="AK471" i="17"/>
  <c r="AL471" i="17"/>
  <c r="AM471" i="17"/>
  <c r="AN471" i="17"/>
  <c r="AO471" i="17"/>
  <c r="AP471" i="17"/>
  <c r="AQ471" i="17"/>
  <c r="AR471" i="17"/>
  <c r="AS471" i="17"/>
  <c r="AT471" i="17"/>
  <c r="AU471" i="17"/>
  <c r="AV471" i="17"/>
  <c r="AW471" i="17"/>
  <c r="AX471" i="17"/>
  <c r="AY471" i="17"/>
  <c r="AZ471" i="17"/>
  <c r="BA471" i="17"/>
  <c r="BB471" i="17"/>
  <c r="BC471" i="17"/>
  <c r="D472" i="17"/>
  <c r="E472" i="17"/>
  <c r="F472" i="17"/>
  <c r="G472" i="17"/>
  <c r="H472" i="17"/>
  <c r="I472" i="17"/>
  <c r="J472" i="17"/>
  <c r="K472" i="17"/>
  <c r="L472" i="17"/>
  <c r="M472" i="17"/>
  <c r="N472" i="17"/>
  <c r="O472" i="17"/>
  <c r="P472" i="17"/>
  <c r="Q472" i="17"/>
  <c r="R472" i="17"/>
  <c r="S472" i="17"/>
  <c r="T472" i="17"/>
  <c r="U472" i="17"/>
  <c r="V472" i="17"/>
  <c r="W472" i="17"/>
  <c r="X472" i="17"/>
  <c r="Y472" i="17"/>
  <c r="Z472" i="17"/>
  <c r="AA472" i="17"/>
  <c r="AB472" i="17"/>
  <c r="AC472" i="17"/>
  <c r="AD472" i="17"/>
  <c r="AE472" i="17"/>
  <c r="AF472" i="17"/>
  <c r="AG472" i="17"/>
  <c r="AH472" i="17"/>
  <c r="AI472" i="17"/>
  <c r="AJ472" i="17"/>
  <c r="AK472" i="17"/>
  <c r="AL472" i="17"/>
  <c r="AM472" i="17"/>
  <c r="AN472" i="17"/>
  <c r="AO472" i="17"/>
  <c r="AP472" i="17"/>
  <c r="AQ472" i="17"/>
  <c r="AR472" i="17"/>
  <c r="AS472" i="17"/>
  <c r="AT472" i="17"/>
  <c r="AU472" i="17"/>
  <c r="AV472" i="17"/>
  <c r="AW472" i="17"/>
  <c r="AX472" i="17"/>
  <c r="AY472" i="17"/>
  <c r="AZ472" i="17"/>
  <c r="BA472" i="17"/>
  <c r="BB472" i="17"/>
  <c r="BC472" i="17"/>
  <c r="D473" i="17"/>
  <c r="E473" i="17"/>
  <c r="F473" i="17"/>
  <c r="G473" i="17"/>
  <c r="H473" i="17"/>
  <c r="I473" i="17"/>
  <c r="J473" i="17"/>
  <c r="K473" i="17"/>
  <c r="L473" i="17"/>
  <c r="M473" i="17"/>
  <c r="N473" i="17"/>
  <c r="O473" i="17"/>
  <c r="P473" i="17"/>
  <c r="Q473" i="17"/>
  <c r="R473" i="17"/>
  <c r="S473" i="17"/>
  <c r="T473" i="17"/>
  <c r="U473" i="17"/>
  <c r="V473" i="17"/>
  <c r="W473" i="17"/>
  <c r="X473" i="17"/>
  <c r="Y473" i="17"/>
  <c r="Z473" i="17"/>
  <c r="AA473" i="17"/>
  <c r="AB473" i="17"/>
  <c r="AC473" i="17"/>
  <c r="AD473" i="17"/>
  <c r="AE473" i="17"/>
  <c r="AF473" i="17"/>
  <c r="AG473" i="17"/>
  <c r="AH473" i="17"/>
  <c r="AI473" i="17"/>
  <c r="AJ473" i="17"/>
  <c r="AK473" i="17"/>
  <c r="AL473" i="17"/>
  <c r="AM473" i="17"/>
  <c r="AN473" i="17"/>
  <c r="AO473" i="17"/>
  <c r="AP473" i="17"/>
  <c r="AQ473" i="17"/>
  <c r="AR473" i="17"/>
  <c r="AS473" i="17"/>
  <c r="AT473" i="17"/>
  <c r="AU473" i="17"/>
  <c r="AV473" i="17"/>
  <c r="AW473" i="17"/>
  <c r="AX473" i="17"/>
  <c r="AY473" i="17"/>
  <c r="AZ473" i="17"/>
  <c r="BA473" i="17"/>
  <c r="BB473" i="17"/>
  <c r="BC473" i="17"/>
  <c r="D474" i="17"/>
  <c r="E474" i="17"/>
  <c r="F474" i="17"/>
  <c r="G474" i="17"/>
  <c r="H474" i="17"/>
  <c r="I474" i="17"/>
  <c r="J474" i="17"/>
  <c r="K474" i="17"/>
  <c r="L474" i="17"/>
  <c r="M474" i="17"/>
  <c r="N474" i="17"/>
  <c r="O474" i="17"/>
  <c r="P474" i="17"/>
  <c r="Q474" i="17"/>
  <c r="R474" i="17"/>
  <c r="S474" i="17"/>
  <c r="T474" i="17"/>
  <c r="U474" i="17"/>
  <c r="V474" i="17"/>
  <c r="W474" i="17"/>
  <c r="X474" i="17"/>
  <c r="Y474" i="17"/>
  <c r="Z474" i="17"/>
  <c r="AA474" i="17"/>
  <c r="AB474" i="17"/>
  <c r="AC474" i="17"/>
  <c r="AD474" i="17"/>
  <c r="AE474" i="17"/>
  <c r="AF474" i="17"/>
  <c r="AG474" i="17"/>
  <c r="AH474" i="17"/>
  <c r="AI474" i="17"/>
  <c r="AJ474" i="17"/>
  <c r="AK474" i="17"/>
  <c r="AL474" i="17"/>
  <c r="AM474" i="17"/>
  <c r="AN474" i="17"/>
  <c r="AO474" i="17"/>
  <c r="AP474" i="17"/>
  <c r="AQ474" i="17"/>
  <c r="AR474" i="17"/>
  <c r="AS474" i="17"/>
  <c r="AT474" i="17"/>
  <c r="AU474" i="17"/>
  <c r="AV474" i="17"/>
  <c r="AW474" i="17"/>
  <c r="AX474" i="17"/>
  <c r="AY474" i="17"/>
  <c r="AZ474" i="17"/>
  <c r="BA474" i="17"/>
  <c r="BB474" i="17"/>
  <c r="BC474" i="17"/>
  <c r="D475" i="17"/>
  <c r="E475" i="17"/>
  <c r="F475" i="17"/>
  <c r="G475" i="17"/>
  <c r="H475" i="17"/>
  <c r="I475" i="17"/>
  <c r="J475" i="17"/>
  <c r="K475" i="17"/>
  <c r="L475" i="17"/>
  <c r="M475" i="17"/>
  <c r="N475" i="17"/>
  <c r="O475" i="17"/>
  <c r="P475" i="17"/>
  <c r="Q475" i="17"/>
  <c r="R475" i="17"/>
  <c r="S475" i="17"/>
  <c r="T475" i="17"/>
  <c r="U475" i="17"/>
  <c r="V475" i="17"/>
  <c r="W475" i="17"/>
  <c r="X475" i="17"/>
  <c r="Y475" i="17"/>
  <c r="Z475" i="17"/>
  <c r="AA475" i="17"/>
  <c r="AB475" i="17"/>
  <c r="AC475" i="17"/>
  <c r="AD475" i="17"/>
  <c r="AE475" i="17"/>
  <c r="AF475" i="17"/>
  <c r="AG475" i="17"/>
  <c r="AH475" i="17"/>
  <c r="AI475" i="17"/>
  <c r="AJ475" i="17"/>
  <c r="AK475" i="17"/>
  <c r="AL475" i="17"/>
  <c r="AM475" i="17"/>
  <c r="AN475" i="17"/>
  <c r="AO475" i="17"/>
  <c r="AP475" i="17"/>
  <c r="AQ475" i="17"/>
  <c r="AR475" i="17"/>
  <c r="AS475" i="17"/>
  <c r="AT475" i="17"/>
  <c r="AU475" i="17"/>
  <c r="AV475" i="17"/>
  <c r="AW475" i="17"/>
  <c r="AX475" i="17"/>
  <c r="AY475" i="17"/>
  <c r="AZ475" i="17"/>
  <c r="BA475" i="17"/>
  <c r="BB475" i="17"/>
  <c r="BC475" i="17"/>
  <c r="D476" i="17"/>
  <c r="E476" i="17"/>
  <c r="F476" i="17"/>
  <c r="G476" i="17"/>
  <c r="H476" i="17"/>
  <c r="I476" i="17"/>
  <c r="J476" i="17"/>
  <c r="K476" i="17"/>
  <c r="L476" i="17"/>
  <c r="M476" i="17"/>
  <c r="N476" i="17"/>
  <c r="O476" i="17"/>
  <c r="P476" i="17"/>
  <c r="Q476" i="17"/>
  <c r="R476" i="17"/>
  <c r="S476" i="17"/>
  <c r="T476" i="17"/>
  <c r="U476" i="17"/>
  <c r="V476" i="17"/>
  <c r="W476" i="17"/>
  <c r="X476" i="17"/>
  <c r="Y476" i="17"/>
  <c r="Z476" i="17"/>
  <c r="AA476" i="17"/>
  <c r="AB476" i="17"/>
  <c r="AC476" i="17"/>
  <c r="AD476" i="17"/>
  <c r="AE476" i="17"/>
  <c r="AF476" i="17"/>
  <c r="AG476" i="17"/>
  <c r="AH476" i="17"/>
  <c r="AI476" i="17"/>
  <c r="AJ476" i="17"/>
  <c r="AK476" i="17"/>
  <c r="AL476" i="17"/>
  <c r="AM476" i="17"/>
  <c r="AN476" i="17"/>
  <c r="AO476" i="17"/>
  <c r="AP476" i="17"/>
  <c r="AQ476" i="17"/>
  <c r="AR476" i="17"/>
  <c r="AS476" i="17"/>
  <c r="AT476" i="17"/>
  <c r="AU476" i="17"/>
  <c r="AV476" i="17"/>
  <c r="AW476" i="17"/>
  <c r="AX476" i="17"/>
  <c r="AY476" i="17"/>
  <c r="AZ476" i="17"/>
  <c r="BA476" i="17"/>
  <c r="BB476" i="17"/>
  <c r="BC476" i="17"/>
  <c r="D477" i="17"/>
  <c r="E477" i="17"/>
  <c r="F477" i="17"/>
  <c r="G477" i="17"/>
  <c r="H477" i="17"/>
  <c r="I477" i="17"/>
  <c r="J477" i="17"/>
  <c r="K477" i="17"/>
  <c r="L477" i="17"/>
  <c r="M477" i="17"/>
  <c r="N477" i="17"/>
  <c r="O477" i="17"/>
  <c r="P477" i="17"/>
  <c r="Q477" i="17"/>
  <c r="R477" i="17"/>
  <c r="S477" i="17"/>
  <c r="T477" i="17"/>
  <c r="U477" i="17"/>
  <c r="V477" i="17"/>
  <c r="W477" i="17"/>
  <c r="X477" i="17"/>
  <c r="Y477" i="17"/>
  <c r="Z477" i="17"/>
  <c r="AA477" i="17"/>
  <c r="AB477" i="17"/>
  <c r="AC477" i="17"/>
  <c r="AD477" i="17"/>
  <c r="AE477" i="17"/>
  <c r="AF477" i="17"/>
  <c r="AG477" i="17"/>
  <c r="AH477" i="17"/>
  <c r="AI477" i="17"/>
  <c r="AJ477" i="17"/>
  <c r="AK477" i="17"/>
  <c r="AL477" i="17"/>
  <c r="AM477" i="17"/>
  <c r="AN477" i="17"/>
  <c r="AO477" i="17"/>
  <c r="AP477" i="17"/>
  <c r="AQ477" i="17"/>
  <c r="AR477" i="17"/>
  <c r="AS477" i="17"/>
  <c r="AT477" i="17"/>
  <c r="AU477" i="17"/>
  <c r="AV477" i="17"/>
  <c r="AW477" i="17"/>
  <c r="AX477" i="17"/>
  <c r="AY477" i="17"/>
  <c r="AZ477" i="17"/>
  <c r="BA477" i="17"/>
  <c r="BB477" i="17"/>
  <c r="BC477" i="17"/>
  <c r="D478" i="17"/>
  <c r="E478" i="17"/>
  <c r="F478" i="17"/>
  <c r="G478" i="17"/>
  <c r="H478" i="17"/>
  <c r="I478" i="17"/>
  <c r="J478" i="17"/>
  <c r="K478" i="17"/>
  <c r="L478" i="17"/>
  <c r="M478" i="17"/>
  <c r="N478" i="17"/>
  <c r="O478" i="17"/>
  <c r="P478" i="17"/>
  <c r="Q478" i="17"/>
  <c r="R478" i="17"/>
  <c r="S478" i="17"/>
  <c r="T478" i="17"/>
  <c r="U478" i="17"/>
  <c r="V478" i="17"/>
  <c r="W478" i="17"/>
  <c r="X478" i="17"/>
  <c r="Y478" i="17"/>
  <c r="Z478" i="17"/>
  <c r="AA478" i="17"/>
  <c r="AB478" i="17"/>
  <c r="AC478" i="17"/>
  <c r="AD478" i="17"/>
  <c r="AE478" i="17"/>
  <c r="AF478" i="17"/>
  <c r="AG478" i="17"/>
  <c r="AH478" i="17"/>
  <c r="AI478" i="17"/>
  <c r="AJ478" i="17"/>
  <c r="AK478" i="17"/>
  <c r="AL478" i="17"/>
  <c r="AM478" i="17"/>
  <c r="AN478" i="17"/>
  <c r="AO478" i="17"/>
  <c r="AP478" i="17"/>
  <c r="AQ478" i="17"/>
  <c r="AR478" i="17"/>
  <c r="AS478" i="17"/>
  <c r="AT478" i="17"/>
  <c r="AU478" i="17"/>
  <c r="AV478" i="17"/>
  <c r="AW478" i="17"/>
  <c r="AX478" i="17"/>
  <c r="AY478" i="17"/>
  <c r="AZ478" i="17"/>
  <c r="BA478" i="17"/>
  <c r="BB478" i="17"/>
  <c r="BC478" i="17"/>
  <c r="D479" i="17"/>
  <c r="E479" i="17"/>
  <c r="F479" i="17"/>
  <c r="G479" i="17"/>
  <c r="H479" i="17"/>
  <c r="I479" i="17"/>
  <c r="J479" i="17"/>
  <c r="K479" i="17"/>
  <c r="L479" i="17"/>
  <c r="M479" i="17"/>
  <c r="N479" i="17"/>
  <c r="O479" i="17"/>
  <c r="P479" i="17"/>
  <c r="Q479" i="17"/>
  <c r="R479" i="17"/>
  <c r="S479" i="17"/>
  <c r="T479" i="17"/>
  <c r="U479" i="17"/>
  <c r="V479" i="17"/>
  <c r="W479" i="17"/>
  <c r="X479" i="17"/>
  <c r="Y479" i="17"/>
  <c r="Z479" i="17"/>
  <c r="AA479" i="17"/>
  <c r="AB479" i="17"/>
  <c r="AC479" i="17"/>
  <c r="AD479" i="17"/>
  <c r="AE479" i="17"/>
  <c r="AF479" i="17"/>
  <c r="AG479" i="17"/>
  <c r="AH479" i="17"/>
  <c r="AI479" i="17"/>
  <c r="AJ479" i="17"/>
  <c r="AK479" i="17"/>
  <c r="AL479" i="17"/>
  <c r="AM479" i="17"/>
  <c r="AN479" i="17"/>
  <c r="AO479" i="17"/>
  <c r="AP479" i="17"/>
  <c r="AQ479" i="17"/>
  <c r="AR479" i="17"/>
  <c r="AS479" i="17"/>
  <c r="AT479" i="17"/>
  <c r="AU479" i="17"/>
  <c r="AV479" i="17"/>
  <c r="AW479" i="17"/>
  <c r="AX479" i="17"/>
  <c r="AY479" i="17"/>
  <c r="AZ479" i="17"/>
  <c r="BA479" i="17"/>
  <c r="BB479" i="17"/>
  <c r="BC479" i="17"/>
  <c r="D480" i="17"/>
  <c r="E480" i="17"/>
  <c r="F480" i="17"/>
  <c r="G480" i="17"/>
  <c r="H480" i="17"/>
  <c r="I480" i="17"/>
  <c r="J480" i="17"/>
  <c r="K480" i="17"/>
  <c r="L480" i="17"/>
  <c r="M480" i="17"/>
  <c r="N480" i="17"/>
  <c r="O480" i="17"/>
  <c r="P480" i="17"/>
  <c r="Q480" i="17"/>
  <c r="R480" i="17"/>
  <c r="S480" i="17"/>
  <c r="T480" i="17"/>
  <c r="U480" i="17"/>
  <c r="V480" i="17"/>
  <c r="W480" i="17"/>
  <c r="X480" i="17"/>
  <c r="Y480" i="17"/>
  <c r="Z480" i="17"/>
  <c r="AA480" i="17"/>
  <c r="AB480" i="17"/>
  <c r="AC480" i="17"/>
  <c r="AD480" i="17"/>
  <c r="AE480" i="17"/>
  <c r="AF480" i="17"/>
  <c r="AG480" i="17"/>
  <c r="AH480" i="17"/>
  <c r="AI480" i="17"/>
  <c r="AJ480" i="17"/>
  <c r="AK480" i="17"/>
  <c r="AL480" i="17"/>
  <c r="AM480" i="17"/>
  <c r="AN480" i="17"/>
  <c r="AO480" i="17"/>
  <c r="AP480" i="17"/>
  <c r="AQ480" i="17"/>
  <c r="AR480" i="17"/>
  <c r="AS480" i="17"/>
  <c r="AT480" i="17"/>
  <c r="AU480" i="17"/>
  <c r="AV480" i="17"/>
  <c r="AW480" i="17"/>
  <c r="AX480" i="17"/>
  <c r="AY480" i="17"/>
  <c r="AZ480" i="17"/>
  <c r="BA480" i="17"/>
  <c r="BB480" i="17"/>
  <c r="BC480" i="17"/>
  <c r="D481" i="17"/>
  <c r="E481" i="17"/>
  <c r="F481" i="17"/>
  <c r="G481" i="17"/>
  <c r="H481" i="17"/>
  <c r="I481" i="17"/>
  <c r="J481" i="17"/>
  <c r="K481" i="17"/>
  <c r="L481" i="17"/>
  <c r="M481" i="17"/>
  <c r="N481" i="17"/>
  <c r="O481" i="17"/>
  <c r="P481" i="17"/>
  <c r="Q481" i="17"/>
  <c r="R481" i="17"/>
  <c r="S481" i="17"/>
  <c r="T481" i="17"/>
  <c r="U481" i="17"/>
  <c r="V481" i="17"/>
  <c r="W481" i="17"/>
  <c r="X481" i="17"/>
  <c r="Y481" i="17"/>
  <c r="Z481" i="17"/>
  <c r="AA481" i="17"/>
  <c r="AB481" i="17"/>
  <c r="AC481" i="17"/>
  <c r="AD481" i="17"/>
  <c r="AE481" i="17"/>
  <c r="AF481" i="17"/>
  <c r="AG481" i="17"/>
  <c r="AH481" i="17"/>
  <c r="AI481" i="17"/>
  <c r="AJ481" i="17"/>
  <c r="AK481" i="17"/>
  <c r="AL481" i="17"/>
  <c r="AM481" i="17"/>
  <c r="AN481" i="17"/>
  <c r="AO481" i="17"/>
  <c r="AP481" i="17"/>
  <c r="AQ481" i="17"/>
  <c r="AR481" i="17"/>
  <c r="AS481" i="17"/>
  <c r="AT481" i="17"/>
  <c r="AU481" i="17"/>
  <c r="AV481" i="17"/>
  <c r="AW481" i="17"/>
  <c r="AX481" i="17"/>
  <c r="AY481" i="17"/>
  <c r="AZ481" i="17"/>
  <c r="BA481" i="17"/>
  <c r="BB481" i="17"/>
  <c r="BC481" i="17"/>
  <c r="D482" i="17"/>
  <c r="E482" i="17"/>
  <c r="F482" i="17"/>
  <c r="G482" i="17"/>
  <c r="H482" i="17"/>
  <c r="I482" i="17"/>
  <c r="J482" i="17"/>
  <c r="K482" i="17"/>
  <c r="L482" i="17"/>
  <c r="M482" i="17"/>
  <c r="N482" i="17"/>
  <c r="O482" i="17"/>
  <c r="P482" i="17"/>
  <c r="Q482" i="17"/>
  <c r="R482" i="17"/>
  <c r="S482" i="17"/>
  <c r="T482" i="17"/>
  <c r="U482" i="17"/>
  <c r="V482" i="17"/>
  <c r="W482" i="17"/>
  <c r="X482" i="17"/>
  <c r="Y482" i="17"/>
  <c r="Z482" i="17"/>
  <c r="AA482" i="17"/>
  <c r="AB482" i="17"/>
  <c r="AC482" i="17"/>
  <c r="AD482" i="17"/>
  <c r="AE482" i="17"/>
  <c r="AF482" i="17"/>
  <c r="AG482" i="17"/>
  <c r="AH482" i="17"/>
  <c r="AI482" i="17"/>
  <c r="AJ482" i="17"/>
  <c r="AK482" i="17"/>
  <c r="AL482" i="17"/>
  <c r="AM482" i="17"/>
  <c r="AN482" i="17"/>
  <c r="AO482" i="17"/>
  <c r="AP482" i="17"/>
  <c r="AQ482" i="17"/>
  <c r="AR482" i="17"/>
  <c r="AS482" i="17"/>
  <c r="AT482" i="17"/>
  <c r="AU482" i="17"/>
  <c r="AV482" i="17"/>
  <c r="AW482" i="17"/>
  <c r="AX482" i="17"/>
  <c r="AY482" i="17"/>
  <c r="AZ482" i="17"/>
  <c r="BA482" i="17"/>
  <c r="BB482" i="17"/>
  <c r="BC482" i="17"/>
  <c r="D483" i="17"/>
  <c r="E483" i="17"/>
  <c r="F483" i="17"/>
  <c r="G483" i="17"/>
  <c r="H483" i="17"/>
  <c r="I483" i="17"/>
  <c r="J483" i="17"/>
  <c r="K483" i="17"/>
  <c r="L483" i="17"/>
  <c r="M483" i="17"/>
  <c r="N483" i="17"/>
  <c r="O483" i="17"/>
  <c r="P483" i="17"/>
  <c r="Q483" i="17"/>
  <c r="R483" i="17"/>
  <c r="S483" i="17"/>
  <c r="T483" i="17"/>
  <c r="U483" i="17"/>
  <c r="V483" i="17"/>
  <c r="W483" i="17"/>
  <c r="X483" i="17"/>
  <c r="Y483" i="17"/>
  <c r="Z483" i="17"/>
  <c r="AA483" i="17"/>
  <c r="AB483" i="17"/>
  <c r="AC483" i="17"/>
  <c r="AD483" i="17"/>
  <c r="AE483" i="17"/>
  <c r="AF483" i="17"/>
  <c r="AG483" i="17"/>
  <c r="AH483" i="17"/>
  <c r="AI483" i="17"/>
  <c r="AJ483" i="17"/>
  <c r="AK483" i="17"/>
  <c r="AL483" i="17"/>
  <c r="AM483" i="17"/>
  <c r="AN483" i="17"/>
  <c r="AO483" i="17"/>
  <c r="AP483" i="17"/>
  <c r="AQ483" i="17"/>
  <c r="AR483" i="17"/>
  <c r="AS483" i="17"/>
  <c r="AT483" i="17"/>
  <c r="AU483" i="17"/>
  <c r="AV483" i="17"/>
  <c r="AW483" i="17"/>
  <c r="AX483" i="17"/>
  <c r="AY483" i="17"/>
  <c r="AZ483" i="17"/>
  <c r="BA483" i="17"/>
  <c r="BB483" i="17"/>
  <c r="BC483" i="17"/>
  <c r="D484" i="17"/>
  <c r="E484" i="17"/>
  <c r="F484" i="17"/>
  <c r="G484" i="17"/>
  <c r="H484" i="17"/>
  <c r="I484" i="17"/>
  <c r="J484" i="17"/>
  <c r="K484" i="17"/>
  <c r="L484" i="17"/>
  <c r="M484" i="17"/>
  <c r="N484" i="17"/>
  <c r="O484" i="17"/>
  <c r="P484" i="17"/>
  <c r="Q484" i="17"/>
  <c r="R484" i="17"/>
  <c r="S484" i="17"/>
  <c r="T484" i="17"/>
  <c r="U484" i="17"/>
  <c r="V484" i="17"/>
  <c r="W484" i="17"/>
  <c r="X484" i="17"/>
  <c r="Y484" i="17"/>
  <c r="Z484" i="17"/>
  <c r="AA484" i="17"/>
  <c r="AB484" i="17"/>
  <c r="AC484" i="17"/>
  <c r="AD484" i="17"/>
  <c r="AE484" i="17"/>
  <c r="AF484" i="17"/>
  <c r="AG484" i="17"/>
  <c r="AH484" i="17"/>
  <c r="AI484" i="17"/>
  <c r="AJ484" i="17"/>
  <c r="AK484" i="17"/>
  <c r="AL484" i="17"/>
  <c r="AM484" i="17"/>
  <c r="AN484" i="17"/>
  <c r="AO484" i="17"/>
  <c r="AP484" i="17"/>
  <c r="AQ484" i="17"/>
  <c r="AR484" i="17"/>
  <c r="AS484" i="17"/>
  <c r="AT484" i="17"/>
  <c r="AU484" i="17"/>
  <c r="AV484" i="17"/>
  <c r="AW484" i="17"/>
  <c r="AX484" i="17"/>
  <c r="AY484" i="17"/>
  <c r="AZ484" i="17"/>
  <c r="BA484" i="17"/>
  <c r="BB484" i="17"/>
  <c r="BC484" i="17"/>
  <c r="D485" i="17"/>
  <c r="E485" i="17"/>
  <c r="F485" i="17"/>
  <c r="G485" i="17"/>
  <c r="H485" i="17"/>
  <c r="I485" i="17"/>
  <c r="J485" i="17"/>
  <c r="K485" i="17"/>
  <c r="L485" i="17"/>
  <c r="M485" i="17"/>
  <c r="N485" i="17"/>
  <c r="O485" i="17"/>
  <c r="P485" i="17"/>
  <c r="Q485" i="17"/>
  <c r="R485" i="17"/>
  <c r="S485" i="17"/>
  <c r="T485" i="17"/>
  <c r="U485" i="17"/>
  <c r="V485" i="17"/>
  <c r="W485" i="17"/>
  <c r="X485" i="17"/>
  <c r="Y485" i="17"/>
  <c r="Z485" i="17"/>
  <c r="AA485" i="17"/>
  <c r="AB485" i="17"/>
  <c r="AC485" i="17"/>
  <c r="AD485" i="17"/>
  <c r="AE485" i="17"/>
  <c r="AF485" i="17"/>
  <c r="AG485" i="17"/>
  <c r="AH485" i="17"/>
  <c r="AI485" i="17"/>
  <c r="AJ485" i="17"/>
  <c r="AK485" i="17"/>
  <c r="AL485" i="17"/>
  <c r="AM485" i="17"/>
  <c r="AN485" i="17"/>
  <c r="AO485" i="17"/>
  <c r="AP485" i="17"/>
  <c r="AQ485" i="17"/>
  <c r="AR485" i="17"/>
  <c r="AS485" i="17"/>
  <c r="AT485" i="17"/>
  <c r="AU485" i="17"/>
  <c r="AV485" i="17"/>
  <c r="AW485" i="17"/>
  <c r="AX485" i="17"/>
  <c r="AY485" i="17"/>
  <c r="AZ485" i="17"/>
  <c r="BA485" i="17"/>
  <c r="BB485" i="17"/>
  <c r="BC485" i="17"/>
  <c r="D486" i="17"/>
  <c r="E486" i="17"/>
  <c r="F486" i="17"/>
  <c r="G486" i="17"/>
  <c r="H486" i="17"/>
  <c r="I486" i="17"/>
  <c r="J486" i="17"/>
  <c r="K486" i="17"/>
  <c r="L486" i="17"/>
  <c r="M486" i="17"/>
  <c r="N486" i="17"/>
  <c r="O486" i="17"/>
  <c r="P486" i="17"/>
  <c r="Q486" i="17"/>
  <c r="R486" i="17"/>
  <c r="S486" i="17"/>
  <c r="T486" i="17"/>
  <c r="U486" i="17"/>
  <c r="V486" i="17"/>
  <c r="W486" i="17"/>
  <c r="X486" i="17"/>
  <c r="Y486" i="17"/>
  <c r="Z486" i="17"/>
  <c r="AA486" i="17"/>
  <c r="AB486" i="17"/>
  <c r="AC486" i="17"/>
  <c r="AD486" i="17"/>
  <c r="AE486" i="17"/>
  <c r="AF486" i="17"/>
  <c r="AG486" i="17"/>
  <c r="AH486" i="17"/>
  <c r="AI486" i="17"/>
  <c r="AJ486" i="17"/>
  <c r="AK486" i="17"/>
  <c r="AL486" i="17"/>
  <c r="AM486" i="17"/>
  <c r="AN486" i="17"/>
  <c r="AO486" i="17"/>
  <c r="AP486" i="17"/>
  <c r="AQ486" i="17"/>
  <c r="AR486" i="17"/>
  <c r="AS486" i="17"/>
  <c r="AT486" i="17"/>
  <c r="AU486" i="17"/>
  <c r="AV486" i="17"/>
  <c r="AW486" i="17"/>
  <c r="AX486" i="17"/>
  <c r="AY486" i="17"/>
  <c r="AZ486" i="17"/>
  <c r="BA486" i="17"/>
  <c r="BB486" i="17"/>
  <c r="BC486" i="17"/>
  <c r="D487" i="17"/>
  <c r="E487" i="17"/>
  <c r="F487" i="17"/>
  <c r="G487" i="17"/>
  <c r="H487" i="17"/>
  <c r="I487" i="17"/>
  <c r="J487" i="17"/>
  <c r="K487" i="17"/>
  <c r="L487" i="17"/>
  <c r="M487" i="17"/>
  <c r="N487" i="17"/>
  <c r="O487" i="17"/>
  <c r="P487" i="17"/>
  <c r="Q487" i="17"/>
  <c r="R487" i="17"/>
  <c r="S487" i="17"/>
  <c r="T487" i="17"/>
  <c r="U487" i="17"/>
  <c r="V487" i="17"/>
  <c r="W487" i="17"/>
  <c r="X487" i="17"/>
  <c r="Y487" i="17"/>
  <c r="Z487" i="17"/>
  <c r="AA487" i="17"/>
  <c r="AB487" i="17"/>
  <c r="AC487" i="17"/>
  <c r="AD487" i="17"/>
  <c r="AE487" i="17"/>
  <c r="AF487" i="17"/>
  <c r="AG487" i="17"/>
  <c r="AH487" i="17"/>
  <c r="AI487" i="17"/>
  <c r="AJ487" i="17"/>
  <c r="AK487" i="17"/>
  <c r="AL487" i="17"/>
  <c r="AM487" i="17"/>
  <c r="AN487" i="17"/>
  <c r="AO487" i="17"/>
  <c r="AP487" i="17"/>
  <c r="AQ487" i="17"/>
  <c r="AR487" i="17"/>
  <c r="AS487" i="17"/>
  <c r="AT487" i="17"/>
  <c r="AU487" i="17"/>
  <c r="AV487" i="17"/>
  <c r="AW487" i="17"/>
  <c r="AX487" i="17"/>
  <c r="AY487" i="17"/>
  <c r="AZ487" i="17"/>
  <c r="BA487" i="17"/>
  <c r="BB487" i="17"/>
  <c r="BC487" i="17"/>
  <c r="D488" i="17"/>
  <c r="E488" i="17"/>
  <c r="F488" i="17"/>
  <c r="G488" i="17"/>
  <c r="H488" i="17"/>
  <c r="I488" i="17"/>
  <c r="J488" i="17"/>
  <c r="K488" i="17"/>
  <c r="L488" i="17"/>
  <c r="M488" i="17"/>
  <c r="N488" i="17"/>
  <c r="O488" i="17"/>
  <c r="P488" i="17"/>
  <c r="Q488" i="17"/>
  <c r="R488" i="17"/>
  <c r="S488" i="17"/>
  <c r="T488" i="17"/>
  <c r="U488" i="17"/>
  <c r="V488" i="17"/>
  <c r="W488" i="17"/>
  <c r="X488" i="17"/>
  <c r="Y488" i="17"/>
  <c r="Z488" i="17"/>
  <c r="AA488" i="17"/>
  <c r="AB488" i="17"/>
  <c r="AC488" i="17"/>
  <c r="AD488" i="17"/>
  <c r="AE488" i="17"/>
  <c r="AF488" i="17"/>
  <c r="AG488" i="17"/>
  <c r="AH488" i="17"/>
  <c r="AI488" i="17"/>
  <c r="AJ488" i="17"/>
  <c r="AK488" i="17"/>
  <c r="AL488" i="17"/>
  <c r="AM488" i="17"/>
  <c r="AN488" i="17"/>
  <c r="AO488" i="17"/>
  <c r="AP488" i="17"/>
  <c r="AQ488" i="17"/>
  <c r="AR488" i="17"/>
  <c r="AS488" i="17"/>
  <c r="AT488" i="17"/>
  <c r="AU488" i="17"/>
  <c r="AV488" i="17"/>
  <c r="AW488" i="17"/>
  <c r="AX488" i="17"/>
  <c r="AY488" i="17"/>
  <c r="AZ488" i="17"/>
  <c r="BA488" i="17"/>
  <c r="BB488" i="17"/>
  <c r="BC488" i="17"/>
  <c r="D489" i="17"/>
  <c r="E489" i="17"/>
  <c r="F489" i="17"/>
  <c r="G489" i="17"/>
  <c r="H489" i="17"/>
  <c r="I489" i="17"/>
  <c r="J489" i="17"/>
  <c r="K489" i="17"/>
  <c r="L489" i="17"/>
  <c r="M489" i="17"/>
  <c r="N489" i="17"/>
  <c r="O489" i="17"/>
  <c r="P489" i="17"/>
  <c r="Q489" i="17"/>
  <c r="R489" i="17"/>
  <c r="S489" i="17"/>
  <c r="T489" i="17"/>
  <c r="U489" i="17"/>
  <c r="V489" i="17"/>
  <c r="W489" i="17"/>
  <c r="X489" i="17"/>
  <c r="Y489" i="17"/>
  <c r="Z489" i="17"/>
  <c r="AA489" i="17"/>
  <c r="AB489" i="17"/>
  <c r="AC489" i="17"/>
  <c r="AD489" i="17"/>
  <c r="AE489" i="17"/>
  <c r="AF489" i="17"/>
  <c r="AG489" i="17"/>
  <c r="AH489" i="17"/>
  <c r="AI489" i="17"/>
  <c r="AJ489" i="17"/>
  <c r="AK489" i="17"/>
  <c r="AL489" i="17"/>
  <c r="AM489" i="17"/>
  <c r="AN489" i="17"/>
  <c r="AO489" i="17"/>
  <c r="AP489" i="17"/>
  <c r="AQ489" i="17"/>
  <c r="AR489" i="17"/>
  <c r="AS489" i="17"/>
  <c r="AT489" i="17"/>
  <c r="AU489" i="17"/>
  <c r="AV489" i="17"/>
  <c r="AW489" i="17"/>
  <c r="AX489" i="17"/>
  <c r="AY489" i="17"/>
  <c r="AZ489" i="17"/>
  <c r="BA489" i="17"/>
  <c r="BB489" i="17"/>
  <c r="BC489" i="17"/>
  <c r="D490" i="17"/>
  <c r="E490" i="17"/>
  <c r="F490" i="17"/>
  <c r="G490" i="17"/>
  <c r="H490" i="17"/>
  <c r="I490" i="17"/>
  <c r="J490" i="17"/>
  <c r="K490" i="17"/>
  <c r="L490" i="17"/>
  <c r="M490" i="17"/>
  <c r="N490" i="17"/>
  <c r="O490" i="17"/>
  <c r="P490" i="17"/>
  <c r="Q490" i="17"/>
  <c r="R490" i="17"/>
  <c r="S490" i="17"/>
  <c r="T490" i="17"/>
  <c r="U490" i="17"/>
  <c r="V490" i="17"/>
  <c r="W490" i="17"/>
  <c r="X490" i="17"/>
  <c r="Y490" i="17"/>
  <c r="Z490" i="17"/>
  <c r="AA490" i="17"/>
  <c r="AB490" i="17"/>
  <c r="AC490" i="17"/>
  <c r="AD490" i="17"/>
  <c r="AE490" i="17"/>
  <c r="AF490" i="17"/>
  <c r="AG490" i="17"/>
  <c r="AH490" i="17"/>
  <c r="AI490" i="17"/>
  <c r="AJ490" i="17"/>
  <c r="AK490" i="17"/>
  <c r="AL490" i="17"/>
  <c r="AM490" i="17"/>
  <c r="AN490" i="17"/>
  <c r="AO490" i="17"/>
  <c r="AP490" i="17"/>
  <c r="AQ490" i="17"/>
  <c r="AR490" i="17"/>
  <c r="AS490" i="17"/>
  <c r="AT490" i="17"/>
  <c r="AU490" i="17"/>
  <c r="AV490" i="17"/>
  <c r="AW490" i="17"/>
  <c r="AX490" i="17"/>
  <c r="AY490" i="17"/>
  <c r="AZ490" i="17"/>
  <c r="BA490" i="17"/>
  <c r="BB490" i="17"/>
  <c r="BC490" i="17"/>
  <c r="D491" i="17"/>
  <c r="E491" i="17"/>
  <c r="F491" i="17"/>
  <c r="G491" i="17"/>
  <c r="H491" i="17"/>
  <c r="I491" i="17"/>
  <c r="J491" i="17"/>
  <c r="K491" i="17"/>
  <c r="L491" i="17"/>
  <c r="M491" i="17"/>
  <c r="N491" i="17"/>
  <c r="O491" i="17"/>
  <c r="P491" i="17"/>
  <c r="Q491" i="17"/>
  <c r="R491" i="17"/>
  <c r="S491" i="17"/>
  <c r="T491" i="17"/>
  <c r="U491" i="17"/>
  <c r="V491" i="17"/>
  <c r="W491" i="17"/>
  <c r="X491" i="17"/>
  <c r="Y491" i="17"/>
  <c r="Z491" i="17"/>
  <c r="AA491" i="17"/>
  <c r="AB491" i="17"/>
  <c r="AC491" i="17"/>
  <c r="AD491" i="17"/>
  <c r="AE491" i="17"/>
  <c r="AF491" i="17"/>
  <c r="AG491" i="17"/>
  <c r="AH491" i="17"/>
  <c r="AI491" i="17"/>
  <c r="AJ491" i="17"/>
  <c r="AK491" i="17"/>
  <c r="AL491" i="17"/>
  <c r="AM491" i="17"/>
  <c r="AN491" i="17"/>
  <c r="AO491" i="17"/>
  <c r="AP491" i="17"/>
  <c r="AQ491" i="17"/>
  <c r="AR491" i="17"/>
  <c r="AS491" i="17"/>
  <c r="AT491" i="17"/>
  <c r="AU491" i="17"/>
  <c r="AV491" i="17"/>
  <c r="AW491" i="17"/>
  <c r="AX491" i="17"/>
  <c r="AY491" i="17"/>
  <c r="AZ491" i="17"/>
  <c r="BA491" i="17"/>
  <c r="BB491" i="17"/>
  <c r="BC491" i="17"/>
  <c r="D492" i="17"/>
  <c r="E492" i="17"/>
  <c r="F492" i="17"/>
  <c r="G492" i="17"/>
  <c r="H492" i="17"/>
  <c r="I492" i="17"/>
  <c r="J492" i="17"/>
  <c r="K492" i="17"/>
  <c r="L492" i="17"/>
  <c r="M492" i="17"/>
  <c r="N492" i="17"/>
  <c r="O492" i="17"/>
  <c r="P492" i="17"/>
  <c r="Q492" i="17"/>
  <c r="R492" i="17"/>
  <c r="S492" i="17"/>
  <c r="T492" i="17"/>
  <c r="U492" i="17"/>
  <c r="V492" i="17"/>
  <c r="W492" i="17"/>
  <c r="X492" i="17"/>
  <c r="Y492" i="17"/>
  <c r="Z492" i="17"/>
  <c r="AA492" i="17"/>
  <c r="AB492" i="17"/>
  <c r="AC492" i="17"/>
  <c r="AD492" i="17"/>
  <c r="AE492" i="17"/>
  <c r="AF492" i="17"/>
  <c r="AG492" i="17"/>
  <c r="AH492" i="17"/>
  <c r="AI492" i="17"/>
  <c r="AJ492" i="17"/>
  <c r="AK492" i="17"/>
  <c r="AL492" i="17"/>
  <c r="AM492" i="17"/>
  <c r="AN492" i="17"/>
  <c r="AO492" i="17"/>
  <c r="AP492" i="17"/>
  <c r="AQ492" i="17"/>
  <c r="AR492" i="17"/>
  <c r="AS492" i="17"/>
  <c r="AT492" i="17"/>
  <c r="AU492" i="17"/>
  <c r="AV492" i="17"/>
  <c r="AW492" i="17"/>
  <c r="AX492" i="17"/>
  <c r="AY492" i="17"/>
  <c r="AZ492" i="17"/>
  <c r="BA492" i="17"/>
  <c r="BB492" i="17"/>
  <c r="BC492" i="17"/>
  <c r="D493" i="17"/>
  <c r="E493" i="17"/>
  <c r="F493" i="17"/>
  <c r="G493" i="17"/>
  <c r="H493" i="17"/>
  <c r="I493" i="17"/>
  <c r="J493" i="17"/>
  <c r="K493" i="17"/>
  <c r="L493" i="17"/>
  <c r="M493" i="17"/>
  <c r="N493" i="17"/>
  <c r="O493" i="17"/>
  <c r="P493" i="17"/>
  <c r="Q493" i="17"/>
  <c r="R493" i="17"/>
  <c r="S493" i="17"/>
  <c r="T493" i="17"/>
  <c r="U493" i="17"/>
  <c r="V493" i="17"/>
  <c r="W493" i="17"/>
  <c r="X493" i="17"/>
  <c r="Y493" i="17"/>
  <c r="Z493" i="17"/>
  <c r="AA493" i="17"/>
  <c r="AB493" i="17"/>
  <c r="AC493" i="17"/>
  <c r="AD493" i="17"/>
  <c r="AE493" i="17"/>
  <c r="AF493" i="17"/>
  <c r="AG493" i="17"/>
  <c r="AH493" i="17"/>
  <c r="AI493" i="17"/>
  <c r="AJ493" i="17"/>
  <c r="AK493" i="17"/>
  <c r="AL493" i="17"/>
  <c r="AM493" i="17"/>
  <c r="AN493" i="17"/>
  <c r="AO493" i="17"/>
  <c r="AP493" i="17"/>
  <c r="AQ493" i="17"/>
  <c r="AR493" i="17"/>
  <c r="AS493" i="17"/>
  <c r="AT493" i="17"/>
  <c r="AU493" i="17"/>
  <c r="AV493" i="17"/>
  <c r="AW493" i="17"/>
  <c r="AX493" i="17"/>
  <c r="AY493" i="17"/>
  <c r="AZ493" i="17"/>
  <c r="BA493" i="17"/>
  <c r="BB493" i="17"/>
  <c r="BC493" i="17"/>
  <c r="D494" i="17"/>
  <c r="E494" i="17"/>
  <c r="F494" i="17"/>
  <c r="G494" i="17"/>
  <c r="H494" i="17"/>
  <c r="I494" i="17"/>
  <c r="J494" i="17"/>
  <c r="K494" i="17"/>
  <c r="L494" i="17"/>
  <c r="M494" i="17"/>
  <c r="N494" i="17"/>
  <c r="O494" i="17"/>
  <c r="P494" i="17"/>
  <c r="Q494" i="17"/>
  <c r="R494" i="17"/>
  <c r="S494" i="17"/>
  <c r="T494" i="17"/>
  <c r="U494" i="17"/>
  <c r="V494" i="17"/>
  <c r="W494" i="17"/>
  <c r="X494" i="17"/>
  <c r="Y494" i="17"/>
  <c r="Z494" i="17"/>
  <c r="AA494" i="17"/>
  <c r="AB494" i="17"/>
  <c r="AC494" i="17"/>
  <c r="AD494" i="17"/>
  <c r="AE494" i="17"/>
  <c r="AF494" i="17"/>
  <c r="AG494" i="17"/>
  <c r="AH494" i="17"/>
  <c r="AI494" i="17"/>
  <c r="AJ494" i="17"/>
  <c r="AK494" i="17"/>
  <c r="AL494" i="17"/>
  <c r="AM494" i="17"/>
  <c r="AN494" i="17"/>
  <c r="AO494" i="17"/>
  <c r="AP494" i="17"/>
  <c r="AQ494" i="17"/>
  <c r="AR494" i="17"/>
  <c r="AS494" i="17"/>
  <c r="AT494" i="17"/>
  <c r="AU494" i="17"/>
  <c r="AV494" i="17"/>
  <c r="AW494" i="17"/>
  <c r="AX494" i="17"/>
  <c r="AY494" i="17"/>
  <c r="AZ494" i="17"/>
  <c r="BA494" i="17"/>
  <c r="BB494" i="17"/>
  <c r="BC494" i="17"/>
  <c r="D495" i="17"/>
  <c r="E495" i="17"/>
  <c r="F495" i="17"/>
  <c r="G495" i="17"/>
  <c r="H495" i="17"/>
  <c r="I495" i="17"/>
  <c r="J495" i="17"/>
  <c r="K495" i="17"/>
  <c r="L495" i="17"/>
  <c r="M495" i="17"/>
  <c r="N495" i="17"/>
  <c r="O495" i="17"/>
  <c r="P495" i="17"/>
  <c r="Q495" i="17"/>
  <c r="R495" i="17"/>
  <c r="S495" i="17"/>
  <c r="T495" i="17"/>
  <c r="U495" i="17"/>
  <c r="V495" i="17"/>
  <c r="W495" i="17"/>
  <c r="X495" i="17"/>
  <c r="Y495" i="17"/>
  <c r="Z495" i="17"/>
  <c r="AA495" i="17"/>
  <c r="AB495" i="17"/>
  <c r="AC495" i="17"/>
  <c r="AD495" i="17"/>
  <c r="AE495" i="17"/>
  <c r="AF495" i="17"/>
  <c r="AG495" i="17"/>
  <c r="AH495" i="17"/>
  <c r="AI495" i="17"/>
  <c r="AJ495" i="17"/>
  <c r="AK495" i="17"/>
  <c r="AL495" i="17"/>
  <c r="AM495" i="17"/>
  <c r="AN495" i="17"/>
  <c r="AO495" i="17"/>
  <c r="AP495" i="17"/>
  <c r="AQ495" i="17"/>
  <c r="AR495" i="17"/>
  <c r="AS495" i="17"/>
  <c r="AT495" i="17"/>
  <c r="AU495" i="17"/>
  <c r="AV495" i="17"/>
  <c r="AW495" i="17"/>
  <c r="AX495" i="17"/>
  <c r="AY495" i="17"/>
  <c r="AZ495" i="17"/>
  <c r="BA495" i="17"/>
  <c r="BB495" i="17"/>
  <c r="BC495" i="17"/>
  <c r="D496" i="17"/>
  <c r="E496" i="17"/>
  <c r="F496" i="17"/>
  <c r="G496" i="17"/>
  <c r="H496" i="17"/>
  <c r="I496" i="17"/>
  <c r="J496" i="17"/>
  <c r="K496" i="17"/>
  <c r="L496" i="17"/>
  <c r="M496" i="17"/>
  <c r="N496" i="17"/>
  <c r="O496" i="17"/>
  <c r="P496" i="17"/>
  <c r="Q496" i="17"/>
  <c r="R496" i="17"/>
  <c r="S496" i="17"/>
  <c r="T496" i="17"/>
  <c r="U496" i="17"/>
  <c r="V496" i="17"/>
  <c r="W496" i="17"/>
  <c r="X496" i="17"/>
  <c r="Y496" i="17"/>
  <c r="Z496" i="17"/>
  <c r="AA496" i="17"/>
  <c r="AB496" i="17"/>
  <c r="AC496" i="17"/>
  <c r="AD496" i="17"/>
  <c r="AE496" i="17"/>
  <c r="AF496" i="17"/>
  <c r="AG496" i="17"/>
  <c r="AH496" i="17"/>
  <c r="AI496" i="17"/>
  <c r="AJ496" i="17"/>
  <c r="AK496" i="17"/>
  <c r="AL496" i="17"/>
  <c r="AM496" i="17"/>
  <c r="AN496" i="17"/>
  <c r="AO496" i="17"/>
  <c r="AP496" i="17"/>
  <c r="AQ496" i="17"/>
  <c r="AR496" i="17"/>
  <c r="AS496" i="17"/>
  <c r="AT496" i="17"/>
  <c r="AU496" i="17"/>
  <c r="AV496" i="17"/>
  <c r="AW496" i="17"/>
  <c r="AX496" i="17"/>
  <c r="AY496" i="17"/>
  <c r="AZ496" i="17"/>
  <c r="BA496" i="17"/>
  <c r="BB496" i="17"/>
  <c r="BC496" i="17"/>
  <c r="D497" i="17"/>
  <c r="E497" i="17"/>
  <c r="F497" i="17"/>
  <c r="G497" i="17"/>
  <c r="H497" i="17"/>
  <c r="I497" i="17"/>
  <c r="J497" i="17"/>
  <c r="K497" i="17"/>
  <c r="L497" i="17"/>
  <c r="M497" i="17"/>
  <c r="N497" i="17"/>
  <c r="O497" i="17"/>
  <c r="P497" i="17"/>
  <c r="Q497" i="17"/>
  <c r="R497" i="17"/>
  <c r="S497" i="17"/>
  <c r="T497" i="17"/>
  <c r="U497" i="17"/>
  <c r="V497" i="17"/>
  <c r="W497" i="17"/>
  <c r="X497" i="17"/>
  <c r="Y497" i="17"/>
  <c r="Z497" i="17"/>
  <c r="AA497" i="17"/>
  <c r="AB497" i="17"/>
  <c r="AC497" i="17"/>
  <c r="AD497" i="17"/>
  <c r="AE497" i="17"/>
  <c r="AF497" i="17"/>
  <c r="AG497" i="17"/>
  <c r="AH497" i="17"/>
  <c r="AI497" i="17"/>
  <c r="AJ497" i="17"/>
  <c r="AK497" i="17"/>
  <c r="AL497" i="17"/>
  <c r="AM497" i="17"/>
  <c r="AN497" i="17"/>
  <c r="AO497" i="17"/>
  <c r="AP497" i="17"/>
  <c r="AQ497" i="17"/>
  <c r="AR497" i="17"/>
  <c r="AS497" i="17"/>
  <c r="AT497" i="17"/>
  <c r="AU497" i="17"/>
  <c r="AV497" i="17"/>
  <c r="AW497" i="17"/>
  <c r="AX497" i="17"/>
  <c r="AY497" i="17"/>
  <c r="AZ497" i="17"/>
  <c r="BA497" i="17"/>
  <c r="BB497" i="17"/>
  <c r="BC497" i="17"/>
  <c r="D498" i="17"/>
  <c r="E498" i="17"/>
  <c r="F498" i="17"/>
  <c r="G498" i="17"/>
  <c r="H498" i="17"/>
  <c r="I498" i="17"/>
  <c r="J498" i="17"/>
  <c r="K498" i="17"/>
  <c r="L498" i="17"/>
  <c r="M498" i="17"/>
  <c r="N498" i="17"/>
  <c r="O498" i="17"/>
  <c r="P498" i="17"/>
  <c r="Q498" i="17"/>
  <c r="R498" i="17"/>
  <c r="S498" i="17"/>
  <c r="T498" i="17"/>
  <c r="U498" i="17"/>
  <c r="V498" i="17"/>
  <c r="W498" i="17"/>
  <c r="X498" i="17"/>
  <c r="Y498" i="17"/>
  <c r="Z498" i="17"/>
  <c r="AA498" i="17"/>
  <c r="AB498" i="17"/>
  <c r="AC498" i="17"/>
  <c r="AD498" i="17"/>
  <c r="AE498" i="17"/>
  <c r="AF498" i="17"/>
  <c r="AG498" i="17"/>
  <c r="AH498" i="17"/>
  <c r="AI498" i="17"/>
  <c r="AJ498" i="17"/>
  <c r="AK498" i="17"/>
  <c r="AL498" i="17"/>
  <c r="AM498" i="17"/>
  <c r="AN498" i="17"/>
  <c r="AO498" i="17"/>
  <c r="AP498" i="17"/>
  <c r="AQ498" i="17"/>
  <c r="AR498" i="17"/>
  <c r="AS498" i="17"/>
  <c r="AT498" i="17"/>
  <c r="AU498" i="17"/>
  <c r="AV498" i="17"/>
  <c r="AW498" i="17"/>
  <c r="AX498" i="17"/>
  <c r="AY498" i="17"/>
  <c r="AZ498" i="17"/>
  <c r="BA498" i="17"/>
  <c r="BB498" i="17"/>
  <c r="BC498" i="17"/>
  <c r="D502" i="17"/>
  <c r="E502" i="17"/>
  <c r="F502" i="17"/>
  <c r="G502" i="17"/>
  <c r="H502" i="17"/>
  <c r="I502" i="17"/>
  <c r="J502" i="17"/>
  <c r="K502" i="17"/>
  <c r="L502" i="17"/>
  <c r="M502" i="17"/>
  <c r="N502" i="17"/>
  <c r="O502" i="17"/>
  <c r="P502" i="17"/>
  <c r="Q502" i="17"/>
  <c r="R502" i="17"/>
  <c r="S502" i="17"/>
  <c r="T502" i="17"/>
  <c r="U502" i="17"/>
  <c r="V502" i="17"/>
  <c r="W502" i="17"/>
  <c r="X502" i="17"/>
  <c r="Y502" i="17"/>
  <c r="Z502" i="17"/>
  <c r="AA502" i="17"/>
  <c r="AB502" i="17"/>
  <c r="AC502" i="17"/>
  <c r="AD502" i="17"/>
  <c r="AE502" i="17"/>
  <c r="AF502" i="17"/>
  <c r="AG502" i="17"/>
  <c r="AH502" i="17"/>
  <c r="AI502" i="17"/>
  <c r="AJ502" i="17"/>
  <c r="AK502" i="17"/>
  <c r="AL502" i="17"/>
  <c r="AM502" i="17"/>
  <c r="AN502" i="17"/>
  <c r="AO502" i="17"/>
  <c r="AP502" i="17"/>
  <c r="AQ502" i="17"/>
  <c r="AR502" i="17"/>
  <c r="AS502" i="17"/>
  <c r="AT502" i="17"/>
  <c r="AU502" i="17"/>
  <c r="AV502" i="17"/>
  <c r="AW502" i="17"/>
  <c r="AX502" i="17"/>
  <c r="AY502" i="17"/>
  <c r="AZ502" i="17"/>
  <c r="BA502" i="17"/>
  <c r="BB502" i="17"/>
  <c r="BC502" i="17"/>
  <c r="D503" i="17"/>
  <c r="E503" i="17"/>
  <c r="F503" i="17"/>
  <c r="G503" i="17"/>
  <c r="H503" i="17"/>
  <c r="I503" i="17"/>
  <c r="J503" i="17"/>
  <c r="K503" i="17"/>
  <c r="L503" i="17"/>
  <c r="M503" i="17"/>
  <c r="N503" i="17"/>
  <c r="O503" i="17"/>
  <c r="P503" i="17"/>
  <c r="Q503" i="17"/>
  <c r="R503" i="17"/>
  <c r="S503" i="17"/>
  <c r="T503" i="17"/>
  <c r="U503" i="17"/>
  <c r="V503" i="17"/>
  <c r="W503" i="17"/>
  <c r="X503" i="17"/>
  <c r="Y503" i="17"/>
  <c r="Z503" i="17"/>
  <c r="AA503" i="17"/>
  <c r="AB503" i="17"/>
  <c r="AC503" i="17"/>
  <c r="AD503" i="17"/>
  <c r="AE503" i="17"/>
  <c r="AF503" i="17"/>
  <c r="AG503" i="17"/>
  <c r="AH503" i="17"/>
  <c r="AI503" i="17"/>
  <c r="AJ503" i="17"/>
  <c r="AK503" i="17"/>
  <c r="AL503" i="17"/>
  <c r="AM503" i="17"/>
  <c r="AN503" i="17"/>
  <c r="AO503" i="17"/>
  <c r="AP503" i="17"/>
  <c r="AQ503" i="17"/>
  <c r="AR503" i="17"/>
  <c r="AS503" i="17"/>
  <c r="AT503" i="17"/>
  <c r="AU503" i="17"/>
  <c r="AV503" i="17"/>
  <c r="AW503" i="17"/>
  <c r="AX503" i="17"/>
  <c r="AY503" i="17"/>
  <c r="AZ503" i="17"/>
  <c r="BA503" i="17"/>
  <c r="BB503" i="17"/>
  <c r="BC503" i="17"/>
  <c r="D504" i="17"/>
  <c r="E504" i="17"/>
  <c r="F504" i="17"/>
  <c r="G504" i="17"/>
  <c r="H504" i="17"/>
  <c r="I504" i="17"/>
  <c r="J504" i="17"/>
  <c r="K504" i="17"/>
  <c r="L504" i="17"/>
  <c r="M504" i="17"/>
  <c r="N504" i="17"/>
  <c r="O504" i="17"/>
  <c r="P504" i="17"/>
  <c r="Q504" i="17"/>
  <c r="R504" i="17"/>
  <c r="S504" i="17"/>
  <c r="T504" i="17"/>
  <c r="U504" i="17"/>
  <c r="V504" i="17"/>
  <c r="W504" i="17"/>
  <c r="X504" i="17"/>
  <c r="Y504" i="17"/>
  <c r="Z504" i="17"/>
  <c r="AA504" i="17"/>
  <c r="AB504" i="17"/>
  <c r="AC504" i="17"/>
  <c r="AD504" i="17"/>
  <c r="AE504" i="17"/>
  <c r="AF504" i="17"/>
  <c r="AG504" i="17"/>
  <c r="AH504" i="17"/>
  <c r="AI504" i="17"/>
  <c r="AJ504" i="17"/>
  <c r="AK504" i="17"/>
  <c r="AL504" i="17"/>
  <c r="AM504" i="17"/>
  <c r="AN504" i="17"/>
  <c r="AO504" i="17"/>
  <c r="AP504" i="17"/>
  <c r="AQ504" i="17"/>
  <c r="AR504" i="17"/>
  <c r="AS504" i="17"/>
  <c r="AT504" i="17"/>
  <c r="AU504" i="17"/>
  <c r="AV504" i="17"/>
  <c r="AW504" i="17"/>
  <c r="AX504" i="17"/>
  <c r="AY504" i="17"/>
  <c r="AZ504" i="17"/>
  <c r="BA504" i="17"/>
  <c r="BB504" i="17"/>
  <c r="BC504" i="17"/>
  <c r="D505" i="17"/>
  <c r="E505" i="17"/>
  <c r="F505" i="17"/>
  <c r="G505" i="17"/>
  <c r="H505" i="17"/>
  <c r="I505" i="17"/>
  <c r="J505" i="17"/>
  <c r="K505" i="17"/>
  <c r="L505" i="17"/>
  <c r="M505" i="17"/>
  <c r="N505" i="17"/>
  <c r="O505" i="17"/>
  <c r="P505" i="17"/>
  <c r="Q505" i="17"/>
  <c r="R505" i="17"/>
  <c r="S505" i="17"/>
  <c r="T505" i="17"/>
  <c r="U505" i="17"/>
  <c r="V505" i="17"/>
  <c r="W505" i="17"/>
  <c r="X505" i="17"/>
  <c r="Y505" i="17"/>
  <c r="Z505" i="17"/>
  <c r="AA505" i="17"/>
  <c r="AB505" i="17"/>
  <c r="AC505" i="17"/>
  <c r="AD505" i="17"/>
  <c r="AE505" i="17"/>
  <c r="AF505" i="17"/>
  <c r="AG505" i="17"/>
  <c r="AH505" i="17"/>
  <c r="AI505" i="17"/>
  <c r="AJ505" i="17"/>
  <c r="AK505" i="17"/>
  <c r="AL505" i="17"/>
  <c r="AM505" i="17"/>
  <c r="AN505" i="17"/>
  <c r="AO505" i="17"/>
  <c r="AP505" i="17"/>
  <c r="AQ505" i="17"/>
  <c r="AR505" i="17"/>
  <c r="AS505" i="17"/>
  <c r="AT505" i="17"/>
  <c r="AU505" i="17"/>
  <c r="AV505" i="17"/>
  <c r="AW505" i="17"/>
  <c r="AX505" i="17"/>
  <c r="AY505" i="17"/>
  <c r="AZ505" i="17"/>
  <c r="BA505" i="17"/>
  <c r="BB505" i="17"/>
  <c r="BC505" i="17"/>
  <c r="D506" i="17"/>
  <c r="E506" i="17"/>
  <c r="F506" i="17"/>
  <c r="G506" i="17"/>
  <c r="H506" i="17"/>
  <c r="I506" i="17"/>
  <c r="J506" i="17"/>
  <c r="K506" i="17"/>
  <c r="L506" i="17"/>
  <c r="M506" i="17"/>
  <c r="N506" i="17"/>
  <c r="O506" i="17"/>
  <c r="P506" i="17"/>
  <c r="Q506" i="17"/>
  <c r="R506" i="17"/>
  <c r="S506" i="17"/>
  <c r="T506" i="17"/>
  <c r="U506" i="17"/>
  <c r="V506" i="17"/>
  <c r="W506" i="17"/>
  <c r="X506" i="17"/>
  <c r="Y506" i="17"/>
  <c r="Z506" i="17"/>
  <c r="AA506" i="17"/>
  <c r="AB506" i="17"/>
  <c r="AC506" i="17"/>
  <c r="AD506" i="17"/>
  <c r="AE506" i="17"/>
  <c r="AF506" i="17"/>
  <c r="AG506" i="17"/>
  <c r="AH506" i="17"/>
  <c r="AI506" i="17"/>
  <c r="AJ506" i="17"/>
  <c r="AK506" i="17"/>
  <c r="AL506" i="17"/>
  <c r="AM506" i="17"/>
  <c r="AN506" i="17"/>
  <c r="AO506" i="17"/>
  <c r="AP506" i="17"/>
  <c r="AQ506" i="17"/>
  <c r="AR506" i="17"/>
  <c r="AS506" i="17"/>
  <c r="AT506" i="17"/>
  <c r="AU506" i="17"/>
  <c r="AV506" i="17"/>
  <c r="AW506" i="17"/>
  <c r="AX506" i="17"/>
  <c r="AY506" i="17"/>
  <c r="AZ506" i="17"/>
  <c r="BA506" i="17"/>
  <c r="BB506" i="17"/>
  <c r="BC506" i="17"/>
  <c r="D507" i="17"/>
  <c r="E507" i="17"/>
  <c r="F507" i="17"/>
  <c r="G507" i="17"/>
  <c r="H507" i="17"/>
  <c r="I507" i="17"/>
  <c r="J507" i="17"/>
  <c r="K507" i="17"/>
  <c r="L507" i="17"/>
  <c r="M507" i="17"/>
  <c r="N507" i="17"/>
  <c r="O507" i="17"/>
  <c r="P507" i="17"/>
  <c r="Q507" i="17"/>
  <c r="R507" i="17"/>
  <c r="S507" i="17"/>
  <c r="T507" i="17"/>
  <c r="U507" i="17"/>
  <c r="V507" i="17"/>
  <c r="W507" i="17"/>
  <c r="X507" i="17"/>
  <c r="Y507" i="17"/>
  <c r="Z507" i="17"/>
  <c r="AA507" i="17"/>
  <c r="AB507" i="17"/>
  <c r="AC507" i="17"/>
  <c r="AD507" i="17"/>
  <c r="AE507" i="17"/>
  <c r="AF507" i="17"/>
  <c r="AG507" i="17"/>
  <c r="AH507" i="17"/>
  <c r="AI507" i="17"/>
  <c r="AJ507" i="17"/>
  <c r="AK507" i="17"/>
  <c r="AL507" i="17"/>
  <c r="AM507" i="17"/>
  <c r="AN507" i="17"/>
  <c r="AO507" i="17"/>
  <c r="AP507" i="17"/>
  <c r="AQ507" i="17"/>
  <c r="AR507" i="17"/>
  <c r="AS507" i="17"/>
  <c r="AT507" i="17"/>
  <c r="AU507" i="17"/>
  <c r="AV507" i="17"/>
  <c r="AW507" i="17"/>
  <c r="AX507" i="17"/>
  <c r="AY507" i="17"/>
  <c r="AZ507" i="17"/>
  <c r="BA507" i="17"/>
  <c r="BB507" i="17"/>
  <c r="BC507" i="17"/>
  <c r="D508" i="17"/>
  <c r="E508" i="17"/>
  <c r="F508" i="17"/>
  <c r="G508" i="17"/>
  <c r="H508" i="17"/>
  <c r="I508" i="17"/>
  <c r="J508" i="17"/>
  <c r="K508" i="17"/>
  <c r="L508" i="17"/>
  <c r="M508" i="17"/>
  <c r="N508" i="17"/>
  <c r="O508" i="17"/>
  <c r="P508" i="17"/>
  <c r="Q508" i="17"/>
  <c r="R508" i="17"/>
  <c r="S508" i="17"/>
  <c r="T508" i="17"/>
  <c r="U508" i="17"/>
  <c r="V508" i="17"/>
  <c r="W508" i="17"/>
  <c r="X508" i="17"/>
  <c r="Y508" i="17"/>
  <c r="Z508" i="17"/>
  <c r="AA508" i="17"/>
  <c r="AB508" i="17"/>
  <c r="AC508" i="17"/>
  <c r="AD508" i="17"/>
  <c r="AE508" i="17"/>
  <c r="AF508" i="17"/>
  <c r="AG508" i="17"/>
  <c r="AH508" i="17"/>
  <c r="AI508" i="17"/>
  <c r="AJ508" i="17"/>
  <c r="AK508" i="17"/>
  <c r="AL508" i="17"/>
  <c r="AM508" i="17"/>
  <c r="AN508" i="17"/>
  <c r="AO508" i="17"/>
  <c r="AP508" i="17"/>
  <c r="AQ508" i="17"/>
  <c r="AR508" i="17"/>
  <c r="AS508" i="17"/>
  <c r="AT508" i="17"/>
  <c r="AU508" i="17"/>
  <c r="AV508" i="17"/>
  <c r="AW508" i="17"/>
  <c r="AX508" i="17"/>
  <c r="AY508" i="17"/>
  <c r="AZ508" i="17"/>
  <c r="BA508" i="17"/>
  <c r="BB508" i="17"/>
  <c r="BC508" i="17"/>
  <c r="D509" i="17"/>
  <c r="E509" i="17"/>
  <c r="F509" i="17"/>
  <c r="G509" i="17"/>
  <c r="H509" i="17"/>
  <c r="I509" i="17"/>
  <c r="J509" i="17"/>
  <c r="K509" i="17"/>
  <c r="L509" i="17"/>
  <c r="M509" i="17"/>
  <c r="N509" i="17"/>
  <c r="O509" i="17"/>
  <c r="P509" i="17"/>
  <c r="Q509" i="17"/>
  <c r="R509" i="17"/>
  <c r="S509" i="17"/>
  <c r="T509" i="17"/>
  <c r="U509" i="17"/>
  <c r="V509" i="17"/>
  <c r="W509" i="17"/>
  <c r="X509" i="17"/>
  <c r="Y509" i="17"/>
  <c r="Z509" i="17"/>
  <c r="AA509" i="17"/>
  <c r="AB509" i="17"/>
  <c r="AC509" i="17"/>
  <c r="AD509" i="17"/>
  <c r="AE509" i="17"/>
  <c r="AF509" i="17"/>
  <c r="AG509" i="17"/>
  <c r="AH509" i="17"/>
  <c r="AI509" i="17"/>
  <c r="AJ509" i="17"/>
  <c r="AK509" i="17"/>
  <c r="AL509" i="17"/>
  <c r="AM509" i="17"/>
  <c r="AN509" i="17"/>
  <c r="AO509" i="17"/>
  <c r="AP509" i="17"/>
  <c r="AQ509" i="17"/>
  <c r="AR509" i="17"/>
  <c r="AS509" i="17"/>
  <c r="AT509" i="17"/>
  <c r="AU509" i="17"/>
  <c r="AV509" i="17"/>
  <c r="AW509" i="17"/>
  <c r="AX509" i="17"/>
  <c r="AY509" i="17"/>
  <c r="AZ509" i="17"/>
  <c r="BA509" i="17"/>
  <c r="BB509" i="17"/>
  <c r="BC509" i="17"/>
  <c r="D510" i="17"/>
  <c r="E510" i="17"/>
  <c r="F510" i="17"/>
  <c r="G510" i="17"/>
  <c r="H510" i="17"/>
  <c r="I510" i="17"/>
  <c r="J510" i="17"/>
  <c r="K510" i="17"/>
  <c r="L510" i="17"/>
  <c r="M510" i="17"/>
  <c r="N510" i="17"/>
  <c r="O510" i="17"/>
  <c r="P510" i="17"/>
  <c r="Q510" i="17"/>
  <c r="R510" i="17"/>
  <c r="S510" i="17"/>
  <c r="T510" i="17"/>
  <c r="U510" i="17"/>
  <c r="V510" i="17"/>
  <c r="W510" i="17"/>
  <c r="X510" i="17"/>
  <c r="Y510" i="17"/>
  <c r="Z510" i="17"/>
  <c r="AA510" i="17"/>
  <c r="AB510" i="17"/>
  <c r="AC510" i="17"/>
  <c r="AD510" i="17"/>
  <c r="AE510" i="17"/>
  <c r="AF510" i="17"/>
  <c r="AG510" i="17"/>
  <c r="AH510" i="17"/>
  <c r="AI510" i="17"/>
  <c r="AJ510" i="17"/>
  <c r="AK510" i="17"/>
  <c r="AL510" i="17"/>
  <c r="AM510" i="17"/>
  <c r="AN510" i="17"/>
  <c r="AO510" i="17"/>
  <c r="AP510" i="17"/>
  <c r="AQ510" i="17"/>
  <c r="AR510" i="17"/>
  <c r="AS510" i="17"/>
  <c r="AT510" i="17"/>
  <c r="AU510" i="17"/>
  <c r="AV510" i="17"/>
  <c r="AW510" i="17"/>
  <c r="AX510" i="17"/>
  <c r="AY510" i="17"/>
  <c r="AZ510" i="17"/>
  <c r="BA510" i="17"/>
  <c r="BB510" i="17"/>
  <c r="BC510" i="17"/>
  <c r="D511" i="17"/>
  <c r="E511" i="17"/>
  <c r="F511" i="17"/>
  <c r="G511" i="17"/>
  <c r="H511" i="17"/>
  <c r="I511" i="17"/>
  <c r="J511" i="17"/>
  <c r="K511" i="17"/>
  <c r="L511" i="17"/>
  <c r="M511" i="17"/>
  <c r="N511" i="17"/>
  <c r="O511" i="17"/>
  <c r="P511" i="17"/>
  <c r="Q511" i="17"/>
  <c r="R511" i="17"/>
  <c r="S511" i="17"/>
  <c r="T511" i="17"/>
  <c r="U511" i="17"/>
  <c r="V511" i="17"/>
  <c r="W511" i="17"/>
  <c r="X511" i="17"/>
  <c r="Y511" i="17"/>
  <c r="Z511" i="17"/>
  <c r="AA511" i="17"/>
  <c r="AB511" i="17"/>
  <c r="AC511" i="17"/>
  <c r="AD511" i="17"/>
  <c r="AE511" i="17"/>
  <c r="AF511" i="17"/>
  <c r="AG511" i="17"/>
  <c r="AH511" i="17"/>
  <c r="AI511" i="17"/>
  <c r="AJ511" i="17"/>
  <c r="AK511" i="17"/>
  <c r="AL511" i="17"/>
  <c r="AM511" i="17"/>
  <c r="AN511" i="17"/>
  <c r="AO511" i="17"/>
  <c r="AP511" i="17"/>
  <c r="AQ511" i="17"/>
  <c r="AR511" i="17"/>
  <c r="AS511" i="17"/>
  <c r="AT511" i="17"/>
  <c r="AU511" i="17"/>
  <c r="AV511" i="17"/>
  <c r="AW511" i="17"/>
  <c r="AX511" i="17"/>
  <c r="AY511" i="17"/>
  <c r="AZ511" i="17"/>
  <c r="BA511" i="17"/>
  <c r="BB511" i="17"/>
  <c r="BC511" i="17"/>
  <c r="D512" i="17"/>
  <c r="E512" i="17"/>
  <c r="F512" i="17"/>
  <c r="G512" i="17"/>
  <c r="H512" i="17"/>
  <c r="I512" i="17"/>
  <c r="J512" i="17"/>
  <c r="K512" i="17"/>
  <c r="L512" i="17"/>
  <c r="M512" i="17"/>
  <c r="N512" i="17"/>
  <c r="O512" i="17"/>
  <c r="P512" i="17"/>
  <c r="Q512" i="17"/>
  <c r="R512" i="17"/>
  <c r="S512" i="17"/>
  <c r="T512" i="17"/>
  <c r="U512" i="17"/>
  <c r="V512" i="17"/>
  <c r="W512" i="17"/>
  <c r="X512" i="17"/>
  <c r="Y512" i="17"/>
  <c r="Z512" i="17"/>
  <c r="AA512" i="17"/>
  <c r="AB512" i="17"/>
  <c r="AC512" i="17"/>
  <c r="AD512" i="17"/>
  <c r="AE512" i="17"/>
  <c r="AF512" i="17"/>
  <c r="AG512" i="17"/>
  <c r="AH512" i="17"/>
  <c r="AI512" i="17"/>
  <c r="AJ512" i="17"/>
  <c r="AK512" i="17"/>
  <c r="AL512" i="17"/>
  <c r="AM512" i="17"/>
  <c r="AN512" i="17"/>
  <c r="AO512" i="17"/>
  <c r="AP512" i="17"/>
  <c r="AQ512" i="17"/>
  <c r="AR512" i="17"/>
  <c r="AS512" i="17"/>
  <c r="AT512" i="17"/>
  <c r="AU512" i="17"/>
  <c r="AV512" i="17"/>
  <c r="AW512" i="17"/>
  <c r="AX512" i="17"/>
  <c r="AY512" i="17"/>
  <c r="AZ512" i="17"/>
  <c r="BA512" i="17"/>
  <c r="BB512" i="17"/>
  <c r="BC512" i="17"/>
  <c r="D513" i="17"/>
  <c r="E513" i="17"/>
  <c r="F513" i="17"/>
  <c r="G513" i="17"/>
  <c r="H513" i="17"/>
  <c r="I513" i="17"/>
  <c r="J513" i="17"/>
  <c r="K513" i="17"/>
  <c r="L513" i="17"/>
  <c r="M513" i="17"/>
  <c r="N513" i="17"/>
  <c r="O513" i="17"/>
  <c r="P513" i="17"/>
  <c r="Q513" i="17"/>
  <c r="R513" i="17"/>
  <c r="S513" i="17"/>
  <c r="T513" i="17"/>
  <c r="U513" i="17"/>
  <c r="V513" i="17"/>
  <c r="W513" i="17"/>
  <c r="X513" i="17"/>
  <c r="Y513" i="17"/>
  <c r="Z513" i="17"/>
  <c r="AA513" i="17"/>
  <c r="AB513" i="17"/>
  <c r="AC513" i="17"/>
  <c r="AD513" i="17"/>
  <c r="AE513" i="17"/>
  <c r="AF513" i="17"/>
  <c r="AG513" i="17"/>
  <c r="AH513" i="17"/>
  <c r="AI513" i="17"/>
  <c r="AJ513" i="17"/>
  <c r="AK513" i="17"/>
  <c r="AL513" i="17"/>
  <c r="AM513" i="17"/>
  <c r="AN513" i="17"/>
  <c r="AO513" i="17"/>
  <c r="AP513" i="17"/>
  <c r="AQ513" i="17"/>
  <c r="AR513" i="17"/>
  <c r="AS513" i="17"/>
  <c r="AT513" i="17"/>
  <c r="AU513" i="17"/>
  <c r="AV513" i="17"/>
  <c r="AW513" i="17"/>
  <c r="AX513" i="17"/>
  <c r="AY513" i="17"/>
  <c r="AZ513" i="17"/>
  <c r="BA513" i="17"/>
  <c r="BB513" i="17"/>
  <c r="BC513" i="17"/>
  <c r="D514" i="17"/>
  <c r="E514" i="17"/>
  <c r="F514" i="17"/>
  <c r="G514" i="17"/>
  <c r="H514" i="17"/>
  <c r="I514" i="17"/>
  <c r="J514" i="17"/>
  <c r="K514" i="17"/>
  <c r="L514" i="17"/>
  <c r="M514" i="17"/>
  <c r="N514" i="17"/>
  <c r="O514" i="17"/>
  <c r="P514" i="17"/>
  <c r="Q514" i="17"/>
  <c r="R514" i="17"/>
  <c r="S514" i="17"/>
  <c r="T514" i="17"/>
  <c r="U514" i="17"/>
  <c r="V514" i="17"/>
  <c r="W514" i="17"/>
  <c r="X514" i="17"/>
  <c r="Y514" i="17"/>
  <c r="Z514" i="17"/>
  <c r="AA514" i="17"/>
  <c r="AB514" i="17"/>
  <c r="AC514" i="17"/>
  <c r="AD514" i="17"/>
  <c r="AE514" i="17"/>
  <c r="AF514" i="17"/>
  <c r="AG514" i="17"/>
  <c r="AH514" i="17"/>
  <c r="AI514" i="17"/>
  <c r="AJ514" i="17"/>
  <c r="AK514" i="17"/>
  <c r="AL514" i="17"/>
  <c r="AM514" i="17"/>
  <c r="AN514" i="17"/>
  <c r="AO514" i="17"/>
  <c r="AP514" i="17"/>
  <c r="AQ514" i="17"/>
  <c r="AR514" i="17"/>
  <c r="AS514" i="17"/>
  <c r="AT514" i="17"/>
  <c r="AU514" i="17"/>
  <c r="AV514" i="17"/>
  <c r="AW514" i="17"/>
  <c r="AX514" i="17"/>
  <c r="AY514" i="17"/>
  <c r="AZ514" i="17"/>
  <c r="BA514" i="17"/>
  <c r="BB514" i="17"/>
  <c r="BC514" i="17"/>
  <c r="D515" i="17"/>
  <c r="E515" i="17"/>
  <c r="F515" i="17"/>
  <c r="G515" i="17"/>
  <c r="H515" i="17"/>
  <c r="I515" i="17"/>
  <c r="J515" i="17"/>
  <c r="K515" i="17"/>
  <c r="L515" i="17"/>
  <c r="M515" i="17"/>
  <c r="N515" i="17"/>
  <c r="O515" i="17"/>
  <c r="P515" i="17"/>
  <c r="Q515" i="17"/>
  <c r="R515" i="17"/>
  <c r="S515" i="17"/>
  <c r="T515" i="17"/>
  <c r="U515" i="17"/>
  <c r="V515" i="17"/>
  <c r="W515" i="17"/>
  <c r="X515" i="17"/>
  <c r="Y515" i="17"/>
  <c r="Z515" i="17"/>
  <c r="AA515" i="17"/>
  <c r="AB515" i="17"/>
  <c r="AC515" i="17"/>
  <c r="AD515" i="17"/>
  <c r="AE515" i="17"/>
  <c r="AF515" i="17"/>
  <c r="AG515" i="17"/>
  <c r="AH515" i="17"/>
  <c r="AI515" i="17"/>
  <c r="AJ515" i="17"/>
  <c r="AK515" i="17"/>
  <c r="AL515" i="17"/>
  <c r="AM515" i="17"/>
  <c r="AN515" i="17"/>
  <c r="AO515" i="17"/>
  <c r="AP515" i="17"/>
  <c r="AQ515" i="17"/>
  <c r="AR515" i="17"/>
  <c r="AS515" i="17"/>
  <c r="AT515" i="17"/>
  <c r="AU515" i="17"/>
  <c r="AV515" i="17"/>
  <c r="AW515" i="17"/>
  <c r="AX515" i="17"/>
  <c r="AY515" i="17"/>
  <c r="AZ515" i="17"/>
  <c r="BA515" i="17"/>
  <c r="BB515" i="17"/>
  <c r="BC515" i="17"/>
  <c r="D516" i="17"/>
  <c r="E516" i="17"/>
  <c r="F516" i="17"/>
  <c r="G516" i="17"/>
  <c r="H516" i="17"/>
  <c r="I516" i="17"/>
  <c r="J516" i="17"/>
  <c r="K516" i="17"/>
  <c r="L516" i="17"/>
  <c r="M516" i="17"/>
  <c r="N516" i="17"/>
  <c r="O516" i="17"/>
  <c r="P516" i="17"/>
  <c r="Q516" i="17"/>
  <c r="R516" i="17"/>
  <c r="S516" i="17"/>
  <c r="T516" i="17"/>
  <c r="U516" i="17"/>
  <c r="V516" i="17"/>
  <c r="W516" i="17"/>
  <c r="X516" i="17"/>
  <c r="Y516" i="17"/>
  <c r="Z516" i="17"/>
  <c r="AA516" i="17"/>
  <c r="AB516" i="17"/>
  <c r="AC516" i="17"/>
  <c r="AD516" i="17"/>
  <c r="AE516" i="17"/>
  <c r="AF516" i="17"/>
  <c r="AG516" i="17"/>
  <c r="AH516" i="17"/>
  <c r="AI516" i="17"/>
  <c r="AJ516" i="17"/>
  <c r="AK516" i="17"/>
  <c r="AL516" i="17"/>
  <c r="AM516" i="17"/>
  <c r="AN516" i="17"/>
  <c r="AO516" i="17"/>
  <c r="AP516" i="17"/>
  <c r="AQ516" i="17"/>
  <c r="AR516" i="17"/>
  <c r="AS516" i="17"/>
  <c r="AT516" i="17"/>
  <c r="AU516" i="17"/>
  <c r="AV516" i="17"/>
  <c r="AW516" i="17"/>
  <c r="AX516" i="17"/>
  <c r="AY516" i="17"/>
  <c r="AZ516" i="17"/>
  <c r="BA516" i="17"/>
  <c r="BB516" i="17"/>
  <c r="BC516" i="17"/>
  <c r="D517" i="17"/>
  <c r="E517" i="17"/>
  <c r="F517" i="17"/>
  <c r="G517" i="17"/>
  <c r="H517" i="17"/>
  <c r="I517" i="17"/>
  <c r="J517" i="17"/>
  <c r="K517" i="17"/>
  <c r="L517" i="17"/>
  <c r="M517" i="17"/>
  <c r="N517" i="17"/>
  <c r="O517" i="17"/>
  <c r="P517" i="17"/>
  <c r="Q517" i="17"/>
  <c r="R517" i="17"/>
  <c r="S517" i="17"/>
  <c r="T517" i="17"/>
  <c r="U517" i="17"/>
  <c r="V517" i="17"/>
  <c r="W517" i="17"/>
  <c r="X517" i="17"/>
  <c r="Y517" i="17"/>
  <c r="Z517" i="17"/>
  <c r="AA517" i="17"/>
  <c r="AB517" i="17"/>
  <c r="AC517" i="17"/>
  <c r="AD517" i="17"/>
  <c r="AE517" i="17"/>
  <c r="AF517" i="17"/>
  <c r="AG517" i="17"/>
  <c r="AH517" i="17"/>
  <c r="AI517" i="17"/>
  <c r="AJ517" i="17"/>
  <c r="AK517" i="17"/>
  <c r="AL517" i="17"/>
  <c r="AM517" i="17"/>
  <c r="AN517" i="17"/>
  <c r="AO517" i="17"/>
  <c r="AP517" i="17"/>
  <c r="AQ517" i="17"/>
  <c r="AR517" i="17"/>
  <c r="AS517" i="17"/>
  <c r="AT517" i="17"/>
  <c r="AU517" i="17"/>
  <c r="AV517" i="17"/>
  <c r="AW517" i="17"/>
  <c r="AX517" i="17"/>
  <c r="AY517" i="17"/>
  <c r="AZ517" i="17"/>
  <c r="BA517" i="17"/>
  <c r="BB517" i="17"/>
  <c r="BC517" i="17"/>
  <c r="D518" i="17"/>
  <c r="E518" i="17"/>
  <c r="F518" i="17"/>
  <c r="G518" i="17"/>
  <c r="H518" i="17"/>
  <c r="I518" i="17"/>
  <c r="J518" i="17"/>
  <c r="K518" i="17"/>
  <c r="L518" i="17"/>
  <c r="M518" i="17"/>
  <c r="N518" i="17"/>
  <c r="O518" i="17"/>
  <c r="P518" i="17"/>
  <c r="Q518" i="17"/>
  <c r="R518" i="17"/>
  <c r="S518" i="17"/>
  <c r="T518" i="17"/>
  <c r="U518" i="17"/>
  <c r="V518" i="17"/>
  <c r="W518" i="17"/>
  <c r="X518" i="17"/>
  <c r="Y518" i="17"/>
  <c r="Z518" i="17"/>
  <c r="AA518" i="17"/>
  <c r="AB518" i="17"/>
  <c r="AC518" i="17"/>
  <c r="AD518" i="17"/>
  <c r="AE518" i="17"/>
  <c r="AF518" i="17"/>
  <c r="AG518" i="17"/>
  <c r="AH518" i="17"/>
  <c r="AI518" i="17"/>
  <c r="AJ518" i="17"/>
  <c r="AK518" i="17"/>
  <c r="AL518" i="17"/>
  <c r="AM518" i="17"/>
  <c r="AN518" i="17"/>
  <c r="AO518" i="17"/>
  <c r="AP518" i="17"/>
  <c r="AQ518" i="17"/>
  <c r="AR518" i="17"/>
  <c r="AS518" i="17"/>
  <c r="AT518" i="17"/>
  <c r="AU518" i="17"/>
  <c r="AV518" i="17"/>
  <c r="AW518" i="17"/>
  <c r="AX518" i="17"/>
  <c r="AY518" i="17"/>
  <c r="AZ518" i="17"/>
  <c r="BA518" i="17"/>
  <c r="BB518" i="17"/>
  <c r="BC518" i="17"/>
  <c r="D519" i="17"/>
  <c r="E519" i="17"/>
  <c r="F519" i="17"/>
  <c r="G519" i="17"/>
  <c r="H519" i="17"/>
  <c r="I519" i="17"/>
  <c r="J519" i="17"/>
  <c r="K519" i="17"/>
  <c r="L519" i="17"/>
  <c r="M519" i="17"/>
  <c r="N519" i="17"/>
  <c r="O519" i="17"/>
  <c r="P519" i="17"/>
  <c r="Q519" i="17"/>
  <c r="R519" i="17"/>
  <c r="S519" i="17"/>
  <c r="T519" i="17"/>
  <c r="U519" i="17"/>
  <c r="V519" i="17"/>
  <c r="W519" i="17"/>
  <c r="X519" i="17"/>
  <c r="Y519" i="17"/>
  <c r="Z519" i="17"/>
  <c r="AA519" i="17"/>
  <c r="AB519" i="17"/>
  <c r="AC519" i="17"/>
  <c r="AD519" i="17"/>
  <c r="AE519" i="17"/>
  <c r="AF519" i="17"/>
  <c r="AG519" i="17"/>
  <c r="AH519" i="17"/>
  <c r="AI519" i="17"/>
  <c r="AJ519" i="17"/>
  <c r="AK519" i="17"/>
  <c r="AL519" i="17"/>
  <c r="AM519" i="17"/>
  <c r="AN519" i="17"/>
  <c r="AO519" i="17"/>
  <c r="AP519" i="17"/>
  <c r="AQ519" i="17"/>
  <c r="AR519" i="17"/>
  <c r="AS519" i="17"/>
  <c r="AT519" i="17"/>
  <c r="AU519" i="17"/>
  <c r="AV519" i="17"/>
  <c r="AW519" i="17"/>
  <c r="AX519" i="17"/>
  <c r="AY519" i="17"/>
  <c r="AZ519" i="17"/>
  <c r="BA519" i="17"/>
  <c r="BB519" i="17"/>
  <c r="BC519" i="17"/>
  <c r="D520" i="17"/>
  <c r="E520" i="17"/>
  <c r="F520" i="17"/>
  <c r="G520" i="17"/>
  <c r="H520" i="17"/>
  <c r="I520" i="17"/>
  <c r="J520" i="17"/>
  <c r="K520" i="17"/>
  <c r="L520" i="17"/>
  <c r="M520" i="17"/>
  <c r="N520" i="17"/>
  <c r="O520" i="17"/>
  <c r="P520" i="17"/>
  <c r="Q520" i="17"/>
  <c r="R520" i="17"/>
  <c r="S520" i="17"/>
  <c r="T520" i="17"/>
  <c r="U520" i="17"/>
  <c r="V520" i="17"/>
  <c r="W520" i="17"/>
  <c r="X520" i="17"/>
  <c r="Y520" i="17"/>
  <c r="Z520" i="17"/>
  <c r="AA520" i="17"/>
  <c r="AB520" i="17"/>
  <c r="AC520" i="17"/>
  <c r="AD520" i="17"/>
  <c r="AE520" i="17"/>
  <c r="AF520" i="17"/>
  <c r="AG520" i="17"/>
  <c r="AH520" i="17"/>
  <c r="AI520" i="17"/>
  <c r="AJ520" i="17"/>
  <c r="AK520" i="17"/>
  <c r="AL520" i="17"/>
  <c r="AM520" i="17"/>
  <c r="AN520" i="17"/>
  <c r="AO520" i="17"/>
  <c r="AP520" i="17"/>
  <c r="AQ520" i="17"/>
  <c r="AR520" i="17"/>
  <c r="AS520" i="17"/>
  <c r="AT520" i="17"/>
  <c r="AU520" i="17"/>
  <c r="AV520" i="17"/>
  <c r="AW520" i="17"/>
  <c r="AX520" i="17"/>
  <c r="AY520" i="17"/>
  <c r="AZ520" i="17"/>
  <c r="BA520" i="17"/>
  <c r="BB520" i="17"/>
  <c r="BC520" i="17"/>
  <c r="D521" i="17"/>
  <c r="E521" i="17"/>
  <c r="F521" i="17"/>
  <c r="G521" i="17"/>
  <c r="H521" i="17"/>
  <c r="I521" i="17"/>
  <c r="J521" i="17"/>
  <c r="K521" i="17"/>
  <c r="L521" i="17"/>
  <c r="M521" i="17"/>
  <c r="N521" i="17"/>
  <c r="O521" i="17"/>
  <c r="P521" i="17"/>
  <c r="Q521" i="17"/>
  <c r="R521" i="17"/>
  <c r="S521" i="17"/>
  <c r="T521" i="17"/>
  <c r="U521" i="17"/>
  <c r="V521" i="17"/>
  <c r="W521" i="17"/>
  <c r="X521" i="17"/>
  <c r="Y521" i="17"/>
  <c r="Z521" i="17"/>
  <c r="AA521" i="17"/>
  <c r="AB521" i="17"/>
  <c r="AC521" i="17"/>
  <c r="AD521" i="17"/>
  <c r="AE521" i="17"/>
  <c r="AF521" i="17"/>
  <c r="AG521" i="17"/>
  <c r="AH521" i="17"/>
  <c r="AI521" i="17"/>
  <c r="AJ521" i="17"/>
  <c r="AK521" i="17"/>
  <c r="AL521" i="17"/>
  <c r="AM521" i="17"/>
  <c r="AN521" i="17"/>
  <c r="AO521" i="17"/>
  <c r="AP521" i="17"/>
  <c r="AQ521" i="17"/>
  <c r="AR521" i="17"/>
  <c r="AS521" i="17"/>
  <c r="AT521" i="17"/>
  <c r="AU521" i="17"/>
  <c r="AV521" i="17"/>
  <c r="AW521" i="17"/>
  <c r="AX521" i="17"/>
  <c r="AY521" i="17"/>
  <c r="AZ521" i="17"/>
  <c r="BA521" i="17"/>
  <c r="BB521" i="17"/>
  <c r="BC521" i="17"/>
  <c r="D522" i="17"/>
  <c r="E522" i="17"/>
  <c r="F522" i="17"/>
  <c r="G522" i="17"/>
  <c r="H522" i="17"/>
  <c r="I522" i="17"/>
  <c r="J522" i="17"/>
  <c r="K522" i="17"/>
  <c r="L522" i="17"/>
  <c r="M522" i="17"/>
  <c r="N522" i="17"/>
  <c r="O522" i="17"/>
  <c r="P522" i="17"/>
  <c r="Q522" i="17"/>
  <c r="R522" i="17"/>
  <c r="S522" i="17"/>
  <c r="T522" i="17"/>
  <c r="U522" i="17"/>
  <c r="V522" i="17"/>
  <c r="W522" i="17"/>
  <c r="X522" i="17"/>
  <c r="Y522" i="17"/>
  <c r="Z522" i="17"/>
  <c r="AA522" i="17"/>
  <c r="AB522" i="17"/>
  <c r="AC522" i="17"/>
  <c r="AD522" i="17"/>
  <c r="AE522" i="17"/>
  <c r="AF522" i="17"/>
  <c r="AG522" i="17"/>
  <c r="AH522" i="17"/>
  <c r="AI522" i="17"/>
  <c r="AJ522" i="17"/>
  <c r="AK522" i="17"/>
  <c r="AL522" i="17"/>
  <c r="AM522" i="17"/>
  <c r="AN522" i="17"/>
  <c r="AO522" i="17"/>
  <c r="AP522" i="17"/>
  <c r="AQ522" i="17"/>
  <c r="AR522" i="17"/>
  <c r="AS522" i="17"/>
  <c r="AT522" i="17"/>
  <c r="AU522" i="17"/>
  <c r="AV522" i="17"/>
  <c r="AW522" i="17"/>
  <c r="AX522" i="17"/>
  <c r="AY522" i="17"/>
  <c r="AZ522" i="17"/>
  <c r="BA522" i="17"/>
  <c r="BB522" i="17"/>
  <c r="BC522" i="17"/>
  <c r="D523" i="17"/>
  <c r="E523" i="17"/>
  <c r="F523" i="17"/>
  <c r="G523" i="17"/>
  <c r="H523" i="17"/>
  <c r="I523" i="17"/>
  <c r="J523" i="17"/>
  <c r="K523" i="17"/>
  <c r="L523" i="17"/>
  <c r="M523" i="17"/>
  <c r="N523" i="17"/>
  <c r="O523" i="17"/>
  <c r="P523" i="17"/>
  <c r="Q523" i="17"/>
  <c r="R523" i="17"/>
  <c r="S523" i="17"/>
  <c r="T523" i="17"/>
  <c r="U523" i="17"/>
  <c r="V523" i="17"/>
  <c r="W523" i="17"/>
  <c r="X523" i="17"/>
  <c r="Y523" i="17"/>
  <c r="Z523" i="17"/>
  <c r="AA523" i="17"/>
  <c r="AB523" i="17"/>
  <c r="AC523" i="17"/>
  <c r="AD523" i="17"/>
  <c r="AE523" i="17"/>
  <c r="AF523" i="17"/>
  <c r="AG523" i="17"/>
  <c r="AH523" i="17"/>
  <c r="AI523" i="17"/>
  <c r="AJ523" i="17"/>
  <c r="AK523" i="17"/>
  <c r="AL523" i="17"/>
  <c r="AM523" i="17"/>
  <c r="AN523" i="17"/>
  <c r="AO523" i="17"/>
  <c r="AP523" i="17"/>
  <c r="AQ523" i="17"/>
  <c r="AR523" i="17"/>
  <c r="AS523" i="17"/>
  <c r="AT523" i="17"/>
  <c r="AU523" i="17"/>
  <c r="AV523" i="17"/>
  <c r="AW523" i="17"/>
  <c r="AX523" i="17"/>
  <c r="AY523" i="17"/>
  <c r="AZ523" i="17"/>
  <c r="BA523" i="17"/>
  <c r="BB523" i="17"/>
  <c r="BC523" i="17"/>
  <c r="D524" i="17"/>
  <c r="E524" i="17"/>
  <c r="F524" i="17"/>
  <c r="G524" i="17"/>
  <c r="H524" i="17"/>
  <c r="I524" i="17"/>
  <c r="J524" i="17"/>
  <c r="K524" i="17"/>
  <c r="L524" i="17"/>
  <c r="M524" i="17"/>
  <c r="N524" i="17"/>
  <c r="O524" i="17"/>
  <c r="P524" i="17"/>
  <c r="Q524" i="17"/>
  <c r="R524" i="17"/>
  <c r="S524" i="17"/>
  <c r="T524" i="17"/>
  <c r="U524" i="17"/>
  <c r="V524" i="17"/>
  <c r="W524" i="17"/>
  <c r="X524" i="17"/>
  <c r="Y524" i="17"/>
  <c r="Z524" i="17"/>
  <c r="AA524" i="17"/>
  <c r="AB524" i="17"/>
  <c r="AC524" i="17"/>
  <c r="AD524" i="17"/>
  <c r="AE524" i="17"/>
  <c r="AF524" i="17"/>
  <c r="AG524" i="17"/>
  <c r="AH524" i="17"/>
  <c r="AI524" i="17"/>
  <c r="AJ524" i="17"/>
  <c r="AK524" i="17"/>
  <c r="AL524" i="17"/>
  <c r="AM524" i="17"/>
  <c r="AN524" i="17"/>
  <c r="AO524" i="17"/>
  <c r="AP524" i="17"/>
  <c r="AQ524" i="17"/>
  <c r="AR524" i="17"/>
  <c r="AS524" i="17"/>
  <c r="AT524" i="17"/>
  <c r="AU524" i="17"/>
  <c r="AV524" i="17"/>
  <c r="AW524" i="17"/>
  <c r="AX524" i="17"/>
  <c r="AY524" i="17"/>
  <c r="AZ524" i="17"/>
  <c r="BA524" i="17"/>
  <c r="BB524" i="17"/>
  <c r="BC524" i="17"/>
  <c r="D525" i="17"/>
  <c r="E525" i="17"/>
  <c r="F525" i="17"/>
  <c r="G525" i="17"/>
  <c r="H525" i="17"/>
  <c r="I525" i="17"/>
  <c r="J525" i="17"/>
  <c r="K525" i="17"/>
  <c r="L525" i="17"/>
  <c r="M525" i="17"/>
  <c r="N525" i="17"/>
  <c r="O525" i="17"/>
  <c r="P525" i="17"/>
  <c r="Q525" i="17"/>
  <c r="R525" i="17"/>
  <c r="S525" i="17"/>
  <c r="T525" i="17"/>
  <c r="U525" i="17"/>
  <c r="V525" i="17"/>
  <c r="W525" i="17"/>
  <c r="X525" i="17"/>
  <c r="Y525" i="17"/>
  <c r="Z525" i="17"/>
  <c r="AA525" i="17"/>
  <c r="AB525" i="17"/>
  <c r="AC525" i="17"/>
  <c r="AD525" i="17"/>
  <c r="AE525" i="17"/>
  <c r="AF525" i="17"/>
  <c r="AG525" i="17"/>
  <c r="AH525" i="17"/>
  <c r="AI525" i="17"/>
  <c r="AJ525" i="17"/>
  <c r="AK525" i="17"/>
  <c r="AL525" i="17"/>
  <c r="AM525" i="17"/>
  <c r="AN525" i="17"/>
  <c r="AO525" i="17"/>
  <c r="AP525" i="17"/>
  <c r="AQ525" i="17"/>
  <c r="AR525" i="17"/>
  <c r="AS525" i="17"/>
  <c r="AT525" i="17"/>
  <c r="AU525" i="17"/>
  <c r="AV525" i="17"/>
  <c r="AW525" i="17"/>
  <c r="AX525" i="17"/>
  <c r="AY525" i="17"/>
  <c r="AZ525" i="17"/>
  <c r="BA525" i="17"/>
  <c r="BB525" i="17"/>
  <c r="BC525" i="17"/>
  <c r="D526" i="17"/>
  <c r="E526" i="17"/>
  <c r="F526" i="17"/>
  <c r="G526" i="17"/>
  <c r="H526" i="17"/>
  <c r="I526" i="17"/>
  <c r="J526" i="17"/>
  <c r="K526" i="17"/>
  <c r="L526" i="17"/>
  <c r="M526" i="17"/>
  <c r="N526" i="17"/>
  <c r="O526" i="17"/>
  <c r="P526" i="17"/>
  <c r="Q526" i="17"/>
  <c r="R526" i="17"/>
  <c r="S526" i="17"/>
  <c r="T526" i="17"/>
  <c r="U526" i="17"/>
  <c r="V526" i="17"/>
  <c r="W526" i="17"/>
  <c r="X526" i="17"/>
  <c r="Y526" i="17"/>
  <c r="Z526" i="17"/>
  <c r="AA526" i="17"/>
  <c r="AB526" i="17"/>
  <c r="AC526" i="17"/>
  <c r="AD526" i="17"/>
  <c r="AE526" i="17"/>
  <c r="AF526" i="17"/>
  <c r="AG526" i="17"/>
  <c r="AH526" i="17"/>
  <c r="AI526" i="17"/>
  <c r="AJ526" i="17"/>
  <c r="AK526" i="17"/>
  <c r="AL526" i="17"/>
  <c r="AM526" i="17"/>
  <c r="AN526" i="17"/>
  <c r="AO526" i="17"/>
  <c r="AP526" i="17"/>
  <c r="AQ526" i="17"/>
  <c r="AR526" i="17"/>
  <c r="AS526" i="17"/>
  <c r="AT526" i="17"/>
  <c r="AU526" i="17"/>
  <c r="AV526" i="17"/>
  <c r="AW526" i="17"/>
  <c r="AX526" i="17"/>
  <c r="AY526" i="17"/>
  <c r="AZ526" i="17"/>
  <c r="BA526" i="17"/>
  <c r="BB526" i="17"/>
  <c r="BC526" i="17"/>
  <c r="D527" i="17"/>
  <c r="E527" i="17"/>
  <c r="F527" i="17"/>
  <c r="G527" i="17"/>
  <c r="H527" i="17"/>
  <c r="I527" i="17"/>
  <c r="J527" i="17"/>
  <c r="K527" i="17"/>
  <c r="L527" i="17"/>
  <c r="M527" i="17"/>
  <c r="N527" i="17"/>
  <c r="O527" i="17"/>
  <c r="P527" i="17"/>
  <c r="Q527" i="17"/>
  <c r="R527" i="17"/>
  <c r="S527" i="17"/>
  <c r="T527" i="17"/>
  <c r="U527" i="17"/>
  <c r="V527" i="17"/>
  <c r="W527" i="17"/>
  <c r="X527" i="17"/>
  <c r="Y527" i="17"/>
  <c r="Z527" i="17"/>
  <c r="AA527" i="17"/>
  <c r="AB527" i="17"/>
  <c r="AC527" i="17"/>
  <c r="AD527" i="17"/>
  <c r="AE527" i="17"/>
  <c r="AF527" i="17"/>
  <c r="AG527" i="17"/>
  <c r="AH527" i="17"/>
  <c r="AI527" i="17"/>
  <c r="AJ527" i="17"/>
  <c r="AK527" i="17"/>
  <c r="AL527" i="17"/>
  <c r="AM527" i="17"/>
  <c r="AN527" i="17"/>
  <c r="AO527" i="17"/>
  <c r="AP527" i="17"/>
  <c r="AQ527" i="17"/>
  <c r="AR527" i="17"/>
  <c r="AS527" i="17"/>
  <c r="AT527" i="17"/>
  <c r="AU527" i="17"/>
  <c r="AV527" i="17"/>
  <c r="AW527" i="17"/>
  <c r="AX527" i="17"/>
  <c r="AY527" i="17"/>
  <c r="AZ527" i="17"/>
  <c r="BA527" i="17"/>
  <c r="BB527" i="17"/>
  <c r="BC527" i="17"/>
  <c r="D528" i="17"/>
  <c r="E528" i="17"/>
  <c r="F528" i="17"/>
  <c r="G528" i="17"/>
  <c r="H528" i="17"/>
  <c r="I528" i="17"/>
  <c r="J528" i="17"/>
  <c r="K528" i="17"/>
  <c r="L528" i="17"/>
  <c r="M528" i="17"/>
  <c r="N528" i="17"/>
  <c r="O528" i="17"/>
  <c r="P528" i="17"/>
  <c r="Q528" i="17"/>
  <c r="R528" i="17"/>
  <c r="S528" i="17"/>
  <c r="T528" i="17"/>
  <c r="U528" i="17"/>
  <c r="V528" i="17"/>
  <c r="W528" i="17"/>
  <c r="X528" i="17"/>
  <c r="Y528" i="17"/>
  <c r="Z528" i="17"/>
  <c r="AA528" i="17"/>
  <c r="AB528" i="17"/>
  <c r="AC528" i="17"/>
  <c r="AD528" i="17"/>
  <c r="AE528" i="17"/>
  <c r="AF528" i="17"/>
  <c r="AG528" i="17"/>
  <c r="AH528" i="17"/>
  <c r="AI528" i="17"/>
  <c r="AJ528" i="17"/>
  <c r="AK528" i="17"/>
  <c r="AL528" i="17"/>
  <c r="AM528" i="17"/>
  <c r="AN528" i="17"/>
  <c r="AO528" i="17"/>
  <c r="AP528" i="17"/>
  <c r="AQ528" i="17"/>
  <c r="AR528" i="17"/>
  <c r="AS528" i="17"/>
  <c r="AT528" i="17"/>
  <c r="AU528" i="17"/>
  <c r="AV528" i="17"/>
  <c r="AW528" i="17"/>
  <c r="AX528" i="17"/>
  <c r="AY528" i="17"/>
  <c r="AZ528" i="17"/>
  <c r="BA528" i="17"/>
  <c r="BB528" i="17"/>
  <c r="BC528" i="17"/>
  <c r="D529" i="17"/>
  <c r="E529" i="17"/>
  <c r="F529" i="17"/>
  <c r="G529" i="17"/>
  <c r="H529" i="17"/>
  <c r="I529" i="17"/>
  <c r="J529" i="17"/>
  <c r="K529" i="17"/>
  <c r="L529" i="17"/>
  <c r="M529" i="17"/>
  <c r="N529" i="17"/>
  <c r="O529" i="17"/>
  <c r="P529" i="17"/>
  <c r="Q529" i="17"/>
  <c r="R529" i="17"/>
  <c r="S529" i="17"/>
  <c r="T529" i="17"/>
  <c r="U529" i="17"/>
  <c r="V529" i="17"/>
  <c r="W529" i="17"/>
  <c r="X529" i="17"/>
  <c r="Y529" i="17"/>
  <c r="Z529" i="17"/>
  <c r="AA529" i="17"/>
  <c r="AB529" i="17"/>
  <c r="AC529" i="17"/>
  <c r="AD529" i="17"/>
  <c r="AE529" i="17"/>
  <c r="AF529" i="17"/>
  <c r="AG529" i="17"/>
  <c r="AH529" i="17"/>
  <c r="AI529" i="17"/>
  <c r="AJ529" i="17"/>
  <c r="AK529" i="17"/>
  <c r="AL529" i="17"/>
  <c r="AM529" i="17"/>
  <c r="AN529" i="17"/>
  <c r="AO529" i="17"/>
  <c r="AP529" i="17"/>
  <c r="AQ529" i="17"/>
  <c r="AR529" i="17"/>
  <c r="AS529" i="17"/>
  <c r="AT529" i="17"/>
  <c r="AU529" i="17"/>
  <c r="AV529" i="17"/>
  <c r="AW529" i="17"/>
  <c r="AX529" i="17"/>
  <c r="AY529" i="17"/>
  <c r="AZ529" i="17"/>
  <c r="BA529" i="17"/>
  <c r="BB529" i="17"/>
  <c r="BC529" i="17"/>
  <c r="D530" i="17"/>
  <c r="E530" i="17"/>
  <c r="F530" i="17"/>
  <c r="G530" i="17"/>
  <c r="H530" i="17"/>
  <c r="I530" i="17"/>
  <c r="J530" i="17"/>
  <c r="K530" i="17"/>
  <c r="L530" i="17"/>
  <c r="M530" i="17"/>
  <c r="N530" i="17"/>
  <c r="O530" i="17"/>
  <c r="P530" i="17"/>
  <c r="Q530" i="17"/>
  <c r="R530" i="17"/>
  <c r="S530" i="17"/>
  <c r="T530" i="17"/>
  <c r="U530" i="17"/>
  <c r="V530" i="17"/>
  <c r="W530" i="17"/>
  <c r="X530" i="17"/>
  <c r="Y530" i="17"/>
  <c r="Z530" i="17"/>
  <c r="AA530" i="17"/>
  <c r="AB530" i="17"/>
  <c r="AC530" i="17"/>
  <c r="AD530" i="17"/>
  <c r="AE530" i="17"/>
  <c r="AF530" i="17"/>
  <c r="AG530" i="17"/>
  <c r="AH530" i="17"/>
  <c r="AI530" i="17"/>
  <c r="AJ530" i="17"/>
  <c r="AK530" i="17"/>
  <c r="AL530" i="17"/>
  <c r="AM530" i="17"/>
  <c r="AN530" i="17"/>
  <c r="AO530" i="17"/>
  <c r="AP530" i="17"/>
  <c r="AQ530" i="17"/>
  <c r="AR530" i="17"/>
  <c r="AS530" i="17"/>
  <c r="AT530" i="17"/>
  <c r="AU530" i="17"/>
  <c r="AV530" i="17"/>
  <c r="AW530" i="17"/>
  <c r="AX530" i="17"/>
  <c r="AY530" i="17"/>
  <c r="AZ530" i="17"/>
  <c r="BA530" i="17"/>
  <c r="BB530" i="17"/>
  <c r="BC530" i="17"/>
  <c r="D531" i="17"/>
  <c r="E531" i="17"/>
  <c r="F531" i="17"/>
  <c r="G531" i="17"/>
  <c r="H531" i="17"/>
  <c r="I531" i="17"/>
  <c r="J531" i="17"/>
  <c r="K531" i="17"/>
  <c r="L531" i="17"/>
  <c r="M531" i="17"/>
  <c r="N531" i="17"/>
  <c r="O531" i="17"/>
  <c r="P531" i="17"/>
  <c r="Q531" i="17"/>
  <c r="R531" i="17"/>
  <c r="S531" i="17"/>
  <c r="T531" i="17"/>
  <c r="U531" i="17"/>
  <c r="V531" i="17"/>
  <c r="W531" i="17"/>
  <c r="X531" i="17"/>
  <c r="Y531" i="17"/>
  <c r="Z531" i="17"/>
  <c r="AA531" i="17"/>
  <c r="AB531" i="17"/>
  <c r="AC531" i="17"/>
  <c r="AD531" i="17"/>
  <c r="AE531" i="17"/>
  <c r="AF531" i="17"/>
  <c r="AG531" i="17"/>
  <c r="AH531" i="17"/>
  <c r="AI531" i="17"/>
  <c r="AJ531" i="17"/>
  <c r="AK531" i="17"/>
  <c r="AL531" i="17"/>
  <c r="AM531" i="17"/>
  <c r="AN531" i="17"/>
  <c r="AO531" i="17"/>
  <c r="AP531" i="17"/>
  <c r="AQ531" i="17"/>
  <c r="AR531" i="17"/>
  <c r="AS531" i="17"/>
  <c r="AT531" i="17"/>
  <c r="AU531" i="17"/>
  <c r="AV531" i="17"/>
  <c r="AW531" i="17"/>
  <c r="AX531" i="17"/>
  <c r="AY531" i="17"/>
  <c r="AZ531" i="17"/>
  <c r="BA531" i="17"/>
  <c r="BB531" i="17"/>
  <c r="BC531" i="17"/>
  <c r="D532" i="17"/>
  <c r="E532" i="17"/>
  <c r="F532" i="17"/>
  <c r="G532" i="17"/>
  <c r="H532" i="17"/>
  <c r="I532" i="17"/>
  <c r="J532" i="17"/>
  <c r="K532" i="17"/>
  <c r="L532" i="17"/>
  <c r="M532" i="17"/>
  <c r="N532" i="17"/>
  <c r="O532" i="17"/>
  <c r="P532" i="17"/>
  <c r="Q532" i="17"/>
  <c r="R532" i="17"/>
  <c r="S532" i="17"/>
  <c r="T532" i="17"/>
  <c r="U532" i="17"/>
  <c r="V532" i="17"/>
  <c r="W532" i="17"/>
  <c r="X532" i="17"/>
  <c r="Y532" i="17"/>
  <c r="Z532" i="17"/>
  <c r="AA532" i="17"/>
  <c r="AB532" i="17"/>
  <c r="AC532" i="17"/>
  <c r="AD532" i="17"/>
  <c r="AE532" i="17"/>
  <c r="AF532" i="17"/>
  <c r="AG532" i="17"/>
  <c r="AH532" i="17"/>
  <c r="AI532" i="17"/>
  <c r="AJ532" i="17"/>
  <c r="AK532" i="17"/>
  <c r="AL532" i="17"/>
  <c r="AM532" i="17"/>
  <c r="AN532" i="17"/>
  <c r="AO532" i="17"/>
  <c r="AP532" i="17"/>
  <c r="AQ532" i="17"/>
  <c r="AR532" i="17"/>
  <c r="AS532" i="17"/>
  <c r="AT532" i="17"/>
  <c r="AU532" i="17"/>
  <c r="AV532" i="17"/>
  <c r="AW532" i="17"/>
  <c r="AX532" i="17"/>
  <c r="AY532" i="17"/>
  <c r="AZ532" i="17"/>
  <c r="BA532" i="17"/>
  <c r="BB532" i="17"/>
  <c r="BC532" i="17"/>
  <c r="D533" i="17"/>
  <c r="E533" i="17"/>
  <c r="F533" i="17"/>
  <c r="G533" i="17"/>
  <c r="H533" i="17"/>
  <c r="I533" i="17"/>
  <c r="J533" i="17"/>
  <c r="K533" i="17"/>
  <c r="L533" i="17"/>
  <c r="M533" i="17"/>
  <c r="N533" i="17"/>
  <c r="O533" i="17"/>
  <c r="P533" i="17"/>
  <c r="Q533" i="17"/>
  <c r="R533" i="17"/>
  <c r="S533" i="17"/>
  <c r="T533" i="17"/>
  <c r="U533" i="17"/>
  <c r="V533" i="17"/>
  <c r="W533" i="17"/>
  <c r="X533" i="17"/>
  <c r="Y533" i="17"/>
  <c r="Z533" i="17"/>
  <c r="AA533" i="17"/>
  <c r="AB533" i="17"/>
  <c r="AC533" i="17"/>
  <c r="AD533" i="17"/>
  <c r="AE533" i="17"/>
  <c r="AF533" i="17"/>
  <c r="AG533" i="17"/>
  <c r="AH533" i="17"/>
  <c r="AI533" i="17"/>
  <c r="AJ533" i="17"/>
  <c r="AK533" i="17"/>
  <c r="AL533" i="17"/>
  <c r="AM533" i="17"/>
  <c r="AN533" i="17"/>
  <c r="AO533" i="17"/>
  <c r="AP533" i="17"/>
  <c r="AQ533" i="17"/>
  <c r="AR533" i="17"/>
  <c r="AS533" i="17"/>
  <c r="AT533" i="17"/>
  <c r="AU533" i="17"/>
  <c r="AV533" i="17"/>
  <c r="AW533" i="17"/>
  <c r="AX533" i="17"/>
  <c r="AY533" i="17"/>
  <c r="AZ533" i="17"/>
  <c r="BA533" i="17"/>
  <c r="BB533" i="17"/>
  <c r="BC533" i="17"/>
  <c r="D534" i="17"/>
  <c r="E534" i="17"/>
  <c r="F534" i="17"/>
  <c r="G534" i="17"/>
  <c r="H534" i="17"/>
  <c r="I534" i="17"/>
  <c r="J534" i="17"/>
  <c r="K534" i="17"/>
  <c r="L534" i="17"/>
  <c r="M534" i="17"/>
  <c r="N534" i="17"/>
  <c r="O534" i="17"/>
  <c r="P534" i="17"/>
  <c r="Q534" i="17"/>
  <c r="R534" i="17"/>
  <c r="S534" i="17"/>
  <c r="T534" i="17"/>
  <c r="U534" i="17"/>
  <c r="V534" i="17"/>
  <c r="W534" i="17"/>
  <c r="X534" i="17"/>
  <c r="Y534" i="17"/>
  <c r="Z534" i="17"/>
  <c r="AA534" i="17"/>
  <c r="AB534" i="17"/>
  <c r="AC534" i="17"/>
  <c r="AD534" i="17"/>
  <c r="AE534" i="17"/>
  <c r="AF534" i="17"/>
  <c r="AG534" i="17"/>
  <c r="AH534" i="17"/>
  <c r="AI534" i="17"/>
  <c r="AJ534" i="17"/>
  <c r="AK534" i="17"/>
  <c r="AL534" i="17"/>
  <c r="AM534" i="17"/>
  <c r="AN534" i="17"/>
  <c r="AO534" i="17"/>
  <c r="AP534" i="17"/>
  <c r="AQ534" i="17"/>
  <c r="AR534" i="17"/>
  <c r="AS534" i="17"/>
  <c r="AT534" i="17"/>
  <c r="AU534" i="17"/>
  <c r="AV534" i="17"/>
  <c r="AW534" i="17"/>
  <c r="AX534" i="17"/>
  <c r="AY534" i="17"/>
  <c r="AZ534" i="17"/>
  <c r="BA534" i="17"/>
  <c r="BB534" i="17"/>
  <c r="BC534" i="17"/>
  <c r="D535" i="17"/>
  <c r="E535" i="17"/>
  <c r="F535" i="17"/>
  <c r="G535" i="17"/>
  <c r="H535" i="17"/>
  <c r="I535" i="17"/>
  <c r="J535" i="17"/>
  <c r="K535" i="17"/>
  <c r="L535" i="17"/>
  <c r="M535" i="17"/>
  <c r="N535" i="17"/>
  <c r="O535" i="17"/>
  <c r="P535" i="17"/>
  <c r="Q535" i="17"/>
  <c r="R535" i="17"/>
  <c r="S535" i="17"/>
  <c r="T535" i="17"/>
  <c r="U535" i="17"/>
  <c r="V535" i="17"/>
  <c r="W535" i="17"/>
  <c r="X535" i="17"/>
  <c r="Y535" i="17"/>
  <c r="Z535" i="17"/>
  <c r="AA535" i="17"/>
  <c r="AB535" i="17"/>
  <c r="AC535" i="17"/>
  <c r="AD535" i="17"/>
  <c r="AE535" i="17"/>
  <c r="AF535" i="17"/>
  <c r="AG535" i="17"/>
  <c r="AH535" i="17"/>
  <c r="AI535" i="17"/>
  <c r="AJ535" i="17"/>
  <c r="AK535" i="17"/>
  <c r="AL535" i="17"/>
  <c r="AM535" i="17"/>
  <c r="AN535" i="17"/>
  <c r="AO535" i="17"/>
  <c r="AP535" i="17"/>
  <c r="AQ535" i="17"/>
  <c r="AR535" i="17"/>
  <c r="AS535" i="17"/>
  <c r="AT535" i="17"/>
  <c r="AU535" i="17"/>
  <c r="AV535" i="17"/>
  <c r="AW535" i="17"/>
  <c r="AX535" i="17"/>
  <c r="AY535" i="17"/>
  <c r="AZ535" i="17"/>
  <c r="BA535" i="17"/>
  <c r="BB535" i="17"/>
  <c r="BC535" i="17"/>
  <c r="D536" i="17"/>
  <c r="E536" i="17"/>
  <c r="F536" i="17"/>
  <c r="G536" i="17"/>
  <c r="H536" i="17"/>
  <c r="I536" i="17"/>
  <c r="J536" i="17"/>
  <c r="K536" i="17"/>
  <c r="L536" i="17"/>
  <c r="M536" i="17"/>
  <c r="N536" i="17"/>
  <c r="O536" i="17"/>
  <c r="P536" i="17"/>
  <c r="Q536" i="17"/>
  <c r="R536" i="17"/>
  <c r="S536" i="17"/>
  <c r="T536" i="17"/>
  <c r="U536" i="17"/>
  <c r="V536" i="17"/>
  <c r="W536" i="17"/>
  <c r="X536" i="17"/>
  <c r="Y536" i="17"/>
  <c r="Z536" i="17"/>
  <c r="AA536" i="17"/>
  <c r="AB536" i="17"/>
  <c r="AC536" i="17"/>
  <c r="AD536" i="17"/>
  <c r="AE536" i="17"/>
  <c r="AF536" i="17"/>
  <c r="AG536" i="17"/>
  <c r="AH536" i="17"/>
  <c r="AI536" i="17"/>
  <c r="AJ536" i="17"/>
  <c r="AK536" i="17"/>
  <c r="AL536" i="17"/>
  <c r="AM536" i="17"/>
  <c r="AN536" i="17"/>
  <c r="AO536" i="17"/>
  <c r="AP536" i="17"/>
  <c r="AQ536" i="17"/>
  <c r="AR536" i="17"/>
  <c r="AS536" i="17"/>
  <c r="AT536" i="17"/>
  <c r="AU536" i="17"/>
  <c r="AV536" i="17"/>
  <c r="AW536" i="17"/>
  <c r="AX536" i="17"/>
  <c r="AY536" i="17"/>
  <c r="AZ536" i="17"/>
  <c r="BA536" i="17"/>
  <c r="BB536" i="17"/>
  <c r="BC536" i="17"/>
  <c r="D537" i="17"/>
  <c r="E537" i="17"/>
  <c r="F537" i="17"/>
  <c r="G537" i="17"/>
  <c r="H537" i="17"/>
  <c r="I537" i="17"/>
  <c r="J537" i="17"/>
  <c r="K537" i="17"/>
  <c r="L537" i="17"/>
  <c r="M537" i="17"/>
  <c r="N537" i="17"/>
  <c r="O537" i="17"/>
  <c r="P537" i="17"/>
  <c r="Q537" i="17"/>
  <c r="R537" i="17"/>
  <c r="S537" i="17"/>
  <c r="T537" i="17"/>
  <c r="U537" i="17"/>
  <c r="V537" i="17"/>
  <c r="W537" i="17"/>
  <c r="X537" i="17"/>
  <c r="Y537" i="17"/>
  <c r="Z537" i="17"/>
  <c r="AA537" i="17"/>
  <c r="AB537" i="17"/>
  <c r="AC537" i="17"/>
  <c r="AD537" i="17"/>
  <c r="AE537" i="17"/>
  <c r="AF537" i="17"/>
  <c r="AG537" i="17"/>
  <c r="AH537" i="17"/>
  <c r="AI537" i="17"/>
  <c r="AJ537" i="17"/>
  <c r="AK537" i="17"/>
  <c r="AL537" i="17"/>
  <c r="AM537" i="17"/>
  <c r="AN537" i="17"/>
  <c r="AO537" i="17"/>
  <c r="AP537" i="17"/>
  <c r="AQ537" i="17"/>
  <c r="AR537" i="17"/>
  <c r="AS537" i="17"/>
  <c r="AT537" i="17"/>
  <c r="AU537" i="17"/>
  <c r="AV537" i="17"/>
  <c r="AW537" i="17"/>
  <c r="AX537" i="17"/>
  <c r="AY537" i="17"/>
  <c r="AZ537" i="17"/>
  <c r="BA537" i="17"/>
  <c r="BB537" i="17"/>
  <c r="BC537" i="17"/>
  <c r="D538" i="17"/>
  <c r="E538" i="17"/>
  <c r="F538" i="17"/>
  <c r="G538" i="17"/>
  <c r="H538" i="17"/>
  <c r="I538" i="17"/>
  <c r="J538" i="17"/>
  <c r="K538" i="17"/>
  <c r="L538" i="17"/>
  <c r="M538" i="17"/>
  <c r="N538" i="17"/>
  <c r="O538" i="17"/>
  <c r="P538" i="17"/>
  <c r="Q538" i="17"/>
  <c r="R538" i="17"/>
  <c r="S538" i="17"/>
  <c r="T538" i="17"/>
  <c r="U538" i="17"/>
  <c r="V538" i="17"/>
  <c r="W538" i="17"/>
  <c r="X538" i="17"/>
  <c r="Y538" i="17"/>
  <c r="Z538" i="17"/>
  <c r="AA538" i="17"/>
  <c r="AB538" i="17"/>
  <c r="AC538" i="17"/>
  <c r="AD538" i="17"/>
  <c r="AE538" i="17"/>
  <c r="AF538" i="17"/>
  <c r="AG538" i="17"/>
  <c r="AH538" i="17"/>
  <c r="AI538" i="17"/>
  <c r="AJ538" i="17"/>
  <c r="AK538" i="17"/>
  <c r="AL538" i="17"/>
  <c r="AM538" i="17"/>
  <c r="AN538" i="17"/>
  <c r="AO538" i="17"/>
  <c r="AP538" i="17"/>
  <c r="AQ538" i="17"/>
  <c r="AR538" i="17"/>
  <c r="AS538" i="17"/>
  <c r="AT538" i="17"/>
  <c r="AU538" i="17"/>
  <c r="AV538" i="17"/>
  <c r="AW538" i="17"/>
  <c r="AX538" i="17"/>
  <c r="AY538" i="17"/>
  <c r="AZ538" i="17"/>
  <c r="BA538" i="17"/>
  <c r="BB538" i="17"/>
  <c r="BC538" i="17"/>
  <c r="D539" i="17"/>
  <c r="E539" i="17"/>
  <c r="F539" i="17"/>
  <c r="G539" i="17"/>
  <c r="H539" i="17"/>
  <c r="I539" i="17"/>
  <c r="J539" i="17"/>
  <c r="K539" i="17"/>
  <c r="L539" i="17"/>
  <c r="M539" i="17"/>
  <c r="N539" i="17"/>
  <c r="O539" i="17"/>
  <c r="P539" i="17"/>
  <c r="Q539" i="17"/>
  <c r="R539" i="17"/>
  <c r="S539" i="17"/>
  <c r="T539" i="17"/>
  <c r="U539" i="17"/>
  <c r="V539" i="17"/>
  <c r="W539" i="17"/>
  <c r="X539" i="17"/>
  <c r="Y539" i="17"/>
  <c r="Z539" i="17"/>
  <c r="AA539" i="17"/>
  <c r="AB539" i="17"/>
  <c r="AC539" i="17"/>
  <c r="AD539" i="17"/>
  <c r="AE539" i="17"/>
  <c r="AF539" i="17"/>
  <c r="AG539" i="17"/>
  <c r="AH539" i="17"/>
  <c r="AI539" i="17"/>
  <c r="AJ539" i="17"/>
  <c r="AK539" i="17"/>
  <c r="AL539" i="17"/>
  <c r="AM539" i="17"/>
  <c r="AN539" i="17"/>
  <c r="AO539" i="17"/>
  <c r="AP539" i="17"/>
  <c r="AQ539" i="17"/>
  <c r="AR539" i="17"/>
  <c r="AS539" i="17"/>
  <c r="AT539" i="17"/>
  <c r="AU539" i="17"/>
  <c r="AV539" i="17"/>
  <c r="AW539" i="17"/>
  <c r="AX539" i="17"/>
  <c r="AY539" i="17"/>
  <c r="AZ539" i="17"/>
  <c r="BA539" i="17"/>
  <c r="BB539" i="17"/>
  <c r="BC539" i="17"/>
  <c r="D540" i="17"/>
  <c r="E540" i="17"/>
  <c r="F540" i="17"/>
  <c r="G540" i="17"/>
  <c r="H540" i="17"/>
  <c r="I540" i="17"/>
  <c r="J540" i="17"/>
  <c r="K540" i="17"/>
  <c r="L540" i="17"/>
  <c r="M540" i="17"/>
  <c r="N540" i="17"/>
  <c r="O540" i="17"/>
  <c r="P540" i="17"/>
  <c r="Q540" i="17"/>
  <c r="R540" i="17"/>
  <c r="S540" i="17"/>
  <c r="T540" i="17"/>
  <c r="U540" i="17"/>
  <c r="V540" i="17"/>
  <c r="W540" i="17"/>
  <c r="X540" i="17"/>
  <c r="Y540" i="17"/>
  <c r="Z540" i="17"/>
  <c r="AA540" i="17"/>
  <c r="AB540" i="17"/>
  <c r="AC540" i="17"/>
  <c r="AD540" i="17"/>
  <c r="AE540" i="17"/>
  <c r="AF540" i="17"/>
  <c r="AG540" i="17"/>
  <c r="AH540" i="17"/>
  <c r="AI540" i="17"/>
  <c r="AJ540" i="17"/>
  <c r="AK540" i="17"/>
  <c r="AL540" i="17"/>
  <c r="AM540" i="17"/>
  <c r="AN540" i="17"/>
  <c r="AO540" i="17"/>
  <c r="AP540" i="17"/>
  <c r="AQ540" i="17"/>
  <c r="AR540" i="17"/>
  <c r="AS540" i="17"/>
  <c r="AT540" i="17"/>
  <c r="AU540" i="17"/>
  <c r="AV540" i="17"/>
  <c r="AW540" i="17"/>
  <c r="AX540" i="17"/>
  <c r="AY540" i="17"/>
  <c r="AZ540" i="17"/>
  <c r="BA540" i="17"/>
  <c r="BB540" i="17"/>
  <c r="BC540" i="17"/>
  <c r="D541" i="17"/>
  <c r="E541" i="17"/>
  <c r="F541" i="17"/>
  <c r="G541" i="17"/>
  <c r="H541" i="17"/>
  <c r="I541" i="17"/>
  <c r="J541" i="17"/>
  <c r="K541" i="17"/>
  <c r="L541" i="17"/>
  <c r="M541" i="17"/>
  <c r="N541" i="17"/>
  <c r="O541" i="17"/>
  <c r="P541" i="17"/>
  <c r="Q541" i="17"/>
  <c r="R541" i="17"/>
  <c r="S541" i="17"/>
  <c r="T541" i="17"/>
  <c r="U541" i="17"/>
  <c r="V541" i="17"/>
  <c r="W541" i="17"/>
  <c r="X541" i="17"/>
  <c r="Y541" i="17"/>
  <c r="Z541" i="17"/>
  <c r="AA541" i="17"/>
  <c r="AB541" i="17"/>
  <c r="AC541" i="17"/>
  <c r="AD541" i="17"/>
  <c r="AE541" i="17"/>
  <c r="AF541" i="17"/>
  <c r="AG541" i="17"/>
  <c r="AH541" i="17"/>
  <c r="AI541" i="17"/>
  <c r="AJ541" i="17"/>
  <c r="AK541" i="17"/>
  <c r="AL541" i="17"/>
  <c r="AM541" i="17"/>
  <c r="AN541" i="17"/>
  <c r="AO541" i="17"/>
  <c r="AP541" i="17"/>
  <c r="AQ541" i="17"/>
  <c r="AR541" i="17"/>
  <c r="AS541" i="17"/>
  <c r="AT541" i="17"/>
  <c r="AU541" i="17"/>
  <c r="AV541" i="17"/>
  <c r="AW541" i="17"/>
  <c r="AX541" i="17"/>
  <c r="AY541" i="17"/>
  <c r="AZ541" i="17"/>
  <c r="BA541" i="17"/>
  <c r="BB541" i="17"/>
  <c r="BC541" i="17"/>
  <c r="D542" i="17"/>
  <c r="E542" i="17"/>
  <c r="F542" i="17"/>
  <c r="G542" i="17"/>
  <c r="H542" i="17"/>
  <c r="I542" i="17"/>
  <c r="J542" i="17"/>
  <c r="K542" i="17"/>
  <c r="L542" i="17"/>
  <c r="M542" i="17"/>
  <c r="N542" i="17"/>
  <c r="O542" i="17"/>
  <c r="P542" i="17"/>
  <c r="Q542" i="17"/>
  <c r="R542" i="17"/>
  <c r="S542" i="17"/>
  <c r="T542" i="17"/>
  <c r="U542" i="17"/>
  <c r="V542" i="17"/>
  <c r="W542" i="17"/>
  <c r="X542" i="17"/>
  <c r="Y542" i="17"/>
  <c r="Z542" i="17"/>
  <c r="AA542" i="17"/>
  <c r="AB542" i="17"/>
  <c r="AC542" i="17"/>
  <c r="AD542" i="17"/>
  <c r="AE542" i="17"/>
  <c r="AF542" i="17"/>
  <c r="AG542" i="17"/>
  <c r="AH542" i="17"/>
  <c r="AI542" i="17"/>
  <c r="AJ542" i="17"/>
  <c r="AK542" i="17"/>
  <c r="AL542" i="17"/>
  <c r="AM542" i="17"/>
  <c r="AN542" i="17"/>
  <c r="AO542" i="17"/>
  <c r="AP542" i="17"/>
  <c r="AQ542" i="17"/>
  <c r="AR542" i="17"/>
  <c r="AS542" i="17"/>
  <c r="AT542" i="17"/>
  <c r="AU542" i="17"/>
  <c r="AV542" i="17"/>
  <c r="AW542" i="17"/>
  <c r="AX542" i="17"/>
  <c r="AY542" i="17"/>
  <c r="AZ542" i="17"/>
  <c r="BA542" i="17"/>
  <c r="BB542" i="17"/>
  <c r="BC542" i="17"/>
  <c r="D543" i="17"/>
  <c r="E543" i="17"/>
  <c r="F543" i="17"/>
  <c r="G543" i="17"/>
  <c r="H543" i="17"/>
  <c r="I543" i="17"/>
  <c r="J543" i="17"/>
  <c r="K543" i="17"/>
  <c r="L543" i="17"/>
  <c r="M543" i="17"/>
  <c r="N543" i="17"/>
  <c r="O543" i="17"/>
  <c r="P543" i="17"/>
  <c r="Q543" i="17"/>
  <c r="R543" i="17"/>
  <c r="S543" i="17"/>
  <c r="T543" i="17"/>
  <c r="U543" i="17"/>
  <c r="V543" i="17"/>
  <c r="W543" i="17"/>
  <c r="X543" i="17"/>
  <c r="Y543" i="17"/>
  <c r="Z543" i="17"/>
  <c r="AA543" i="17"/>
  <c r="AB543" i="17"/>
  <c r="AC543" i="17"/>
  <c r="AD543" i="17"/>
  <c r="AE543" i="17"/>
  <c r="AF543" i="17"/>
  <c r="AG543" i="17"/>
  <c r="AH543" i="17"/>
  <c r="AI543" i="17"/>
  <c r="AJ543" i="17"/>
  <c r="AK543" i="17"/>
  <c r="AL543" i="17"/>
  <c r="AM543" i="17"/>
  <c r="AN543" i="17"/>
  <c r="AO543" i="17"/>
  <c r="AP543" i="17"/>
  <c r="AQ543" i="17"/>
  <c r="AR543" i="17"/>
  <c r="AS543" i="17"/>
  <c r="AT543" i="17"/>
  <c r="AU543" i="17"/>
  <c r="AV543" i="17"/>
  <c r="AW543" i="17"/>
  <c r="AX543" i="17"/>
  <c r="AY543" i="17"/>
  <c r="AZ543" i="17"/>
  <c r="BA543" i="17"/>
  <c r="BB543" i="17"/>
  <c r="BC543" i="17"/>
  <c r="D544" i="17"/>
  <c r="E544" i="17"/>
  <c r="F544" i="17"/>
  <c r="G544" i="17"/>
  <c r="H544" i="17"/>
  <c r="I544" i="17"/>
  <c r="J544" i="17"/>
  <c r="K544" i="17"/>
  <c r="L544" i="17"/>
  <c r="M544" i="17"/>
  <c r="N544" i="17"/>
  <c r="O544" i="17"/>
  <c r="P544" i="17"/>
  <c r="Q544" i="17"/>
  <c r="R544" i="17"/>
  <c r="S544" i="17"/>
  <c r="T544" i="17"/>
  <c r="U544" i="17"/>
  <c r="V544" i="17"/>
  <c r="W544" i="17"/>
  <c r="X544" i="17"/>
  <c r="Y544" i="17"/>
  <c r="Z544" i="17"/>
  <c r="AA544" i="17"/>
  <c r="AB544" i="17"/>
  <c r="AC544" i="17"/>
  <c r="AD544" i="17"/>
  <c r="AE544" i="17"/>
  <c r="AF544" i="17"/>
  <c r="AG544" i="17"/>
  <c r="AH544" i="17"/>
  <c r="AI544" i="17"/>
  <c r="AJ544" i="17"/>
  <c r="AK544" i="17"/>
  <c r="AL544" i="17"/>
  <c r="AM544" i="17"/>
  <c r="AN544" i="17"/>
  <c r="AO544" i="17"/>
  <c r="AP544" i="17"/>
  <c r="AQ544" i="17"/>
  <c r="AR544" i="17"/>
  <c r="AS544" i="17"/>
  <c r="AT544" i="17"/>
  <c r="AU544" i="17"/>
  <c r="AV544" i="17"/>
  <c r="AW544" i="17"/>
  <c r="AX544" i="17"/>
  <c r="AY544" i="17"/>
  <c r="AZ544" i="17"/>
  <c r="BA544" i="17"/>
  <c r="BB544" i="17"/>
  <c r="BC544" i="17"/>
  <c r="D545" i="17"/>
  <c r="E545" i="17"/>
  <c r="F545" i="17"/>
  <c r="G545" i="17"/>
  <c r="H545" i="17"/>
  <c r="I545" i="17"/>
  <c r="J545" i="17"/>
  <c r="K545" i="17"/>
  <c r="L545" i="17"/>
  <c r="M545" i="17"/>
  <c r="N545" i="17"/>
  <c r="O545" i="17"/>
  <c r="P545" i="17"/>
  <c r="Q545" i="17"/>
  <c r="R545" i="17"/>
  <c r="S545" i="17"/>
  <c r="T545" i="17"/>
  <c r="U545" i="17"/>
  <c r="V545" i="17"/>
  <c r="W545" i="17"/>
  <c r="X545" i="17"/>
  <c r="Y545" i="17"/>
  <c r="Z545" i="17"/>
  <c r="AA545" i="17"/>
  <c r="AB545" i="17"/>
  <c r="AC545" i="17"/>
  <c r="AD545" i="17"/>
  <c r="AE545" i="17"/>
  <c r="AF545" i="17"/>
  <c r="AG545" i="17"/>
  <c r="AH545" i="17"/>
  <c r="AI545" i="17"/>
  <c r="AJ545" i="17"/>
  <c r="AK545" i="17"/>
  <c r="AL545" i="17"/>
  <c r="AM545" i="17"/>
  <c r="AN545" i="17"/>
  <c r="AO545" i="17"/>
  <c r="AP545" i="17"/>
  <c r="AQ545" i="17"/>
  <c r="AR545" i="17"/>
  <c r="AS545" i="17"/>
  <c r="AT545" i="17"/>
  <c r="AU545" i="17"/>
  <c r="AV545" i="17"/>
  <c r="AW545" i="17"/>
  <c r="AX545" i="17"/>
  <c r="AY545" i="17"/>
  <c r="AZ545" i="17"/>
  <c r="BA545" i="17"/>
  <c r="BB545" i="17"/>
  <c r="BC545" i="17"/>
  <c r="D546" i="17"/>
  <c r="E546" i="17"/>
  <c r="F546" i="17"/>
  <c r="G546" i="17"/>
  <c r="H546" i="17"/>
  <c r="I546" i="17"/>
  <c r="J546" i="17"/>
  <c r="K546" i="17"/>
  <c r="L546" i="17"/>
  <c r="M546" i="17"/>
  <c r="N546" i="17"/>
  <c r="O546" i="17"/>
  <c r="P546" i="17"/>
  <c r="Q546" i="17"/>
  <c r="R546" i="17"/>
  <c r="S546" i="17"/>
  <c r="T546" i="17"/>
  <c r="U546" i="17"/>
  <c r="V546" i="17"/>
  <c r="W546" i="17"/>
  <c r="X546" i="17"/>
  <c r="Y546" i="17"/>
  <c r="Z546" i="17"/>
  <c r="AA546" i="17"/>
  <c r="AB546" i="17"/>
  <c r="AC546" i="17"/>
  <c r="AD546" i="17"/>
  <c r="AE546" i="17"/>
  <c r="AF546" i="17"/>
  <c r="AG546" i="17"/>
  <c r="AH546" i="17"/>
  <c r="AI546" i="17"/>
  <c r="AJ546" i="17"/>
  <c r="AK546" i="17"/>
  <c r="AL546" i="17"/>
  <c r="AM546" i="17"/>
  <c r="AN546" i="17"/>
  <c r="AO546" i="17"/>
  <c r="AP546" i="17"/>
  <c r="AQ546" i="17"/>
  <c r="AR546" i="17"/>
  <c r="AS546" i="17"/>
  <c r="AT546" i="17"/>
  <c r="AU546" i="17"/>
  <c r="AV546" i="17"/>
  <c r="AW546" i="17"/>
  <c r="AX546" i="17"/>
  <c r="AY546" i="17"/>
  <c r="AZ546" i="17"/>
  <c r="BA546" i="17"/>
  <c r="BB546" i="17"/>
  <c r="BC546" i="17"/>
  <c r="D547" i="17"/>
  <c r="E547" i="17"/>
  <c r="F547" i="17"/>
  <c r="G547" i="17"/>
  <c r="H547" i="17"/>
  <c r="I547" i="17"/>
  <c r="J547" i="17"/>
  <c r="K547" i="17"/>
  <c r="L547" i="17"/>
  <c r="M547" i="17"/>
  <c r="N547" i="17"/>
  <c r="O547" i="17"/>
  <c r="P547" i="17"/>
  <c r="Q547" i="17"/>
  <c r="R547" i="17"/>
  <c r="S547" i="17"/>
  <c r="T547" i="17"/>
  <c r="U547" i="17"/>
  <c r="V547" i="17"/>
  <c r="W547" i="17"/>
  <c r="X547" i="17"/>
  <c r="Y547" i="17"/>
  <c r="Z547" i="17"/>
  <c r="AA547" i="17"/>
  <c r="AB547" i="17"/>
  <c r="AC547" i="17"/>
  <c r="AD547" i="17"/>
  <c r="AE547" i="17"/>
  <c r="AF547" i="17"/>
  <c r="AG547" i="17"/>
  <c r="AH547" i="17"/>
  <c r="AI547" i="17"/>
  <c r="AJ547" i="17"/>
  <c r="AK547" i="17"/>
  <c r="AL547" i="17"/>
  <c r="AM547" i="17"/>
  <c r="AN547" i="17"/>
  <c r="AO547" i="17"/>
  <c r="AP547" i="17"/>
  <c r="AQ547" i="17"/>
  <c r="AR547" i="17"/>
  <c r="AS547" i="17"/>
  <c r="AT547" i="17"/>
  <c r="AU547" i="17"/>
  <c r="AV547" i="17"/>
  <c r="AW547" i="17"/>
  <c r="AX547" i="17"/>
  <c r="AY547" i="17"/>
  <c r="AZ547" i="17"/>
  <c r="BA547" i="17"/>
  <c r="BB547" i="17"/>
  <c r="BC547" i="17"/>
  <c r="D548" i="17"/>
  <c r="E548" i="17"/>
  <c r="F548" i="17"/>
  <c r="G548" i="17"/>
  <c r="H548" i="17"/>
  <c r="I548" i="17"/>
  <c r="J548" i="17"/>
  <c r="K548" i="17"/>
  <c r="L548" i="17"/>
  <c r="M548" i="17"/>
  <c r="N548" i="17"/>
  <c r="O548" i="17"/>
  <c r="P548" i="17"/>
  <c r="Q548" i="17"/>
  <c r="R548" i="17"/>
  <c r="S548" i="17"/>
  <c r="T548" i="17"/>
  <c r="U548" i="17"/>
  <c r="V548" i="17"/>
  <c r="W548" i="17"/>
  <c r="X548" i="17"/>
  <c r="Y548" i="17"/>
  <c r="Z548" i="17"/>
  <c r="AA548" i="17"/>
  <c r="AB548" i="17"/>
  <c r="AC548" i="17"/>
  <c r="AD548" i="17"/>
  <c r="AE548" i="17"/>
  <c r="AF548" i="17"/>
  <c r="AG548" i="17"/>
  <c r="AH548" i="17"/>
  <c r="AI548" i="17"/>
  <c r="AJ548" i="17"/>
  <c r="AK548" i="17"/>
  <c r="AL548" i="17"/>
  <c r="AM548" i="17"/>
  <c r="AN548" i="17"/>
  <c r="AO548" i="17"/>
  <c r="AP548" i="17"/>
  <c r="AQ548" i="17"/>
  <c r="AR548" i="17"/>
  <c r="AS548" i="17"/>
  <c r="AT548" i="17"/>
  <c r="AU548" i="17"/>
  <c r="AV548" i="17"/>
  <c r="AW548" i="17"/>
  <c r="AX548" i="17"/>
  <c r="AY548" i="17"/>
  <c r="AZ548" i="17"/>
  <c r="BA548" i="17"/>
  <c r="BB548" i="17"/>
  <c r="BC548" i="17"/>
  <c r="D549" i="17"/>
  <c r="E549" i="17"/>
  <c r="F549" i="17"/>
  <c r="G549" i="17"/>
  <c r="H549" i="17"/>
  <c r="I549" i="17"/>
  <c r="J549" i="17"/>
  <c r="K549" i="17"/>
  <c r="L549" i="17"/>
  <c r="M549" i="17"/>
  <c r="N549" i="17"/>
  <c r="O549" i="17"/>
  <c r="P549" i="17"/>
  <c r="Q549" i="17"/>
  <c r="R549" i="17"/>
  <c r="S549" i="17"/>
  <c r="T549" i="17"/>
  <c r="U549" i="17"/>
  <c r="V549" i="17"/>
  <c r="W549" i="17"/>
  <c r="X549" i="17"/>
  <c r="Y549" i="17"/>
  <c r="Z549" i="17"/>
  <c r="AA549" i="17"/>
  <c r="AB549" i="17"/>
  <c r="AC549" i="17"/>
  <c r="AD549" i="17"/>
  <c r="AE549" i="17"/>
  <c r="AF549" i="17"/>
  <c r="AG549" i="17"/>
  <c r="AH549" i="17"/>
  <c r="AI549" i="17"/>
  <c r="AJ549" i="17"/>
  <c r="AK549" i="17"/>
  <c r="AL549" i="17"/>
  <c r="AM549" i="17"/>
  <c r="AN549" i="17"/>
  <c r="AO549" i="17"/>
  <c r="AP549" i="17"/>
  <c r="AQ549" i="17"/>
  <c r="AR549" i="17"/>
  <c r="AS549" i="17"/>
  <c r="AT549" i="17"/>
  <c r="AU549" i="17"/>
  <c r="AV549" i="17"/>
  <c r="AW549" i="17"/>
  <c r="AX549" i="17"/>
  <c r="AY549" i="17"/>
  <c r="AZ549" i="17"/>
  <c r="BA549" i="17"/>
  <c r="BB549" i="17"/>
  <c r="BC549" i="17"/>
  <c r="D550" i="17"/>
  <c r="E550" i="17"/>
  <c r="F550" i="17"/>
  <c r="G550" i="17"/>
  <c r="H550" i="17"/>
  <c r="I550" i="17"/>
  <c r="J550" i="17"/>
  <c r="K550" i="17"/>
  <c r="L550" i="17"/>
  <c r="M550" i="17"/>
  <c r="N550" i="17"/>
  <c r="O550" i="17"/>
  <c r="P550" i="17"/>
  <c r="Q550" i="17"/>
  <c r="R550" i="17"/>
  <c r="S550" i="17"/>
  <c r="T550" i="17"/>
  <c r="U550" i="17"/>
  <c r="V550" i="17"/>
  <c r="W550" i="17"/>
  <c r="X550" i="17"/>
  <c r="Y550" i="17"/>
  <c r="Z550" i="17"/>
  <c r="AA550" i="17"/>
  <c r="AB550" i="17"/>
  <c r="AC550" i="17"/>
  <c r="AD550" i="17"/>
  <c r="AE550" i="17"/>
  <c r="AF550" i="17"/>
  <c r="AG550" i="17"/>
  <c r="AH550" i="17"/>
  <c r="AI550" i="17"/>
  <c r="AJ550" i="17"/>
  <c r="AK550" i="17"/>
  <c r="AL550" i="17"/>
  <c r="AM550" i="17"/>
  <c r="AN550" i="17"/>
  <c r="AO550" i="17"/>
  <c r="AP550" i="17"/>
  <c r="AQ550" i="17"/>
  <c r="AR550" i="17"/>
  <c r="AS550" i="17"/>
  <c r="AT550" i="17"/>
  <c r="AU550" i="17"/>
  <c r="AV550" i="17"/>
  <c r="AW550" i="17"/>
  <c r="AX550" i="17"/>
  <c r="AY550" i="17"/>
  <c r="AZ550" i="17"/>
  <c r="BA550" i="17"/>
  <c r="BB550" i="17"/>
  <c r="BC550" i="17"/>
  <c r="D551" i="17"/>
  <c r="E551" i="17"/>
  <c r="F551" i="17"/>
  <c r="G551" i="17"/>
  <c r="H551" i="17"/>
  <c r="I551" i="17"/>
  <c r="J551" i="17"/>
  <c r="K551" i="17"/>
  <c r="L551" i="17"/>
  <c r="M551" i="17"/>
  <c r="N551" i="17"/>
  <c r="O551" i="17"/>
  <c r="P551" i="17"/>
  <c r="Q551" i="17"/>
  <c r="R551" i="17"/>
  <c r="S551" i="17"/>
  <c r="T551" i="17"/>
  <c r="U551" i="17"/>
  <c r="V551" i="17"/>
  <c r="W551" i="17"/>
  <c r="X551" i="17"/>
  <c r="Y551" i="17"/>
  <c r="Z551" i="17"/>
  <c r="AA551" i="17"/>
  <c r="AB551" i="17"/>
  <c r="AC551" i="17"/>
  <c r="AD551" i="17"/>
  <c r="AE551" i="17"/>
  <c r="AF551" i="17"/>
  <c r="AG551" i="17"/>
  <c r="AH551" i="17"/>
  <c r="AI551" i="17"/>
  <c r="AJ551" i="17"/>
  <c r="AK551" i="17"/>
  <c r="AL551" i="17"/>
  <c r="AM551" i="17"/>
  <c r="AN551" i="17"/>
  <c r="AO551" i="17"/>
  <c r="AP551" i="17"/>
  <c r="AQ551" i="17"/>
  <c r="AR551" i="17"/>
  <c r="AS551" i="17"/>
  <c r="AT551" i="17"/>
  <c r="AU551" i="17"/>
  <c r="AV551" i="17"/>
  <c r="AW551" i="17"/>
  <c r="AX551" i="17"/>
  <c r="AY551" i="17"/>
  <c r="AZ551" i="17"/>
  <c r="BA551" i="17"/>
  <c r="BB551" i="17"/>
  <c r="BC551" i="17"/>
  <c r="D555" i="17"/>
  <c r="E555" i="17"/>
  <c r="F555" i="17"/>
  <c r="G555" i="17"/>
  <c r="H555" i="17"/>
  <c r="I555" i="17"/>
  <c r="J555" i="17"/>
  <c r="K555" i="17"/>
  <c r="L555" i="17"/>
  <c r="M555" i="17"/>
  <c r="N555" i="17"/>
  <c r="O555" i="17"/>
  <c r="P555" i="17"/>
  <c r="Q555" i="17"/>
  <c r="R555" i="17"/>
  <c r="S555" i="17"/>
  <c r="T555" i="17"/>
  <c r="U555" i="17"/>
  <c r="V555" i="17"/>
  <c r="W555" i="17"/>
  <c r="X555" i="17"/>
  <c r="Y555" i="17"/>
  <c r="Z555" i="17"/>
  <c r="AA555" i="17"/>
  <c r="AB555" i="17"/>
  <c r="AC555" i="17"/>
  <c r="AD555" i="17"/>
  <c r="AE555" i="17"/>
  <c r="AF555" i="17"/>
  <c r="AG555" i="17"/>
  <c r="AH555" i="17"/>
  <c r="AI555" i="17"/>
  <c r="AJ555" i="17"/>
  <c r="AK555" i="17"/>
  <c r="AL555" i="17"/>
  <c r="AM555" i="17"/>
  <c r="AN555" i="17"/>
  <c r="AO555" i="17"/>
  <c r="AP555" i="17"/>
  <c r="AQ555" i="17"/>
  <c r="AR555" i="17"/>
  <c r="AS555" i="17"/>
  <c r="AT555" i="17"/>
  <c r="AU555" i="17"/>
  <c r="AV555" i="17"/>
  <c r="AW555" i="17"/>
  <c r="AX555" i="17"/>
  <c r="AY555" i="17"/>
  <c r="AZ555" i="17"/>
  <c r="BA555" i="17"/>
  <c r="BB555" i="17"/>
  <c r="BC555" i="17"/>
  <c r="D556" i="17"/>
  <c r="E556" i="17"/>
  <c r="F556" i="17"/>
  <c r="G556" i="17"/>
  <c r="H556" i="17"/>
  <c r="I556" i="17"/>
  <c r="J556" i="17"/>
  <c r="K556" i="17"/>
  <c r="L556" i="17"/>
  <c r="M556" i="17"/>
  <c r="N556" i="17"/>
  <c r="O556" i="17"/>
  <c r="P556" i="17"/>
  <c r="Q556" i="17"/>
  <c r="R556" i="17"/>
  <c r="S556" i="17"/>
  <c r="T556" i="17"/>
  <c r="U556" i="17"/>
  <c r="V556" i="17"/>
  <c r="W556" i="17"/>
  <c r="X556" i="17"/>
  <c r="Y556" i="17"/>
  <c r="Z556" i="17"/>
  <c r="AA556" i="17"/>
  <c r="AB556" i="17"/>
  <c r="AC556" i="17"/>
  <c r="AD556" i="17"/>
  <c r="AE556" i="17"/>
  <c r="AF556" i="17"/>
  <c r="AG556" i="17"/>
  <c r="AH556" i="17"/>
  <c r="AI556" i="17"/>
  <c r="AJ556" i="17"/>
  <c r="AK556" i="17"/>
  <c r="AL556" i="17"/>
  <c r="AM556" i="17"/>
  <c r="AN556" i="17"/>
  <c r="AO556" i="17"/>
  <c r="AP556" i="17"/>
  <c r="AQ556" i="17"/>
  <c r="AR556" i="17"/>
  <c r="AS556" i="17"/>
  <c r="AT556" i="17"/>
  <c r="AU556" i="17"/>
  <c r="AV556" i="17"/>
  <c r="AW556" i="17"/>
  <c r="AX556" i="17"/>
  <c r="AY556" i="17"/>
  <c r="AZ556" i="17"/>
  <c r="BA556" i="17"/>
  <c r="BB556" i="17"/>
  <c r="BC556" i="17"/>
  <c r="D557" i="17"/>
  <c r="E557" i="17"/>
  <c r="F557" i="17"/>
  <c r="G557" i="17"/>
  <c r="H557" i="17"/>
  <c r="I557" i="17"/>
  <c r="J557" i="17"/>
  <c r="K557" i="17"/>
  <c r="L557" i="17"/>
  <c r="M557" i="17"/>
  <c r="N557" i="17"/>
  <c r="O557" i="17"/>
  <c r="P557" i="17"/>
  <c r="Q557" i="17"/>
  <c r="R557" i="17"/>
  <c r="S557" i="17"/>
  <c r="T557" i="17"/>
  <c r="U557" i="17"/>
  <c r="V557" i="17"/>
  <c r="W557" i="17"/>
  <c r="X557" i="17"/>
  <c r="Y557" i="17"/>
  <c r="Z557" i="17"/>
  <c r="AA557" i="17"/>
  <c r="AB557" i="17"/>
  <c r="AC557" i="17"/>
  <c r="AD557" i="17"/>
  <c r="AE557" i="17"/>
  <c r="AF557" i="17"/>
  <c r="AG557" i="17"/>
  <c r="AH557" i="17"/>
  <c r="AI557" i="17"/>
  <c r="AJ557" i="17"/>
  <c r="AK557" i="17"/>
  <c r="AL557" i="17"/>
  <c r="AM557" i="17"/>
  <c r="AN557" i="17"/>
  <c r="AO557" i="17"/>
  <c r="AP557" i="17"/>
  <c r="AQ557" i="17"/>
  <c r="AR557" i="17"/>
  <c r="AS557" i="17"/>
  <c r="AT557" i="17"/>
  <c r="AU557" i="17"/>
  <c r="AV557" i="17"/>
  <c r="AW557" i="17"/>
  <c r="AX557" i="17"/>
  <c r="AY557" i="17"/>
  <c r="AZ557" i="17"/>
  <c r="BA557" i="17"/>
  <c r="BB557" i="17"/>
  <c r="BC557" i="17"/>
  <c r="D558" i="17"/>
  <c r="E558" i="17"/>
  <c r="F558" i="17"/>
  <c r="G558" i="17"/>
  <c r="H558" i="17"/>
  <c r="I558" i="17"/>
  <c r="J558" i="17"/>
  <c r="K558" i="17"/>
  <c r="L558" i="17"/>
  <c r="M558" i="17"/>
  <c r="N558" i="17"/>
  <c r="O558" i="17"/>
  <c r="P558" i="17"/>
  <c r="Q558" i="17"/>
  <c r="R558" i="17"/>
  <c r="S558" i="17"/>
  <c r="T558" i="17"/>
  <c r="U558" i="17"/>
  <c r="V558" i="17"/>
  <c r="W558" i="17"/>
  <c r="X558" i="17"/>
  <c r="Y558" i="17"/>
  <c r="Z558" i="17"/>
  <c r="AA558" i="17"/>
  <c r="AB558" i="17"/>
  <c r="AC558" i="17"/>
  <c r="AD558" i="17"/>
  <c r="AE558" i="17"/>
  <c r="AF558" i="17"/>
  <c r="AG558" i="17"/>
  <c r="AH558" i="17"/>
  <c r="AI558" i="17"/>
  <c r="AJ558" i="17"/>
  <c r="AK558" i="17"/>
  <c r="AL558" i="17"/>
  <c r="AM558" i="17"/>
  <c r="AN558" i="17"/>
  <c r="AO558" i="17"/>
  <c r="AP558" i="17"/>
  <c r="AQ558" i="17"/>
  <c r="AR558" i="17"/>
  <c r="AS558" i="17"/>
  <c r="AT558" i="17"/>
  <c r="AU558" i="17"/>
  <c r="AV558" i="17"/>
  <c r="AW558" i="17"/>
  <c r="AX558" i="17"/>
  <c r="AY558" i="17"/>
  <c r="AZ558" i="17"/>
  <c r="BA558" i="17"/>
  <c r="BB558" i="17"/>
  <c r="BC558" i="17"/>
  <c r="D559" i="17"/>
  <c r="E559" i="17"/>
  <c r="F559" i="17"/>
  <c r="G559" i="17"/>
  <c r="H559" i="17"/>
  <c r="I559" i="17"/>
  <c r="J559" i="17"/>
  <c r="K559" i="17"/>
  <c r="L559" i="17"/>
  <c r="M559" i="17"/>
  <c r="N559" i="17"/>
  <c r="O559" i="17"/>
  <c r="P559" i="17"/>
  <c r="Q559" i="17"/>
  <c r="R559" i="17"/>
  <c r="S559" i="17"/>
  <c r="T559" i="17"/>
  <c r="U559" i="17"/>
  <c r="V559" i="17"/>
  <c r="W559" i="17"/>
  <c r="X559" i="17"/>
  <c r="Y559" i="17"/>
  <c r="Z559" i="17"/>
  <c r="AA559" i="17"/>
  <c r="AB559" i="17"/>
  <c r="AC559" i="17"/>
  <c r="AD559" i="17"/>
  <c r="AE559" i="17"/>
  <c r="AF559" i="17"/>
  <c r="AG559" i="17"/>
  <c r="AH559" i="17"/>
  <c r="AI559" i="17"/>
  <c r="AJ559" i="17"/>
  <c r="AK559" i="17"/>
  <c r="AL559" i="17"/>
  <c r="AM559" i="17"/>
  <c r="AN559" i="17"/>
  <c r="AO559" i="17"/>
  <c r="AP559" i="17"/>
  <c r="AQ559" i="17"/>
  <c r="AR559" i="17"/>
  <c r="AS559" i="17"/>
  <c r="AT559" i="17"/>
  <c r="AU559" i="17"/>
  <c r="AV559" i="17"/>
  <c r="AW559" i="17"/>
  <c r="AX559" i="17"/>
  <c r="AY559" i="17"/>
  <c r="AZ559" i="17"/>
  <c r="BA559" i="17"/>
  <c r="BB559" i="17"/>
  <c r="BC559" i="17"/>
  <c r="D560" i="17"/>
  <c r="E560" i="17"/>
  <c r="F560" i="17"/>
  <c r="G560" i="17"/>
  <c r="H560" i="17"/>
  <c r="I560" i="17"/>
  <c r="J560" i="17"/>
  <c r="K560" i="17"/>
  <c r="L560" i="17"/>
  <c r="M560" i="17"/>
  <c r="N560" i="17"/>
  <c r="O560" i="17"/>
  <c r="P560" i="17"/>
  <c r="Q560" i="17"/>
  <c r="R560" i="17"/>
  <c r="S560" i="17"/>
  <c r="T560" i="17"/>
  <c r="U560" i="17"/>
  <c r="V560" i="17"/>
  <c r="W560" i="17"/>
  <c r="X560" i="17"/>
  <c r="Y560" i="17"/>
  <c r="Z560" i="17"/>
  <c r="AA560" i="17"/>
  <c r="AB560" i="17"/>
  <c r="AC560" i="17"/>
  <c r="AD560" i="17"/>
  <c r="AE560" i="17"/>
  <c r="AF560" i="17"/>
  <c r="AG560" i="17"/>
  <c r="AH560" i="17"/>
  <c r="AI560" i="17"/>
  <c r="AJ560" i="17"/>
  <c r="AK560" i="17"/>
  <c r="AL560" i="17"/>
  <c r="AM560" i="17"/>
  <c r="AN560" i="17"/>
  <c r="AO560" i="17"/>
  <c r="AP560" i="17"/>
  <c r="AQ560" i="17"/>
  <c r="AR560" i="17"/>
  <c r="AS560" i="17"/>
  <c r="AT560" i="17"/>
  <c r="AU560" i="17"/>
  <c r="AV560" i="17"/>
  <c r="AW560" i="17"/>
  <c r="AX560" i="17"/>
  <c r="AY560" i="17"/>
  <c r="AZ560" i="17"/>
  <c r="BA560" i="17"/>
  <c r="BB560" i="17"/>
  <c r="BC560" i="17"/>
  <c r="D561" i="17"/>
  <c r="E561" i="17"/>
  <c r="F561" i="17"/>
  <c r="G561" i="17"/>
  <c r="H561" i="17"/>
  <c r="I561" i="17"/>
  <c r="J561" i="17"/>
  <c r="K561" i="17"/>
  <c r="L561" i="17"/>
  <c r="M561" i="17"/>
  <c r="N561" i="17"/>
  <c r="O561" i="17"/>
  <c r="P561" i="17"/>
  <c r="Q561" i="17"/>
  <c r="R561" i="17"/>
  <c r="S561" i="17"/>
  <c r="T561" i="17"/>
  <c r="U561" i="17"/>
  <c r="V561" i="17"/>
  <c r="W561" i="17"/>
  <c r="X561" i="17"/>
  <c r="Y561" i="17"/>
  <c r="Z561" i="17"/>
  <c r="AA561" i="17"/>
  <c r="AB561" i="17"/>
  <c r="AC561" i="17"/>
  <c r="AD561" i="17"/>
  <c r="AE561" i="17"/>
  <c r="AF561" i="17"/>
  <c r="AG561" i="17"/>
  <c r="AH561" i="17"/>
  <c r="AI561" i="17"/>
  <c r="AJ561" i="17"/>
  <c r="AK561" i="17"/>
  <c r="AL561" i="17"/>
  <c r="AM561" i="17"/>
  <c r="AN561" i="17"/>
  <c r="AO561" i="17"/>
  <c r="AP561" i="17"/>
  <c r="AQ561" i="17"/>
  <c r="AR561" i="17"/>
  <c r="AS561" i="17"/>
  <c r="AT561" i="17"/>
  <c r="AU561" i="17"/>
  <c r="AV561" i="17"/>
  <c r="AW561" i="17"/>
  <c r="AX561" i="17"/>
  <c r="AY561" i="17"/>
  <c r="AZ561" i="17"/>
  <c r="BA561" i="17"/>
  <c r="BB561" i="17"/>
  <c r="BC561" i="17"/>
  <c r="D562" i="17"/>
  <c r="E562" i="17"/>
  <c r="F562" i="17"/>
  <c r="G562" i="17"/>
  <c r="H562" i="17"/>
  <c r="I562" i="17"/>
  <c r="J562" i="17"/>
  <c r="K562" i="17"/>
  <c r="L562" i="17"/>
  <c r="M562" i="17"/>
  <c r="N562" i="17"/>
  <c r="O562" i="17"/>
  <c r="P562" i="17"/>
  <c r="Q562" i="17"/>
  <c r="R562" i="17"/>
  <c r="S562" i="17"/>
  <c r="T562" i="17"/>
  <c r="U562" i="17"/>
  <c r="V562" i="17"/>
  <c r="W562" i="17"/>
  <c r="X562" i="17"/>
  <c r="Y562" i="17"/>
  <c r="Z562" i="17"/>
  <c r="AA562" i="17"/>
  <c r="AB562" i="17"/>
  <c r="AC562" i="17"/>
  <c r="AD562" i="17"/>
  <c r="AE562" i="17"/>
  <c r="AF562" i="17"/>
  <c r="AG562" i="17"/>
  <c r="AH562" i="17"/>
  <c r="AI562" i="17"/>
  <c r="AJ562" i="17"/>
  <c r="AK562" i="17"/>
  <c r="AL562" i="17"/>
  <c r="AM562" i="17"/>
  <c r="AN562" i="17"/>
  <c r="AO562" i="17"/>
  <c r="AP562" i="17"/>
  <c r="AQ562" i="17"/>
  <c r="AR562" i="17"/>
  <c r="AS562" i="17"/>
  <c r="AT562" i="17"/>
  <c r="AU562" i="17"/>
  <c r="AV562" i="17"/>
  <c r="AW562" i="17"/>
  <c r="AX562" i="17"/>
  <c r="AY562" i="17"/>
  <c r="AZ562" i="17"/>
  <c r="BA562" i="17"/>
  <c r="BB562" i="17"/>
  <c r="BC562" i="17"/>
  <c r="D563" i="17"/>
  <c r="E563" i="17"/>
  <c r="F563" i="17"/>
  <c r="G563" i="17"/>
  <c r="H563" i="17"/>
  <c r="I563" i="17"/>
  <c r="J563" i="17"/>
  <c r="K563" i="17"/>
  <c r="L563" i="17"/>
  <c r="M563" i="17"/>
  <c r="N563" i="17"/>
  <c r="O563" i="17"/>
  <c r="P563" i="17"/>
  <c r="Q563" i="17"/>
  <c r="R563" i="17"/>
  <c r="S563" i="17"/>
  <c r="T563" i="17"/>
  <c r="U563" i="17"/>
  <c r="V563" i="17"/>
  <c r="W563" i="17"/>
  <c r="X563" i="17"/>
  <c r="Y563" i="17"/>
  <c r="Z563" i="17"/>
  <c r="AA563" i="17"/>
  <c r="AB563" i="17"/>
  <c r="AC563" i="17"/>
  <c r="AD563" i="17"/>
  <c r="AE563" i="17"/>
  <c r="AF563" i="17"/>
  <c r="AG563" i="17"/>
  <c r="AH563" i="17"/>
  <c r="AI563" i="17"/>
  <c r="AJ563" i="17"/>
  <c r="AK563" i="17"/>
  <c r="AL563" i="17"/>
  <c r="AM563" i="17"/>
  <c r="AN563" i="17"/>
  <c r="AO563" i="17"/>
  <c r="AP563" i="17"/>
  <c r="AQ563" i="17"/>
  <c r="AR563" i="17"/>
  <c r="AS563" i="17"/>
  <c r="AT563" i="17"/>
  <c r="AU563" i="17"/>
  <c r="AV563" i="17"/>
  <c r="AW563" i="17"/>
  <c r="AX563" i="17"/>
  <c r="AY563" i="17"/>
  <c r="AZ563" i="17"/>
  <c r="BA563" i="17"/>
  <c r="BB563" i="17"/>
  <c r="BC563" i="17"/>
  <c r="D564" i="17"/>
  <c r="E564" i="17"/>
  <c r="F564" i="17"/>
  <c r="G564" i="17"/>
  <c r="H564" i="17"/>
  <c r="I564" i="17"/>
  <c r="J564" i="17"/>
  <c r="K564" i="17"/>
  <c r="L564" i="17"/>
  <c r="M564" i="17"/>
  <c r="N564" i="17"/>
  <c r="O564" i="17"/>
  <c r="P564" i="17"/>
  <c r="Q564" i="17"/>
  <c r="R564" i="17"/>
  <c r="S564" i="17"/>
  <c r="T564" i="17"/>
  <c r="U564" i="17"/>
  <c r="V564" i="17"/>
  <c r="W564" i="17"/>
  <c r="X564" i="17"/>
  <c r="Y564" i="17"/>
  <c r="Z564" i="17"/>
  <c r="AA564" i="17"/>
  <c r="AB564" i="17"/>
  <c r="AC564" i="17"/>
  <c r="AD564" i="17"/>
  <c r="AE564" i="17"/>
  <c r="AF564" i="17"/>
  <c r="AG564" i="17"/>
  <c r="AH564" i="17"/>
  <c r="AI564" i="17"/>
  <c r="AJ564" i="17"/>
  <c r="AK564" i="17"/>
  <c r="AL564" i="17"/>
  <c r="AM564" i="17"/>
  <c r="AN564" i="17"/>
  <c r="AO564" i="17"/>
  <c r="AP564" i="17"/>
  <c r="AQ564" i="17"/>
  <c r="AR564" i="17"/>
  <c r="AS564" i="17"/>
  <c r="AT564" i="17"/>
  <c r="AU564" i="17"/>
  <c r="AV564" i="17"/>
  <c r="AW564" i="17"/>
  <c r="AX564" i="17"/>
  <c r="AY564" i="17"/>
  <c r="AZ564" i="17"/>
  <c r="BA564" i="17"/>
  <c r="BB564" i="17"/>
  <c r="BC564" i="17"/>
  <c r="D565" i="17"/>
  <c r="E565" i="17"/>
  <c r="F565" i="17"/>
  <c r="G565" i="17"/>
  <c r="H565" i="17"/>
  <c r="I565" i="17"/>
  <c r="J565" i="17"/>
  <c r="K565" i="17"/>
  <c r="L565" i="17"/>
  <c r="M565" i="17"/>
  <c r="N565" i="17"/>
  <c r="O565" i="17"/>
  <c r="P565" i="17"/>
  <c r="Q565" i="17"/>
  <c r="R565" i="17"/>
  <c r="S565" i="17"/>
  <c r="T565" i="17"/>
  <c r="U565" i="17"/>
  <c r="V565" i="17"/>
  <c r="W565" i="17"/>
  <c r="X565" i="17"/>
  <c r="Y565" i="17"/>
  <c r="Z565" i="17"/>
  <c r="AA565" i="17"/>
  <c r="AB565" i="17"/>
  <c r="AC565" i="17"/>
  <c r="AD565" i="17"/>
  <c r="AE565" i="17"/>
  <c r="AF565" i="17"/>
  <c r="AG565" i="17"/>
  <c r="AH565" i="17"/>
  <c r="AI565" i="17"/>
  <c r="AJ565" i="17"/>
  <c r="AK565" i="17"/>
  <c r="AL565" i="17"/>
  <c r="AM565" i="17"/>
  <c r="AN565" i="17"/>
  <c r="AO565" i="17"/>
  <c r="AP565" i="17"/>
  <c r="AQ565" i="17"/>
  <c r="AR565" i="17"/>
  <c r="AS565" i="17"/>
  <c r="AT565" i="17"/>
  <c r="AU565" i="17"/>
  <c r="AV565" i="17"/>
  <c r="AW565" i="17"/>
  <c r="AX565" i="17"/>
  <c r="AY565" i="17"/>
  <c r="AZ565" i="17"/>
  <c r="BA565" i="17"/>
  <c r="BB565" i="17"/>
  <c r="BC565" i="17"/>
  <c r="D566" i="17"/>
  <c r="E566" i="17"/>
  <c r="F566" i="17"/>
  <c r="G566" i="17"/>
  <c r="H566" i="17"/>
  <c r="I566" i="17"/>
  <c r="J566" i="17"/>
  <c r="K566" i="17"/>
  <c r="L566" i="17"/>
  <c r="M566" i="17"/>
  <c r="N566" i="17"/>
  <c r="O566" i="17"/>
  <c r="P566" i="17"/>
  <c r="Q566" i="17"/>
  <c r="R566" i="17"/>
  <c r="S566" i="17"/>
  <c r="T566" i="17"/>
  <c r="U566" i="17"/>
  <c r="V566" i="17"/>
  <c r="W566" i="17"/>
  <c r="X566" i="17"/>
  <c r="Y566" i="17"/>
  <c r="Z566" i="17"/>
  <c r="AA566" i="17"/>
  <c r="AB566" i="17"/>
  <c r="AC566" i="17"/>
  <c r="AD566" i="17"/>
  <c r="AE566" i="17"/>
  <c r="AF566" i="17"/>
  <c r="AG566" i="17"/>
  <c r="AH566" i="17"/>
  <c r="AI566" i="17"/>
  <c r="AJ566" i="17"/>
  <c r="AK566" i="17"/>
  <c r="AL566" i="17"/>
  <c r="AM566" i="17"/>
  <c r="AN566" i="17"/>
  <c r="AO566" i="17"/>
  <c r="AP566" i="17"/>
  <c r="AQ566" i="17"/>
  <c r="AR566" i="17"/>
  <c r="AS566" i="17"/>
  <c r="AT566" i="17"/>
  <c r="AU566" i="17"/>
  <c r="AV566" i="17"/>
  <c r="AW566" i="17"/>
  <c r="AX566" i="17"/>
  <c r="AY566" i="17"/>
  <c r="AZ566" i="17"/>
  <c r="BA566" i="17"/>
  <c r="BB566" i="17"/>
  <c r="BC566" i="17"/>
  <c r="D567" i="17"/>
  <c r="E567" i="17"/>
  <c r="F567" i="17"/>
  <c r="G567" i="17"/>
  <c r="H567" i="17"/>
  <c r="I567" i="17"/>
  <c r="J567" i="17"/>
  <c r="K567" i="17"/>
  <c r="L567" i="17"/>
  <c r="M567" i="17"/>
  <c r="N567" i="17"/>
  <c r="O567" i="17"/>
  <c r="P567" i="17"/>
  <c r="Q567" i="17"/>
  <c r="R567" i="17"/>
  <c r="S567" i="17"/>
  <c r="T567" i="17"/>
  <c r="U567" i="17"/>
  <c r="V567" i="17"/>
  <c r="W567" i="17"/>
  <c r="X567" i="17"/>
  <c r="Y567" i="17"/>
  <c r="Z567" i="17"/>
  <c r="AA567" i="17"/>
  <c r="AB567" i="17"/>
  <c r="AC567" i="17"/>
  <c r="AD567" i="17"/>
  <c r="AE567" i="17"/>
  <c r="AF567" i="17"/>
  <c r="AG567" i="17"/>
  <c r="AH567" i="17"/>
  <c r="AI567" i="17"/>
  <c r="AJ567" i="17"/>
  <c r="AK567" i="17"/>
  <c r="AL567" i="17"/>
  <c r="AM567" i="17"/>
  <c r="AN567" i="17"/>
  <c r="AO567" i="17"/>
  <c r="AP567" i="17"/>
  <c r="AQ567" i="17"/>
  <c r="AR567" i="17"/>
  <c r="AS567" i="17"/>
  <c r="AT567" i="17"/>
  <c r="AU567" i="17"/>
  <c r="AV567" i="17"/>
  <c r="AW567" i="17"/>
  <c r="AX567" i="17"/>
  <c r="AY567" i="17"/>
  <c r="AZ567" i="17"/>
  <c r="BA567" i="17"/>
  <c r="BB567" i="17"/>
  <c r="BC567" i="17"/>
  <c r="D568" i="17"/>
  <c r="E568" i="17"/>
  <c r="F568" i="17"/>
  <c r="G568" i="17"/>
  <c r="H568" i="17"/>
  <c r="I568" i="17"/>
  <c r="J568" i="17"/>
  <c r="K568" i="17"/>
  <c r="L568" i="17"/>
  <c r="M568" i="17"/>
  <c r="N568" i="17"/>
  <c r="O568" i="17"/>
  <c r="P568" i="17"/>
  <c r="Q568" i="17"/>
  <c r="R568" i="17"/>
  <c r="S568" i="17"/>
  <c r="T568" i="17"/>
  <c r="U568" i="17"/>
  <c r="V568" i="17"/>
  <c r="W568" i="17"/>
  <c r="X568" i="17"/>
  <c r="Y568" i="17"/>
  <c r="Z568" i="17"/>
  <c r="AA568" i="17"/>
  <c r="AB568" i="17"/>
  <c r="AC568" i="17"/>
  <c r="AD568" i="17"/>
  <c r="AE568" i="17"/>
  <c r="AF568" i="17"/>
  <c r="AG568" i="17"/>
  <c r="AH568" i="17"/>
  <c r="AI568" i="17"/>
  <c r="AJ568" i="17"/>
  <c r="AK568" i="17"/>
  <c r="AL568" i="17"/>
  <c r="AM568" i="17"/>
  <c r="AN568" i="17"/>
  <c r="AO568" i="17"/>
  <c r="AP568" i="17"/>
  <c r="AQ568" i="17"/>
  <c r="AR568" i="17"/>
  <c r="AS568" i="17"/>
  <c r="AT568" i="17"/>
  <c r="AU568" i="17"/>
  <c r="AV568" i="17"/>
  <c r="AW568" i="17"/>
  <c r="AX568" i="17"/>
  <c r="AY568" i="17"/>
  <c r="AZ568" i="17"/>
  <c r="BA568" i="17"/>
  <c r="BB568" i="17"/>
  <c r="BC568" i="17"/>
  <c r="D569" i="17"/>
  <c r="E569" i="17"/>
  <c r="F569" i="17"/>
  <c r="G569" i="17"/>
  <c r="H569" i="17"/>
  <c r="I569" i="17"/>
  <c r="J569" i="17"/>
  <c r="K569" i="17"/>
  <c r="L569" i="17"/>
  <c r="M569" i="17"/>
  <c r="N569" i="17"/>
  <c r="O569" i="17"/>
  <c r="P569" i="17"/>
  <c r="Q569" i="17"/>
  <c r="R569" i="17"/>
  <c r="S569" i="17"/>
  <c r="T569" i="17"/>
  <c r="U569" i="17"/>
  <c r="V569" i="17"/>
  <c r="W569" i="17"/>
  <c r="X569" i="17"/>
  <c r="Y569" i="17"/>
  <c r="Z569" i="17"/>
  <c r="AA569" i="17"/>
  <c r="AB569" i="17"/>
  <c r="AC569" i="17"/>
  <c r="AD569" i="17"/>
  <c r="AE569" i="17"/>
  <c r="AF569" i="17"/>
  <c r="AG569" i="17"/>
  <c r="AH569" i="17"/>
  <c r="AI569" i="17"/>
  <c r="AJ569" i="17"/>
  <c r="AK569" i="17"/>
  <c r="AL569" i="17"/>
  <c r="AM569" i="17"/>
  <c r="AN569" i="17"/>
  <c r="AO569" i="17"/>
  <c r="AP569" i="17"/>
  <c r="AQ569" i="17"/>
  <c r="AR569" i="17"/>
  <c r="AS569" i="17"/>
  <c r="AT569" i="17"/>
  <c r="AU569" i="17"/>
  <c r="AV569" i="17"/>
  <c r="AW569" i="17"/>
  <c r="AX569" i="17"/>
  <c r="AY569" i="17"/>
  <c r="AZ569" i="17"/>
  <c r="BA569" i="17"/>
  <c r="BB569" i="17"/>
  <c r="BC569" i="17"/>
  <c r="D570" i="17"/>
  <c r="E570" i="17"/>
  <c r="F570" i="17"/>
  <c r="G570" i="17"/>
  <c r="H570" i="17"/>
  <c r="I570" i="17"/>
  <c r="J570" i="17"/>
  <c r="K570" i="17"/>
  <c r="L570" i="17"/>
  <c r="M570" i="17"/>
  <c r="N570" i="17"/>
  <c r="O570" i="17"/>
  <c r="P570" i="17"/>
  <c r="Q570" i="17"/>
  <c r="R570" i="17"/>
  <c r="S570" i="17"/>
  <c r="T570" i="17"/>
  <c r="U570" i="17"/>
  <c r="V570" i="17"/>
  <c r="W570" i="17"/>
  <c r="X570" i="17"/>
  <c r="Y570" i="17"/>
  <c r="Z570" i="17"/>
  <c r="AA570" i="17"/>
  <c r="AB570" i="17"/>
  <c r="AC570" i="17"/>
  <c r="AD570" i="17"/>
  <c r="AE570" i="17"/>
  <c r="AF570" i="17"/>
  <c r="AG570" i="17"/>
  <c r="AH570" i="17"/>
  <c r="AI570" i="17"/>
  <c r="AJ570" i="17"/>
  <c r="AK570" i="17"/>
  <c r="AL570" i="17"/>
  <c r="AM570" i="17"/>
  <c r="AN570" i="17"/>
  <c r="AO570" i="17"/>
  <c r="AP570" i="17"/>
  <c r="AQ570" i="17"/>
  <c r="AR570" i="17"/>
  <c r="AS570" i="17"/>
  <c r="AT570" i="17"/>
  <c r="AU570" i="17"/>
  <c r="AV570" i="17"/>
  <c r="AW570" i="17"/>
  <c r="AX570" i="17"/>
  <c r="AY570" i="17"/>
  <c r="AZ570" i="17"/>
  <c r="BA570" i="17"/>
  <c r="BB570" i="17"/>
  <c r="BC570" i="17"/>
  <c r="D571" i="17"/>
  <c r="E571" i="17"/>
  <c r="F571" i="17"/>
  <c r="G571" i="17"/>
  <c r="H571" i="17"/>
  <c r="I571" i="17"/>
  <c r="J571" i="17"/>
  <c r="K571" i="17"/>
  <c r="L571" i="17"/>
  <c r="M571" i="17"/>
  <c r="N571" i="17"/>
  <c r="O571" i="17"/>
  <c r="P571" i="17"/>
  <c r="Q571" i="17"/>
  <c r="R571" i="17"/>
  <c r="S571" i="17"/>
  <c r="T571" i="17"/>
  <c r="U571" i="17"/>
  <c r="V571" i="17"/>
  <c r="W571" i="17"/>
  <c r="X571" i="17"/>
  <c r="Y571" i="17"/>
  <c r="Z571" i="17"/>
  <c r="AA571" i="17"/>
  <c r="AB571" i="17"/>
  <c r="AC571" i="17"/>
  <c r="AD571" i="17"/>
  <c r="AE571" i="17"/>
  <c r="AF571" i="17"/>
  <c r="AG571" i="17"/>
  <c r="AH571" i="17"/>
  <c r="AI571" i="17"/>
  <c r="AJ571" i="17"/>
  <c r="AK571" i="17"/>
  <c r="AL571" i="17"/>
  <c r="AM571" i="17"/>
  <c r="AN571" i="17"/>
  <c r="AO571" i="17"/>
  <c r="AP571" i="17"/>
  <c r="AQ571" i="17"/>
  <c r="AR571" i="17"/>
  <c r="AS571" i="17"/>
  <c r="AT571" i="17"/>
  <c r="AU571" i="17"/>
  <c r="AV571" i="17"/>
  <c r="AW571" i="17"/>
  <c r="AX571" i="17"/>
  <c r="AY571" i="17"/>
  <c r="AZ571" i="17"/>
  <c r="BA571" i="17"/>
  <c r="BB571" i="17"/>
  <c r="BC571" i="17"/>
  <c r="D572" i="17"/>
  <c r="E572" i="17"/>
  <c r="F572" i="17"/>
  <c r="G572" i="17"/>
  <c r="H572" i="17"/>
  <c r="I572" i="17"/>
  <c r="J572" i="17"/>
  <c r="K572" i="17"/>
  <c r="L572" i="17"/>
  <c r="M572" i="17"/>
  <c r="N572" i="17"/>
  <c r="O572" i="17"/>
  <c r="P572" i="17"/>
  <c r="Q572" i="17"/>
  <c r="R572" i="17"/>
  <c r="S572" i="17"/>
  <c r="T572" i="17"/>
  <c r="U572" i="17"/>
  <c r="V572" i="17"/>
  <c r="W572" i="17"/>
  <c r="X572" i="17"/>
  <c r="Y572" i="17"/>
  <c r="Z572" i="17"/>
  <c r="AA572" i="17"/>
  <c r="AB572" i="17"/>
  <c r="AC572" i="17"/>
  <c r="AD572" i="17"/>
  <c r="AE572" i="17"/>
  <c r="AF572" i="17"/>
  <c r="AG572" i="17"/>
  <c r="AH572" i="17"/>
  <c r="AI572" i="17"/>
  <c r="AJ572" i="17"/>
  <c r="AK572" i="17"/>
  <c r="AL572" i="17"/>
  <c r="AM572" i="17"/>
  <c r="AN572" i="17"/>
  <c r="AO572" i="17"/>
  <c r="AP572" i="17"/>
  <c r="AQ572" i="17"/>
  <c r="AR572" i="17"/>
  <c r="AS572" i="17"/>
  <c r="AT572" i="17"/>
  <c r="AU572" i="17"/>
  <c r="AV572" i="17"/>
  <c r="AW572" i="17"/>
  <c r="AX572" i="17"/>
  <c r="AY572" i="17"/>
  <c r="AZ572" i="17"/>
  <c r="BA572" i="17"/>
  <c r="BB572" i="17"/>
  <c r="BC572" i="17"/>
  <c r="D573" i="17"/>
  <c r="E573" i="17"/>
  <c r="F573" i="17"/>
  <c r="G573" i="17"/>
  <c r="H573" i="17"/>
  <c r="I573" i="17"/>
  <c r="J573" i="17"/>
  <c r="K573" i="17"/>
  <c r="L573" i="17"/>
  <c r="M573" i="17"/>
  <c r="N573" i="17"/>
  <c r="O573" i="17"/>
  <c r="P573" i="17"/>
  <c r="Q573" i="17"/>
  <c r="R573" i="17"/>
  <c r="S573" i="17"/>
  <c r="T573" i="17"/>
  <c r="U573" i="17"/>
  <c r="V573" i="17"/>
  <c r="W573" i="17"/>
  <c r="X573" i="17"/>
  <c r="Y573" i="17"/>
  <c r="Z573" i="17"/>
  <c r="AA573" i="17"/>
  <c r="AB573" i="17"/>
  <c r="AC573" i="17"/>
  <c r="AD573" i="17"/>
  <c r="AE573" i="17"/>
  <c r="AF573" i="17"/>
  <c r="AG573" i="17"/>
  <c r="AH573" i="17"/>
  <c r="AI573" i="17"/>
  <c r="AJ573" i="17"/>
  <c r="AK573" i="17"/>
  <c r="AL573" i="17"/>
  <c r="AM573" i="17"/>
  <c r="AN573" i="17"/>
  <c r="AO573" i="17"/>
  <c r="AP573" i="17"/>
  <c r="AQ573" i="17"/>
  <c r="AR573" i="17"/>
  <c r="AS573" i="17"/>
  <c r="AT573" i="17"/>
  <c r="AU573" i="17"/>
  <c r="AV573" i="17"/>
  <c r="AW573" i="17"/>
  <c r="AX573" i="17"/>
  <c r="AY573" i="17"/>
  <c r="AZ573" i="17"/>
  <c r="BA573" i="17"/>
  <c r="BB573" i="17"/>
  <c r="BC573" i="17"/>
  <c r="D574" i="17"/>
  <c r="E574" i="17"/>
  <c r="F574" i="17"/>
  <c r="G574" i="17"/>
  <c r="H574" i="17"/>
  <c r="I574" i="17"/>
  <c r="J574" i="17"/>
  <c r="K574" i="17"/>
  <c r="L574" i="17"/>
  <c r="M574" i="17"/>
  <c r="N574" i="17"/>
  <c r="O574" i="17"/>
  <c r="P574" i="17"/>
  <c r="Q574" i="17"/>
  <c r="R574" i="17"/>
  <c r="S574" i="17"/>
  <c r="T574" i="17"/>
  <c r="U574" i="17"/>
  <c r="V574" i="17"/>
  <c r="W574" i="17"/>
  <c r="X574" i="17"/>
  <c r="Y574" i="17"/>
  <c r="Z574" i="17"/>
  <c r="AA574" i="17"/>
  <c r="AB574" i="17"/>
  <c r="AC574" i="17"/>
  <c r="AD574" i="17"/>
  <c r="AE574" i="17"/>
  <c r="AF574" i="17"/>
  <c r="AG574" i="17"/>
  <c r="AH574" i="17"/>
  <c r="AI574" i="17"/>
  <c r="AJ574" i="17"/>
  <c r="AK574" i="17"/>
  <c r="AL574" i="17"/>
  <c r="AM574" i="17"/>
  <c r="AN574" i="17"/>
  <c r="AO574" i="17"/>
  <c r="AP574" i="17"/>
  <c r="AQ574" i="17"/>
  <c r="AR574" i="17"/>
  <c r="AS574" i="17"/>
  <c r="AT574" i="17"/>
  <c r="AU574" i="17"/>
  <c r="AV574" i="17"/>
  <c r="AW574" i="17"/>
  <c r="AX574" i="17"/>
  <c r="AY574" i="17"/>
  <c r="AZ574" i="17"/>
  <c r="BA574" i="17"/>
  <c r="BB574" i="17"/>
  <c r="BC574" i="17"/>
  <c r="D575" i="17"/>
  <c r="E575" i="17"/>
  <c r="F575" i="17"/>
  <c r="G575" i="17"/>
  <c r="H575" i="17"/>
  <c r="I575" i="17"/>
  <c r="J575" i="17"/>
  <c r="K575" i="17"/>
  <c r="L575" i="17"/>
  <c r="M575" i="17"/>
  <c r="N575" i="17"/>
  <c r="O575" i="17"/>
  <c r="P575" i="17"/>
  <c r="Q575" i="17"/>
  <c r="R575" i="17"/>
  <c r="S575" i="17"/>
  <c r="T575" i="17"/>
  <c r="U575" i="17"/>
  <c r="V575" i="17"/>
  <c r="W575" i="17"/>
  <c r="X575" i="17"/>
  <c r="Y575" i="17"/>
  <c r="Z575" i="17"/>
  <c r="AA575" i="17"/>
  <c r="AB575" i="17"/>
  <c r="AC575" i="17"/>
  <c r="AD575" i="17"/>
  <c r="AE575" i="17"/>
  <c r="AF575" i="17"/>
  <c r="AG575" i="17"/>
  <c r="AH575" i="17"/>
  <c r="AI575" i="17"/>
  <c r="AJ575" i="17"/>
  <c r="AK575" i="17"/>
  <c r="AL575" i="17"/>
  <c r="AM575" i="17"/>
  <c r="AN575" i="17"/>
  <c r="AO575" i="17"/>
  <c r="AP575" i="17"/>
  <c r="AQ575" i="17"/>
  <c r="AR575" i="17"/>
  <c r="AS575" i="17"/>
  <c r="AT575" i="17"/>
  <c r="AU575" i="17"/>
  <c r="AV575" i="17"/>
  <c r="AW575" i="17"/>
  <c r="AX575" i="17"/>
  <c r="AY575" i="17"/>
  <c r="AZ575" i="17"/>
  <c r="BA575" i="17"/>
  <c r="BB575" i="17"/>
  <c r="BC575" i="17"/>
  <c r="D576" i="17"/>
  <c r="E576" i="17"/>
  <c r="F576" i="17"/>
  <c r="G576" i="17"/>
  <c r="H576" i="17"/>
  <c r="I576" i="17"/>
  <c r="J576" i="17"/>
  <c r="K576" i="17"/>
  <c r="L576" i="17"/>
  <c r="M576" i="17"/>
  <c r="N576" i="17"/>
  <c r="O576" i="17"/>
  <c r="P576" i="17"/>
  <c r="Q576" i="17"/>
  <c r="R576" i="17"/>
  <c r="S576" i="17"/>
  <c r="T576" i="17"/>
  <c r="U576" i="17"/>
  <c r="V576" i="17"/>
  <c r="W576" i="17"/>
  <c r="X576" i="17"/>
  <c r="Y576" i="17"/>
  <c r="Z576" i="17"/>
  <c r="AA576" i="17"/>
  <c r="AB576" i="17"/>
  <c r="AC576" i="17"/>
  <c r="AD576" i="17"/>
  <c r="AE576" i="17"/>
  <c r="AF576" i="17"/>
  <c r="AG576" i="17"/>
  <c r="AH576" i="17"/>
  <c r="AI576" i="17"/>
  <c r="AJ576" i="17"/>
  <c r="AK576" i="17"/>
  <c r="AL576" i="17"/>
  <c r="AM576" i="17"/>
  <c r="AN576" i="17"/>
  <c r="AO576" i="17"/>
  <c r="AP576" i="17"/>
  <c r="AQ576" i="17"/>
  <c r="AR576" i="17"/>
  <c r="AS576" i="17"/>
  <c r="AT576" i="17"/>
  <c r="AU576" i="17"/>
  <c r="AV576" i="17"/>
  <c r="AW576" i="17"/>
  <c r="AX576" i="17"/>
  <c r="AY576" i="17"/>
  <c r="AZ576" i="17"/>
  <c r="BA576" i="17"/>
  <c r="BB576" i="17"/>
  <c r="BC576" i="17"/>
  <c r="D577" i="17"/>
  <c r="E577" i="17"/>
  <c r="F577" i="17"/>
  <c r="G577" i="17"/>
  <c r="H577" i="17"/>
  <c r="I577" i="17"/>
  <c r="J577" i="17"/>
  <c r="K577" i="17"/>
  <c r="L577" i="17"/>
  <c r="M577" i="17"/>
  <c r="N577" i="17"/>
  <c r="O577" i="17"/>
  <c r="P577" i="17"/>
  <c r="Q577" i="17"/>
  <c r="R577" i="17"/>
  <c r="S577" i="17"/>
  <c r="T577" i="17"/>
  <c r="U577" i="17"/>
  <c r="V577" i="17"/>
  <c r="W577" i="17"/>
  <c r="X577" i="17"/>
  <c r="Y577" i="17"/>
  <c r="Z577" i="17"/>
  <c r="AA577" i="17"/>
  <c r="AB577" i="17"/>
  <c r="AC577" i="17"/>
  <c r="AD577" i="17"/>
  <c r="AE577" i="17"/>
  <c r="AF577" i="17"/>
  <c r="AG577" i="17"/>
  <c r="AH577" i="17"/>
  <c r="AI577" i="17"/>
  <c r="AJ577" i="17"/>
  <c r="AK577" i="17"/>
  <c r="AL577" i="17"/>
  <c r="AM577" i="17"/>
  <c r="AN577" i="17"/>
  <c r="AO577" i="17"/>
  <c r="AP577" i="17"/>
  <c r="AQ577" i="17"/>
  <c r="AR577" i="17"/>
  <c r="AS577" i="17"/>
  <c r="AT577" i="17"/>
  <c r="AU577" i="17"/>
  <c r="AV577" i="17"/>
  <c r="AW577" i="17"/>
  <c r="AX577" i="17"/>
  <c r="AY577" i="17"/>
  <c r="AZ577" i="17"/>
  <c r="BA577" i="17"/>
  <c r="BB577" i="17"/>
  <c r="BC577" i="17"/>
  <c r="D578" i="17"/>
  <c r="E578" i="17"/>
  <c r="F578" i="17"/>
  <c r="G578" i="17"/>
  <c r="H578" i="17"/>
  <c r="I578" i="17"/>
  <c r="J578" i="17"/>
  <c r="K578" i="17"/>
  <c r="L578" i="17"/>
  <c r="M578" i="17"/>
  <c r="N578" i="17"/>
  <c r="O578" i="17"/>
  <c r="P578" i="17"/>
  <c r="Q578" i="17"/>
  <c r="R578" i="17"/>
  <c r="S578" i="17"/>
  <c r="T578" i="17"/>
  <c r="U578" i="17"/>
  <c r="V578" i="17"/>
  <c r="W578" i="17"/>
  <c r="X578" i="17"/>
  <c r="Y578" i="17"/>
  <c r="Z578" i="17"/>
  <c r="AA578" i="17"/>
  <c r="AB578" i="17"/>
  <c r="AC578" i="17"/>
  <c r="AD578" i="17"/>
  <c r="AE578" i="17"/>
  <c r="AF578" i="17"/>
  <c r="AG578" i="17"/>
  <c r="AH578" i="17"/>
  <c r="AI578" i="17"/>
  <c r="AJ578" i="17"/>
  <c r="AK578" i="17"/>
  <c r="AL578" i="17"/>
  <c r="AM578" i="17"/>
  <c r="AN578" i="17"/>
  <c r="AO578" i="17"/>
  <c r="AP578" i="17"/>
  <c r="AQ578" i="17"/>
  <c r="AR578" i="17"/>
  <c r="AS578" i="17"/>
  <c r="AT578" i="17"/>
  <c r="AU578" i="17"/>
  <c r="AV578" i="17"/>
  <c r="AW578" i="17"/>
  <c r="AX578" i="17"/>
  <c r="AY578" i="17"/>
  <c r="AZ578" i="17"/>
  <c r="BA578" i="17"/>
  <c r="BB578" i="17"/>
  <c r="BC578" i="17"/>
  <c r="D579" i="17"/>
  <c r="E579" i="17"/>
  <c r="F579" i="17"/>
  <c r="G579" i="17"/>
  <c r="H579" i="17"/>
  <c r="I579" i="17"/>
  <c r="J579" i="17"/>
  <c r="K579" i="17"/>
  <c r="L579" i="17"/>
  <c r="M579" i="17"/>
  <c r="N579" i="17"/>
  <c r="O579" i="17"/>
  <c r="P579" i="17"/>
  <c r="Q579" i="17"/>
  <c r="R579" i="17"/>
  <c r="S579" i="17"/>
  <c r="T579" i="17"/>
  <c r="U579" i="17"/>
  <c r="V579" i="17"/>
  <c r="W579" i="17"/>
  <c r="X579" i="17"/>
  <c r="Y579" i="17"/>
  <c r="Z579" i="17"/>
  <c r="AA579" i="17"/>
  <c r="AB579" i="17"/>
  <c r="AC579" i="17"/>
  <c r="AD579" i="17"/>
  <c r="AE579" i="17"/>
  <c r="AF579" i="17"/>
  <c r="AG579" i="17"/>
  <c r="AH579" i="17"/>
  <c r="AI579" i="17"/>
  <c r="AJ579" i="17"/>
  <c r="AK579" i="17"/>
  <c r="AL579" i="17"/>
  <c r="AM579" i="17"/>
  <c r="AN579" i="17"/>
  <c r="AO579" i="17"/>
  <c r="AP579" i="17"/>
  <c r="AQ579" i="17"/>
  <c r="AR579" i="17"/>
  <c r="AS579" i="17"/>
  <c r="AT579" i="17"/>
  <c r="AU579" i="17"/>
  <c r="AV579" i="17"/>
  <c r="AW579" i="17"/>
  <c r="AX579" i="17"/>
  <c r="AY579" i="17"/>
  <c r="AZ579" i="17"/>
  <c r="BA579" i="17"/>
  <c r="BB579" i="17"/>
  <c r="BC579" i="17"/>
  <c r="D580" i="17"/>
  <c r="E580" i="17"/>
  <c r="F580" i="17"/>
  <c r="G580" i="17"/>
  <c r="H580" i="17"/>
  <c r="I580" i="17"/>
  <c r="J580" i="17"/>
  <c r="K580" i="17"/>
  <c r="L580" i="17"/>
  <c r="M580" i="17"/>
  <c r="N580" i="17"/>
  <c r="O580" i="17"/>
  <c r="P580" i="17"/>
  <c r="Q580" i="17"/>
  <c r="R580" i="17"/>
  <c r="S580" i="17"/>
  <c r="T580" i="17"/>
  <c r="U580" i="17"/>
  <c r="V580" i="17"/>
  <c r="W580" i="17"/>
  <c r="X580" i="17"/>
  <c r="Y580" i="17"/>
  <c r="Z580" i="17"/>
  <c r="AA580" i="17"/>
  <c r="AB580" i="17"/>
  <c r="AC580" i="17"/>
  <c r="AD580" i="17"/>
  <c r="AE580" i="17"/>
  <c r="AF580" i="17"/>
  <c r="AG580" i="17"/>
  <c r="AH580" i="17"/>
  <c r="AI580" i="17"/>
  <c r="AJ580" i="17"/>
  <c r="AK580" i="17"/>
  <c r="AL580" i="17"/>
  <c r="AM580" i="17"/>
  <c r="AN580" i="17"/>
  <c r="AO580" i="17"/>
  <c r="AP580" i="17"/>
  <c r="AQ580" i="17"/>
  <c r="AR580" i="17"/>
  <c r="AS580" i="17"/>
  <c r="AT580" i="17"/>
  <c r="AU580" i="17"/>
  <c r="AV580" i="17"/>
  <c r="AW580" i="17"/>
  <c r="AX580" i="17"/>
  <c r="AY580" i="17"/>
  <c r="AZ580" i="17"/>
  <c r="BA580" i="17"/>
  <c r="BB580" i="17"/>
  <c r="BC580" i="17"/>
  <c r="D581" i="17"/>
  <c r="E581" i="17"/>
  <c r="F581" i="17"/>
  <c r="G581" i="17"/>
  <c r="H581" i="17"/>
  <c r="I581" i="17"/>
  <c r="J581" i="17"/>
  <c r="K581" i="17"/>
  <c r="L581" i="17"/>
  <c r="M581" i="17"/>
  <c r="N581" i="17"/>
  <c r="O581" i="17"/>
  <c r="P581" i="17"/>
  <c r="Q581" i="17"/>
  <c r="R581" i="17"/>
  <c r="S581" i="17"/>
  <c r="T581" i="17"/>
  <c r="U581" i="17"/>
  <c r="V581" i="17"/>
  <c r="W581" i="17"/>
  <c r="X581" i="17"/>
  <c r="Y581" i="17"/>
  <c r="Z581" i="17"/>
  <c r="AA581" i="17"/>
  <c r="AB581" i="17"/>
  <c r="AC581" i="17"/>
  <c r="AD581" i="17"/>
  <c r="AE581" i="17"/>
  <c r="AF581" i="17"/>
  <c r="AG581" i="17"/>
  <c r="AH581" i="17"/>
  <c r="AI581" i="17"/>
  <c r="AJ581" i="17"/>
  <c r="AK581" i="17"/>
  <c r="AL581" i="17"/>
  <c r="AM581" i="17"/>
  <c r="AN581" i="17"/>
  <c r="AO581" i="17"/>
  <c r="AP581" i="17"/>
  <c r="AQ581" i="17"/>
  <c r="AR581" i="17"/>
  <c r="AS581" i="17"/>
  <c r="AT581" i="17"/>
  <c r="AU581" i="17"/>
  <c r="AV581" i="17"/>
  <c r="AW581" i="17"/>
  <c r="AX581" i="17"/>
  <c r="AY581" i="17"/>
  <c r="AZ581" i="17"/>
  <c r="BA581" i="17"/>
  <c r="BB581" i="17"/>
  <c r="BC581" i="17"/>
  <c r="D582" i="17"/>
  <c r="E582" i="17"/>
  <c r="F582" i="17"/>
  <c r="G582" i="17"/>
  <c r="H582" i="17"/>
  <c r="I582" i="17"/>
  <c r="J582" i="17"/>
  <c r="K582" i="17"/>
  <c r="L582" i="17"/>
  <c r="M582" i="17"/>
  <c r="N582" i="17"/>
  <c r="O582" i="17"/>
  <c r="P582" i="17"/>
  <c r="Q582" i="17"/>
  <c r="R582" i="17"/>
  <c r="S582" i="17"/>
  <c r="T582" i="17"/>
  <c r="U582" i="17"/>
  <c r="V582" i="17"/>
  <c r="W582" i="17"/>
  <c r="X582" i="17"/>
  <c r="Y582" i="17"/>
  <c r="Z582" i="17"/>
  <c r="AA582" i="17"/>
  <c r="AB582" i="17"/>
  <c r="AC582" i="17"/>
  <c r="AD582" i="17"/>
  <c r="AE582" i="17"/>
  <c r="AF582" i="17"/>
  <c r="AG582" i="17"/>
  <c r="AH582" i="17"/>
  <c r="AI582" i="17"/>
  <c r="AJ582" i="17"/>
  <c r="AK582" i="17"/>
  <c r="AL582" i="17"/>
  <c r="AM582" i="17"/>
  <c r="AN582" i="17"/>
  <c r="AO582" i="17"/>
  <c r="AP582" i="17"/>
  <c r="AQ582" i="17"/>
  <c r="AR582" i="17"/>
  <c r="AS582" i="17"/>
  <c r="AT582" i="17"/>
  <c r="AU582" i="17"/>
  <c r="AV582" i="17"/>
  <c r="AW582" i="17"/>
  <c r="AX582" i="17"/>
  <c r="AY582" i="17"/>
  <c r="AZ582" i="17"/>
  <c r="BA582" i="17"/>
  <c r="BB582" i="17"/>
  <c r="BC582" i="17"/>
  <c r="D583" i="17"/>
  <c r="E583" i="17"/>
  <c r="F583" i="17"/>
  <c r="G583" i="17"/>
  <c r="H583" i="17"/>
  <c r="I583" i="17"/>
  <c r="J583" i="17"/>
  <c r="K583" i="17"/>
  <c r="L583" i="17"/>
  <c r="M583" i="17"/>
  <c r="N583" i="17"/>
  <c r="O583" i="17"/>
  <c r="P583" i="17"/>
  <c r="Q583" i="17"/>
  <c r="R583" i="17"/>
  <c r="S583" i="17"/>
  <c r="T583" i="17"/>
  <c r="U583" i="17"/>
  <c r="V583" i="17"/>
  <c r="W583" i="17"/>
  <c r="X583" i="17"/>
  <c r="Y583" i="17"/>
  <c r="Z583" i="17"/>
  <c r="AA583" i="17"/>
  <c r="AB583" i="17"/>
  <c r="AC583" i="17"/>
  <c r="AD583" i="17"/>
  <c r="AE583" i="17"/>
  <c r="AF583" i="17"/>
  <c r="AG583" i="17"/>
  <c r="AH583" i="17"/>
  <c r="AI583" i="17"/>
  <c r="AJ583" i="17"/>
  <c r="AK583" i="17"/>
  <c r="AL583" i="17"/>
  <c r="AM583" i="17"/>
  <c r="AN583" i="17"/>
  <c r="AO583" i="17"/>
  <c r="AP583" i="17"/>
  <c r="AQ583" i="17"/>
  <c r="AR583" i="17"/>
  <c r="AS583" i="17"/>
  <c r="AT583" i="17"/>
  <c r="AU583" i="17"/>
  <c r="AV583" i="17"/>
  <c r="AW583" i="17"/>
  <c r="AX583" i="17"/>
  <c r="AY583" i="17"/>
  <c r="AZ583" i="17"/>
  <c r="BA583" i="17"/>
  <c r="BB583" i="17"/>
  <c r="BC583" i="17"/>
  <c r="D584" i="17"/>
  <c r="E584" i="17"/>
  <c r="F584" i="17"/>
  <c r="G584" i="17"/>
  <c r="H584" i="17"/>
  <c r="I584" i="17"/>
  <c r="J584" i="17"/>
  <c r="K584" i="17"/>
  <c r="L584" i="17"/>
  <c r="M584" i="17"/>
  <c r="N584" i="17"/>
  <c r="O584" i="17"/>
  <c r="P584" i="17"/>
  <c r="Q584" i="17"/>
  <c r="R584" i="17"/>
  <c r="S584" i="17"/>
  <c r="T584" i="17"/>
  <c r="U584" i="17"/>
  <c r="V584" i="17"/>
  <c r="W584" i="17"/>
  <c r="X584" i="17"/>
  <c r="Y584" i="17"/>
  <c r="Z584" i="17"/>
  <c r="AA584" i="17"/>
  <c r="AB584" i="17"/>
  <c r="AC584" i="17"/>
  <c r="AD584" i="17"/>
  <c r="AE584" i="17"/>
  <c r="AF584" i="17"/>
  <c r="AG584" i="17"/>
  <c r="AH584" i="17"/>
  <c r="AI584" i="17"/>
  <c r="AJ584" i="17"/>
  <c r="AK584" i="17"/>
  <c r="AL584" i="17"/>
  <c r="AM584" i="17"/>
  <c r="AN584" i="17"/>
  <c r="AO584" i="17"/>
  <c r="AP584" i="17"/>
  <c r="AQ584" i="17"/>
  <c r="AR584" i="17"/>
  <c r="AS584" i="17"/>
  <c r="AT584" i="17"/>
  <c r="AU584" i="17"/>
  <c r="AV584" i="17"/>
  <c r="AW584" i="17"/>
  <c r="AX584" i="17"/>
  <c r="AY584" i="17"/>
  <c r="AZ584" i="17"/>
  <c r="BA584" i="17"/>
  <c r="BB584" i="17"/>
  <c r="BC584" i="17"/>
  <c r="D585" i="17"/>
  <c r="E585" i="17"/>
  <c r="F585" i="17"/>
  <c r="G585" i="17"/>
  <c r="H585" i="17"/>
  <c r="I585" i="17"/>
  <c r="J585" i="17"/>
  <c r="K585" i="17"/>
  <c r="L585" i="17"/>
  <c r="M585" i="17"/>
  <c r="N585" i="17"/>
  <c r="O585" i="17"/>
  <c r="P585" i="17"/>
  <c r="Q585" i="17"/>
  <c r="R585" i="17"/>
  <c r="S585" i="17"/>
  <c r="T585" i="17"/>
  <c r="U585" i="17"/>
  <c r="V585" i="17"/>
  <c r="W585" i="17"/>
  <c r="X585" i="17"/>
  <c r="Y585" i="17"/>
  <c r="Z585" i="17"/>
  <c r="AA585" i="17"/>
  <c r="AB585" i="17"/>
  <c r="AC585" i="17"/>
  <c r="AD585" i="17"/>
  <c r="AE585" i="17"/>
  <c r="AF585" i="17"/>
  <c r="AG585" i="17"/>
  <c r="AH585" i="17"/>
  <c r="AI585" i="17"/>
  <c r="AJ585" i="17"/>
  <c r="AK585" i="17"/>
  <c r="AL585" i="17"/>
  <c r="AM585" i="17"/>
  <c r="AN585" i="17"/>
  <c r="AO585" i="17"/>
  <c r="AP585" i="17"/>
  <c r="AQ585" i="17"/>
  <c r="AR585" i="17"/>
  <c r="AS585" i="17"/>
  <c r="AT585" i="17"/>
  <c r="AU585" i="17"/>
  <c r="AV585" i="17"/>
  <c r="AW585" i="17"/>
  <c r="AX585" i="17"/>
  <c r="AY585" i="17"/>
  <c r="AZ585" i="17"/>
  <c r="BA585" i="17"/>
  <c r="BB585" i="17"/>
  <c r="BC585" i="17"/>
  <c r="D586" i="17"/>
  <c r="E586" i="17"/>
  <c r="F586" i="17"/>
  <c r="G586" i="17"/>
  <c r="H586" i="17"/>
  <c r="I586" i="17"/>
  <c r="J586" i="17"/>
  <c r="K586" i="17"/>
  <c r="L586" i="17"/>
  <c r="M586" i="17"/>
  <c r="N586" i="17"/>
  <c r="O586" i="17"/>
  <c r="P586" i="17"/>
  <c r="Q586" i="17"/>
  <c r="R586" i="17"/>
  <c r="S586" i="17"/>
  <c r="T586" i="17"/>
  <c r="U586" i="17"/>
  <c r="V586" i="17"/>
  <c r="W586" i="17"/>
  <c r="X586" i="17"/>
  <c r="Y586" i="17"/>
  <c r="Z586" i="17"/>
  <c r="AA586" i="17"/>
  <c r="AB586" i="17"/>
  <c r="AC586" i="17"/>
  <c r="AD586" i="17"/>
  <c r="AE586" i="17"/>
  <c r="AF586" i="17"/>
  <c r="AG586" i="17"/>
  <c r="AH586" i="17"/>
  <c r="AI586" i="17"/>
  <c r="AJ586" i="17"/>
  <c r="AK586" i="17"/>
  <c r="AL586" i="17"/>
  <c r="AM586" i="17"/>
  <c r="AN586" i="17"/>
  <c r="AO586" i="17"/>
  <c r="AP586" i="17"/>
  <c r="AQ586" i="17"/>
  <c r="AR586" i="17"/>
  <c r="AS586" i="17"/>
  <c r="AT586" i="17"/>
  <c r="AU586" i="17"/>
  <c r="AV586" i="17"/>
  <c r="AW586" i="17"/>
  <c r="AX586" i="17"/>
  <c r="AY586" i="17"/>
  <c r="AZ586" i="17"/>
  <c r="BA586" i="17"/>
  <c r="BB586" i="17"/>
  <c r="BC586" i="17"/>
  <c r="D587" i="17"/>
  <c r="E587" i="17"/>
  <c r="F587" i="17"/>
  <c r="G587" i="17"/>
  <c r="H587" i="17"/>
  <c r="I587" i="17"/>
  <c r="J587" i="17"/>
  <c r="K587" i="17"/>
  <c r="L587" i="17"/>
  <c r="M587" i="17"/>
  <c r="N587" i="17"/>
  <c r="O587" i="17"/>
  <c r="P587" i="17"/>
  <c r="Q587" i="17"/>
  <c r="R587" i="17"/>
  <c r="S587" i="17"/>
  <c r="T587" i="17"/>
  <c r="U587" i="17"/>
  <c r="V587" i="17"/>
  <c r="W587" i="17"/>
  <c r="X587" i="17"/>
  <c r="Y587" i="17"/>
  <c r="Z587" i="17"/>
  <c r="AA587" i="17"/>
  <c r="AB587" i="17"/>
  <c r="AC587" i="17"/>
  <c r="AD587" i="17"/>
  <c r="AE587" i="17"/>
  <c r="AF587" i="17"/>
  <c r="AG587" i="17"/>
  <c r="AH587" i="17"/>
  <c r="AI587" i="17"/>
  <c r="AJ587" i="17"/>
  <c r="AK587" i="17"/>
  <c r="AL587" i="17"/>
  <c r="AM587" i="17"/>
  <c r="AN587" i="17"/>
  <c r="AO587" i="17"/>
  <c r="AP587" i="17"/>
  <c r="AQ587" i="17"/>
  <c r="AR587" i="17"/>
  <c r="AS587" i="17"/>
  <c r="AT587" i="17"/>
  <c r="AU587" i="17"/>
  <c r="AV587" i="17"/>
  <c r="AW587" i="17"/>
  <c r="AX587" i="17"/>
  <c r="AY587" i="17"/>
  <c r="AZ587" i="17"/>
  <c r="BA587" i="17"/>
  <c r="BB587" i="17"/>
  <c r="BC587" i="17"/>
  <c r="D588" i="17"/>
  <c r="E588" i="17"/>
  <c r="F588" i="17"/>
  <c r="G588" i="17"/>
  <c r="H588" i="17"/>
  <c r="I588" i="17"/>
  <c r="J588" i="17"/>
  <c r="K588" i="17"/>
  <c r="L588" i="17"/>
  <c r="M588" i="17"/>
  <c r="N588" i="17"/>
  <c r="O588" i="17"/>
  <c r="P588" i="17"/>
  <c r="Q588" i="17"/>
  <c r="R588" i="17"/>
  <c r="S588" i="17"/>
  <c r="T588" i="17"/>
  <c r="U588" i="17"/>
  <c r="V588" i="17"/>
  <c r="W588" i="17"/>
  <c r="X588" i="17"/>
  <c r="Y588" i="17"/>
  <c r="Z588" i="17"/>
  <c r="AA588" i="17"/>
  <c r="AB588" i="17"/>
  <c r="AC588" i="17"/>
  <c r="AD588" i="17"/>
  <c r="AE588" i="17"/>
  <c r="AF588" i="17"/>
  <c r="AG588" i="17"/>
  <c r="AH588" i="17"/>
  <c r="AI588" i="17"/>
  <c r="AJ588" i="17"/>
  <c r="AK588" i="17"/>
  <c r="AL588" i="17"/>
  <c r="AM588" i="17"/>
  <c r="AN588" i="17"/>
  <c r="AO588" i="17"/>
  <c r="AP588" i="17"/>
  <c r="AQ588" i="17"/>
  <c r="AR588" i="17"/>
  <c r="AS588" i="17"/>
  <c r="AT588" i="17"/>
  <c r="AU588" i="17"/>
  <c r="AV588" i="17"/>
  <c r="AW588" i="17"/>
  <c r="AX588" i="17"/>
  <c r="AY588" i="17"/>
  <c r="AZ588" i="17"/>
  <c r="BA588" i="17"/>
  <c r="BB588" i="17"/>
  <c r="BC588" i="17"/>
  <c r="D589" i="17"/>
  <c r="E589" i="17"/>
  <c r="F589" i="17"/>
  <c r="G589" i="17"/>
  <c r="H589" i="17"/>
  <c r="I589" i="17"/>
  <c r="J589" i="17"/>
  <c r="K589" i="17"/>
  <c r="L589" i="17"/>
  <c r="M589" i="17"/>
  <c r="N589" i="17"/>
  <c r="O589" i="17"/>
  <c r="P589" i="17"/>
  <c r="Q589" i="17"/>
  <c r="R589" i="17"/>
  <c r="S589" i="17"/>
  <c r="T589" i="17"/>
  <c r="U589" i="17"/>
  <c r="V589" i="17"/>
  <c r="W589" i="17"/>
  <c r="X589" i="17"/>
  <c r="Y589" i="17"/>
  <c r="Z589" i="17"/>
  <c r="AA589" i="17"/>
  <c r="AB589" i="17"/>
  <c r="AC589" i="17"/>
  <c r="AD589" i="17"/>
  <c r="AE589" i="17"/>
  <c r="AF589" i="17"/>
  <c r="AG589" i="17"/>
  <c r="AH589" i="17"/>
  <c r="AI589" i="17"/>
  <c r="AJ589" i="17"/>
  <c r="AK589" i="17"/>
  <c r="AL589" i="17"/>
  <c r="AM589" i="17"/>
  <c r="AN589" i="17"/>
  <c r="AO589" i="17"/>
  <c r="AP589" i="17"/>
  <c r="AQ589" i="17"/>
  <c r="AR589" i="17"/>
  <c r="AS589" i="17"/>
  <c r="AT589" i="17"/>
  <c r="AU589" i="17"/>
  <c r="AV589" i="17"/>
  <c r="AW589" i="17"/>
  <c r="AX589" i="17"/>
  <c r="AY589" i="17"/>
  <c r="AZ589" i="17"/>
  <c r="BA589" i="17"/>
  <c r="BB589" i="17"/>
  <c r="BC589" i="17"/>
  <c r="D590" i="17"/>
  <c r="E590" i="17"/>
  <c r="F590" i="17"/>
  <c r="G590" i="17"/>
  <c r="H590" i="17"/>
  <c r="I590" i="17"/>
  <c r="J590" i="17"/>
  <c r="K590" i="17"/>
  <c r="L590" i="17"/>
  <c r="M590" i="17"/>
  <c r="N590" i="17"/>
  <c r="O590" i="17"/>
  <c r="P590" i="17"/>
  <c r="Q590" i="17"/>
  <c r="R590" i="17"/>
  <c r="S590" i="17"/>
  <c r="T590" i="17"/>
  <c r="U590" i="17"/>
  <c r="V590" i="17"/>
  <c r="W590" i="17"/>
  <c r="X590" i="17"/>
  <c r="Y590" i="17"/>
  <c r="Z590" i="17"/>
  <c r="AA590" i="17"/>
  <c r="AB590" i="17"/>
  <c r="AC590" i="17"/>
  <c r="AD590" i="17"/>
  <c r="AE590" i="17"/>
  <c r="AF590" i="17"/>
  <c r="AG590" i="17"/>
  <c r="AH590" i="17"/>
  <c r="AI590" i="17"/>
  <c r="AJ590" i="17"/>
  <c r="AK590" i="17"/>
  <c r="AL590" i="17"/>
  <c r="AM590" i="17"/>
  <c r="AN590" i="17"/>
  <c r="AO590" i="17"/>
  <c r="AP590" i="17"/>
  <c r="AQ590" i="17"/>
  <c r="AR590" i="17"/>
  <c r="AS590" i="17"/>
  <c r="AT590" i="17"/>
  <c r="AU590" i="17"/>
  <c r="AV590" i="17"/>
  <c r="AW590" i="17"/>
  <c r="AX590" i="17"/>
  <c r="AY590" i="17"/>
  <c r="AZ590" i="17"/>
  <c r="BA590" i="17"/>
  <c r="BB590" i="17"/>
  <c r="BC590" i="17"/>
  <c r="D591" i="17"/>
  <c r="E591" i="17"/>
  <c r="F591" i="17"/>
  <c r="G591" i="17"/>
  <c r="H591" i="17"/>
  <c r="I591" i="17"/>
  <c r="J591" i="17"/>
  <c r="K591" i="17"/>
  <c r="L591" i="17"/>
  <c r="M591" i="17"/>
  <c r="N591" i="17"/>
  <c r="O591" i="17"/>
  <c r="P591" i="17"/>
  <c r="Q591" i="17"/>
  <c r="R591" i="17"/>
  <c r="S591" i="17"/>
  <c r="T591" i="17"/>
  <c r="U591" i="17"/>
  <c r="V591" i="17"/>
  <c r="W591" i="17"/>
  <c r="X591" i="17"/>
  <c r="Y591" i="17"/>
  <c r="Z591" i="17"/>
  <c r="AA591" i="17"/>
  <c r="AB591" i="17"/>
  <c r="AC591" i="17"/>
  <c r="AD591" i="17"/>
  <c r="AE591" i="17"/>
  <c r="AF591" i="17"/>
  <c r="AG591" i="17"/>
  <c r="AH591" i="17"/>
  <c r="AI591" i="17"/>
  <c r="AJ591" i="17"/>
  <c r="AK591" i="17"/>
  <c r="AL591" i="17"/>
  <c r="AM591" i="17"/>
  <c r="AN591" i="17"/>
  <c r="AO591" i="17"/>
  <c r="AP591" i="17"/>
  <c r="AQ591" i="17"/>
  <c r="AR591" i="17"/>
  <c r="AS591" i="17"/>
  <c r="AT591" i="17"/>
  <c r="AU591" i="17"/>
  <c r="AV591" i="17"/>
  <c r="AW591" i="17"/>
  <c r="AX591" i="17"/>
  <c r="AY591" i="17"/>
  <c r="AZ591" i="17"/>
  <c r="BA591" i="17"/>
  <c r="BB591" i="17"/>
  <c r="BC591" i="17"/>
  <c r="D592" i="17"/>
  <c r="E592" i="17"/>
  <c r="F592" i="17"/>
  <c r="G592" i="17"/>
  <c r="H592" i="17"/>
  <c r="I592" i="17"/>
  <c r="J592" i="17"/>
  <c r="K592" i="17"/>
  <c r="L592" i="17"/>
  <c r="M592" i="17"/>
  <c r="N592" i="17"/>
  <c r="O592" i="17"/>
  <c r="P592" i="17"/>
  <c r="Q592" i="17"/>
  <c r="R592" i="17"/>
  <c r="S592" i="17"/>
  <c r="T592" i="17"/>
  <c r="U592" i="17"/>
  <c r="V592" i="17"/>
  <c r="W592" i="17"/>
  <c r="X592" i="17"/>
  <c r="Y592" i="17"/>
  <c r="Z592" i="17"/>
  <c r="AA592" i="17"/>
  <c r="AB592" i="17"/>
  <c r="AC592" i="17"/>
  <c r="AD592" i="17"/>
  <c r="AE592" i="17"/>
  <c r="AF592" i="17"/>
  <c r="AG592" i="17"/>
  <c r="AH592" i="17"/>
  <c r="AI592" i="17"/>
  <c r="AJ592" i="17"/>
  <c r="AK592" i="17"/>
  <c r="AL592" i="17"/>
  <c r="AM592" i="17"/>
  <c r="AN592" i="17"/>
  <c r="AO592" i="17"/>
  <c r="AP592" i="17"/>
  <c r="AQ592" i="17"/>
  <c r="AR592" i="17"/>
  <c r="AS592" i="17"/>
  <c r="AT592" i="17"/>
  <c r="AU592" i="17"/>
  <c r="AV592" i="17"/>
  <c r="AW592" i="17"/>
  <c r="AX592" i="17"/>
  <c r="AY592" i="17"/>
  <c r="AZ592" i="17"/>
  <c r="BA592" i="17"/>
  <c r="BB592" i="17"/>
  <c r="BC592" i="17"/>
  <c r="D593" i="17"/>
  <c r="E593" i="17"/>
  <c r="F593" i="17"/>
  <c r="G593" i="17"/>
  <c r="H593" i="17"/>
  <c r="I593" i="17"/>
  <c r="J593" i="17"/>
  <c r="K593" i="17"/>
  <c r="L593" i="17"/>
  <c r="M593" i="17"/>
  <c r="N593" i="17"/>
  <c r="O593" i="17"/>
  <c r="P593" i="17"/>
  <c r="Q593" i="17"/>
  <c r="R593" i="17"/>
  <c r="S593" i="17"/>
  <c r="T593" i="17"/>
  <c r="U593" i="17"/>
  <c r="V593" i="17"/>
  <c r="W593" i="17"/>
  <c r="X593" i="17"/>
  <c r="Y593" i="17"/>
  <c r="Z593" i="17"/>
  <c r="AA593" i="17"/>
  <c r="AB593" i="17"/>
  <c r="AC593" i="17"/>
  <c r="AD593" i="17"/>
  <c r="AE593" i="17"/>
  <c r="AF593" i="17"/>
  <c r="AG593" i="17"/>
  <c r="AH593" i="17"/>
  <c r="AI593" i="17"/>
  <c r="AJ593" i="17"/>
  <c r="AK593" i="17"/>
  <c r="AL593" i="17"/>
  <c r="AM593" i="17"/>
  <c r="AN593" i="17"/>
  <c r="AO593" i="17"/>
  <c r="AP593" i="17"/>
  <c r="AQ593" i="17"/>
  <c r="AR593" i="17"/>
  <c r="AS593" i="17"/>
  <c r="AT593" i="17"/>
  <c r="AU593" i="17"/>
  <c r="AV593" i="17"/>
  <c r="AW593" i="17"/>
  <c r="AX593" i="17"/>
  <c r="AY593" i="17"/>
  <c r="AZ593" i="17"/>
  <c r="BA593" i="17"/>
  <c r="BB593" i="17"/>
  <c r="BC593" i="17"/>
  <c r="D594" i="17"/>
  <c r="E594" i="17"/>
  <c r="F594" i="17"/>
  <c r="G594" i="17"/>
  <c r="H594" i="17"/>
  <c r="I594" i="17"/>
  <c r="J594" i="17"/>
  <c r="K594" i="17"/>
  <c r="L594" i="17"/>
  <c r="M594" i="17"/>
  <c r="N594" i="17"/>
  <c r="O594" i="17"/>
  <c r="P594" i="17"/>
  <c r="Q594" i="17"/>
  <c r="R594" i="17"/>
  <c r="S594" i="17"/>
  <c r="T594" i="17"/>
  <c r="U594" i="17"/>
  <c r="V594" i="17"/>
  <c r="W594" i="17"/>
  <c r="X594" i="17"/>
  <c r="Y594" i="17"/>
  <c r="Z594" i="17"/>
  <c r="AA594" i="17"/>
  <c r="AB594" i="17"/>
  <c r="AC594" i="17"/>
  <c r="AD594" i="17"/>
  <c r="AE594" i="17"/>
  <c r="AF594" i="17"/>
  <c r="AG594" i="17"/>
  <c r="AH594" i="17"/>
  <c r="AI594" i="17"/>
  <c r="AJ594" i="17"/>
  <c r="AK594" i="17"/>
  <c r="AL594" i="17"/>
  <c r="AM594" i="17"/>
  <c r="AN594" i="17"/>
  <c r="AO594" i="17"/>
  <c r="AP594" i="17"/>
  <c r="AQ594" i="17"/>
  <c r="AR594" i="17"/>
  <c r="AS594" i="17"/>
  <c r="AT594" i="17"/>
  <c r="AU594" i="17"/>
  <c r="AV594" i="17"/>
  <c r="AW594" i="17"/>
  <c r="AX594" i="17"/>
  <c r="AY594" i="17"/>
  <c r="AZ594" i="17"/>
  <c r="BA594" i="17"/>
  <c r="BB594" i="17"/>
  <c r="BC594" i="17"/>
  <c r="D595" i="17"/>
  <c r="E595" i="17"/>
  <c r="F595" i="17"/>
  <c r="G595" i="17"/>
  <c r="H595" i="17"/>
  <c r="I595" i="17"/>
  <c r="J595" i="17"/>
  <c r="K595" i="17"/>
  <c r="L595" i="17"/>
  <c r="M595" i="17"/>
  <c r="N595" i="17"/>
  <c r="O595" i="17"/>
  <c r="P595" i="17"/>
  <c r="Q595" i="17"/>
  <c r="R595" i="17"/>
  <c r="S595" i="17"/>
  <c r="T595" i="17"/>
  <c r="U595" i="17"/>
  <c r="V595" i="17"/>
  <c r="W595" i="17"/>
  <c r="X595" i="17"/>
  <c r="Y595" i="17"/>
  <c r="Z595" i="17"/>
  <c r="AA595" i="17"/>
  <c r="AB595" i="17"/>
  <c r="AC595" i="17"/>
  <c r="AD595" i="17"/>
  <c r="AE595" i="17"/>
  <c r="AF595" i="17"/>
  <c r="AG595" i="17"/>
  <c r="AH595" i="17"/>
  <c r="AI595" i="17"/>
  <c r="AJ595" i="17"/>
  <c r="AK595" i="17"/>
  <c r="AL595" i="17"/>
  <c r="AM595" i="17"/>
  <c r="AN595" i="17"/>
  <c r="AO595" i="17"/>
  <c r="AP595" i="17"/>
  <c r="AQ595" i="17"/>
  <c r="AR595" i="17"/>
  <c r="AS595" i="17"/>
  <c r="AT595" i="17"/>
  <c r="AU595" i="17"/>
  <c r="AV595" i="17"/>
  <c r="AW595" i="17"/>
  <c r="AX595" i="17"/>
  <c r="AY595" i="17"/>
  <c r="AZ595" i="17"/>
  <c r="BA595" i="17"/>
  <c r="BB595" i="17"/>
  <c r="BC595" i="17"/>
  <c r="D596" i="17"/>
  <c r="E596" i="17"/>
  <c r="F596" i="17"/>
  <c r="G596" i="17"/>
  <c r="H596" i="17"/>
  <c r="I596" i="17"/>
  <c r="J596" i="17"/>
  <c r="K596" i="17"/>
  <c r="L596" i="17"/>
  <c r="M596" i="17"/>
  <c r="N596" i="17"/>
  <c r="O596" i="17"/>
  <c r="P596" i="17"/>
  <c r="Q596" i="17"/>
  <c r="R596" i="17"/>
  <c r="S596" i="17"/>
  <c r="T596" i="17"/>
  <c r="U596" i="17"/>
  <c r="V596" i="17"/>
  <c r="W596" i="17"/>
  <c r="X596" i="17"/>
  <c r="Y596" i="17"/>
  <c r="Z596" i="17"/>
  <c r="AA596" i="17"/>
  <c r="AB596" i="17"/>
  <c r="AC596" i="17"/>
  <c r="AD596" i="17"/>
  <c r="AE596" i="17"/>
  <c r="AF596" i="17"/>
  <c r="AG596" i="17"/>
  <c r="AH596" i="17"/>
  <c r="AI596" i="17"/>
  <c r="AJ596" i="17"/>
  <c r="AK596" i="17"/>
  <c r="AL596" i="17"/>
  <c r="AM596" i="17"/>
  <c r="AN596" i="17"/>
  <c r="AO596" i="17"/>
  <c r="AP596" i="17"/>
  <c r="AQ596" i="17"/>
  <c r="AR596" i="17"/>
  <c r="AS596" i="17"/>
  <c r="AT596" i="17"/>
  <c r="AU596" i="17"/>
  <c r="AV596" i="17"/>
  <c r="AW596" i="17"/>
  <c r="AX596" i="17"/>
  <c r="AY596" i="17"/>
  <c r="AZ596" i="17"/>
  <c r="BA596" i="17"/>
  <c r="BB596" i="17"/>
  <c r="BC596" i="17"/>
  <c r="D597" i="17"/>
  <c r="E597" i="17"/>
  <c r="F597" i="17"/>
  <c r="G597" i="17"/>
  <c r="H597" i="17"/>
  <c r="I597" i="17"/>
  <c r="J597" i="17"/>
  <c r="K597" i="17"/>
  <c r="L597" i="17"/>
  <c r="M597" i="17"/>
  <c r="N597" i="17"/>
  <c r="O597" i="17"/>
  <c r="P597" i="17"/>
  <c r="Q597" i="17"/>
  <c r="R597" i="17"/>
  <c r="S597" i="17"/>
  <c r="T597" i="17"/>
  <c r="U597" i="17"/>
  <c r="V597" i="17"/>
  <c r="W597" i="17"/>
  <c r="X597" i="17"/>
  <c r="Y597" i="17"/>
  <c r="Z597" i="17"/>
  <c r="AA597" i="17"/>
  <c r="AB597" i="17"/>
  <c r="AC597" i="17"/>
  <c r="AD597" i="17"/>
  <c r="AE597" i="17"/>
  <c r="AF597" i="17"/>
  <c r="AG597" i="17"/>
  <c r="AH597" i="17"/>
  <c r="AI597" i="17"/>
  <c r="AJ597" i="17"/>
  <c r="AK597" i="17"/>
  <c r="AL597" i="17"/>
  <c r="AM597" i="17"/>
  <c r="AN597" i="17"/>
  <c r="AO597" i="17"/>
  <c r="AP597" i="17"/>
  <c r="AQ597" i="17"/>
  <c r="AR597" i="17"/>
  <c r="AS597" i="17"/>
  <c r="AT597" i="17"/>
  <c r="AU597" i="17"/>
  <c r="AV597" i="17"/>
  <c r="AW597" i="17"/>
  <c r="AX597" i="17"/>
  <c r="AY597" i="17"/>
  <c r="AZ597" i="17"/>
  <c r="BA597" i="17"/>
  <c r="BB597" i="17"/>
  <c r="BC597" i="17"/>
  <c r="D598" i="17"/>
  <c r="E598" i="17"/>
  <c r="F598" i="17"/>
  <c r="G598" i="17"/>
  <c r="H598" i="17"/>
  <c r="I598" i="17"/>
  <c r="J598" i="17"/>
  <c r="K598" i="17"/>
  <c r="L598" i="17"/>
  <c r="M598" i="17"/>
  <c r="N598" i="17"/>
  <c r="O598" i="17"/>
  <c r="P598" i="17"/>
  <c r="Q598" i="17"/>
  <c r="R598" i="17"/>
  <c r="S598" i="17"/>
  <c r="T598" i="17"/>
  <c r="U598" i="17"/>
  <c r="V598" i="17"/>
  <c r="W598" i="17"/>
  <c r="X598" i="17"/>
  <c r="Y598" i="17"/>
  <c r="Z598" i="17"/>
  <c r="AA598" i="17"/>
  <c r="AB598" i="17"/>
  <c r="AC598" i="17"/>
  <c r="AD598" i="17"/>
  <c r="AE598" i="17"/>
  <c r="AF598" i="17"/>
  <c r="AG598" i="17"/>
  <c r="AH598" i="17"/>
  <c r="AI598" i="17"/>
  <c r="AJ598" i="17"/>
  <c r="AK598" i="17"/>
  <c r="AL598" i="17"/>
  <c r="AM598" i="17"/>
  <c r="AN598" i="17"/>
  <c r="AO598" i="17"/>
  <c r="AP598" i="17"/>
  <c r="AQ598" i="17"/>
  <c r="AR598" i="17"/>
  <c r="AS598" i="17"/>
  <c r="AT598" i="17"/>
  <c r="AU598" i="17"/>
  <c r="AV598" i="17"/>
  <c r="AW598" i="17"/>
  <c r="AX598" i="17"/>
  <c r="AY598" i="17"/>
  <c r="AZ598" i="17"/>
  <c r="BA598" i="17"/>
  <c r="BB598" i="17"/>
  <c r="BC598" i="17"/>
  <c r="D599" i="17"/>
  <c r="E599" i="17"/>
  <c r="F599" i="17"/>
  <c r="G599" i="17"/>
  <c r="H599" i="17"/>
  <c r="I599" i="17"/>
  <c r="J599" i="17"/>
  <c r="K599" i="17"/>
  <c r="L599" i="17"/>
  <c r="M599" i="17"/>
  <c r="N599" i="17"/>
  <c r="O599" i="17"/>
  <c r="P599" i="17"/>
  <c r="Q599" i="17"/>
  <c r="R599" i="17"/>
  <c r="S599" i="17"/>
  <c r="T599" i="17"/>
  <c r="U599" i="17"/>
  <c r="V599" i="17"/>
  <c r="W599" i="17"/>
  <c r="X599" i="17"/>
  <c r="Y599" i="17"/>
  <c r="Z599" i="17"/>
  <c r="AA599" i="17"/>
  <c r="AB599" i="17"/>
  <c r="AC599" i="17"/>
  <c r="AD599" i="17"/>
  <c r="AE599" i="17"/>
  <c r="AF599" i="17"/>
  <c r="AG599" i="17"/>
  <c r="AH599" i="17"/>
  <c r="AI599" i="17"/>
  <c r="AJ599" i="17"/>
  <c r="AK599" i="17"/>
  <c r="AL599" i="17"/>
  <c r="AM599" i="17"/>
  <c r="AN599" i="17"/>
  <c r="AO599" i="17"/>
  <c r="AP599" i="17"/>
  <c r="AQ599" i="17"/>
  <c r="AR599" i="17"/>
  <c r="AS599" i="17"/>
  <c r="AT599" i="17"/>
  <c r="AU599" i="17"/>
  <c r="AV599" i="17"/>
  <c r="AW599" i="17"/>
  <c r="AX599" i="17"/>
  <c r="AY599" i="17"/>
  <c r="AZ599" i="17"/>
  <c r="BA599" i="17"/>
  <c r="BB599" i="17"/>
  <c r="BC599" i="17"/>
  <c r="D600" i="17"/>
  <c r="E600" i="17"/>
  <c r="F600" i="17"/>
  <c r="G600" i="17"/>
  <c r="H600" i="17"/>
  <c r="I600" i="17"/>
  <c r="J600" i="17"/>
  <c r="K600" i="17"/>
  <c r="L600" i="17"/>
  <c r="M600" i="17"/>
  <c r="N600" i="17"/>
  <c r="O600" i="17"/>
  <c r="P600" i="17"/>
  <c r="Q600" i="17"/>
  <c r="R600" i="17"/>
  <c r="S600" i="17"/>
  <c r="T600" i="17"/>
  <c r="U600" i="17"/>
  <c r="V600" i="17"/>
  <c r="W600" i="17"/>
  <c r="X600" i="17"/>
  <c r="Y600" i="17"/>
  <c r="Z600" i="17"/>
  <c r="AA600" i="17"/>
  <c r="AB600" i="17"/>
  <c r="AC600" i="17"/>
  <c r="AD600" i="17"/>
  <c r="AE600" i="17"/>
  <c r="AF600" i="17"/>
  <c r="AG600" i="17"/>
  <c r="AH600" i="17"/>
  <c r="AI600" i="17"/>
  <c r="AJ600" i="17"/>
  <c r="AK600" i="17"/>
  <c r="AL600" i="17"/>
  <c r="AM600" i="17"/>
  <c r="AN600" i="17"/>
  <c r="AO600" i="17"/>
  <c r="AP600" i="17"/>
  <c r="AQ600" i="17"/>
  <c r="AR600" i="17"/>
  <c r="AS600" i="17"/>
  <c r="AT600" i="17"/>
  <c r="AU600" i="17"/>
  <c r="AV600" i="17"/>
  <c r="AW600" i="17"/>
  <c r="AX600" i="17"/>
  <c r="AY600" i="17"/>
  <c r="AZ600" i="17"/>
  <c r="BA600" i="17"/>
  <c r="BB600" i="17"/>
  <c r="BC600" i="17"/>
  <c r="D601" i="17"/>
  <c r="E601" i="17"/>
  <c r="F601" i="17"/>
  <c r="G601" i="17"/>
  <c r="H601" i="17"/>
  <c r="I601" i="17"/>
  <c r="J601" i="17"/>
  <c r="K601" i="17"/>
  <c r="L601" i="17"/>
  <c r="M601" i="17"/>
  <c r="N601" i="17"/>
  <c r="O601" i="17"/>
  <c r="P601" i="17"/>
  <c r="Q601" i="17"/>
  <c r="R601" i="17"/>
  <c r="S601" i="17"/>
  <c r="T601" i="17"/>
  <c r="U601" i="17"/>
  <c r="V601" i="17"/>
  <c r="W601" i="17"/>
  <c r="X601" i="17"/>
  <c r="Y601" i="17"/>
  <c r="Z601" i="17"/>
  <c r="AA601" i="17"/>
  <c r="AB601" i="17"/>
  <c r="AC601" i="17"/>
  <c r="AD601" i="17"/>
  <c r="AE601" i="17"/>
  <c r="AF601" i="17"/>
  <c r="AG601" i="17"/>
  <c r="AH601" i="17"/>
  <c r="AI601" i="17"/>
  <c r="AJ601" i="17"/>
  <c r="AK601" i="17"/>
  <c r="AL601" i="17"/>
  <c r="AM601" i="17"/>
  <c r="AN601" i="17"/>
  <c r="AO601" i="17"/>
  <c r="AP601" i="17"/>
  <c r="AQ601" i="17"/>
  <c r="AR601" i="17"/>
  <c r="AS601" i="17"/>
  <c r="AT601" i="17"/>
  <c r="AU601" i="17"/>
  <c r="AV601" i="17"/>
  <c r="AW601" i="17"/>
  <c r="AX601" i="17"/>
  <c r="AY601" i="17"/>
  <c r="AZ601" i="17"/>
  <c r="BA601" i="17"/>
  <c r="BB601" i="17"/>
  <c r="BC601" i="17"/>
  <c r="D602" i="17"/>
  <c r="E602" i="17"/>
  <c r="F602" i="17"/>
  <c r="G602" i="17"/>
  <c r="H602" i="17"/>
  <c r="I602" i="17"/>
  <c r="J602" i="17"/>
  <c r="K602" i="17"/>
  <c r="L602" i="17"/>
  <c r="M602" i="17"/>
  <c r="N602" i="17"/>
  <c r="O602" i="17"/>
  <c r="P602" i="17"/>
  <c r="Q602" i="17"/>
  <c r="R602" i="17"/>
  <c r="S602" i="17"/>
  <c r="T602" i="17"/>
  <c r="U602" i="17"/>
  <c r="V602" i="17"/>
  <c r="W602" i="17"/>
  <c r="X602" i="17"/>
  <c r="Y602" i="17"/>
  <c r="Z602" i="17"/>
  <c r="AA602" i="17"/>
  <c r="AB602" i="17"/>
  <c r="AC602" i="17"/>
  <c r="AD602" i="17"/>
  <c r="AE602" i="17"/>
  <c r="AF602" i="17"/>
  <c r="AG602" i="17"/>
  <c r="AH602" i="17"/>
  <c r="AI602" i="17"/>
  <c r="AJ602" i="17"/>
  <c r="AK602" i="17"/>
  <c r="AL602" i="17"/>
  <c r="AM602" i="17"/>
  <c r="AN602" i="17"/>
  <c r="AO602" i="17"/>
  <c r="AP602" i="17"/>
  <c r="AQ602" i="17"/>
  <c r="AR602" i="17"/>
  <c r="AS602" i="17"/>
  <c r="AT602" i="17"/>
  <c r="AU602" i="17"/>
  <c r="AV602" i="17"/>
  <c r="AW602" i="17"/>
  <c r="AX602" i="17"/>
  <c r="AY602" i="17"/>
  <c r="AZ602" i="17"/>
  <c r="BA602" i="17"/>
  <c r="BB602" i="17"/>
  <c r="BC602" i="17"/>
  <c r="D603" i="17"/>
  <c r="E603" i="17"/>
  <c r="F603" i="17"/>
  <c r="G603" i="17"/>
  <c r="H603" i="17"/>
  <c r="I603" i="17"/>
  <c r="J603" i="17"/>
  <c r="K603" i="17"/>
  <c r="L603" i="17"/>
  <c r="M603" i="17"/>
  <c r="N603" i="17"/>
  <c r="O603" i="17"/>
  <c r="P603" i="17"/>
  <c r="Q603" i="17"/>
  <c r="R603" i="17"/>
  <c r="S603" i="17"/>
  <c r="T603" i="17"/>
  <c r="U603" i="17"/>
  <c r="V603" i="17"/>
  <c r="W603" i="17"/>
  <c r="X603" i="17"/>
  <c r="Y603" i="17"/>
  <c r="Z603" i="17"/>
  <c r="AA603" i="17"/>
  <c r="AB603" i="17"/>
  <c r="AC603" i="17"/>
  <c r="AD603" i="17"/>
  <c r="AE603" i="17"/>
  <c r="AF603" i="17"/>
  <c r="AG603" i="17"/>
  <c r="AH603" i="17"/>
  <c r="AI603" i="17"/>
  <c r="AJ603" i="17"/>
  <c r="AK603" i="17"/>
  <c r="AL603" i="17"/>
  <c r="AM603" i="17"/>
  <c r="AN603" i="17"/>
  <c r="AO603" i="17"/>
  <c r="AP603" i="17"/>
  <c r="AQ603" i="17"/>
  <c r="AR603" i="17"/>
  <c r="AS603" i="17"/>
  <c r="AT603" i="17"/>
  <c r="AU603" i="17"/>
  <c r="AV603" i="17"/>
  <c r="AW603" i="17"/>
  <c r="AX603" i="17"/>
  <c r="AY603" i="17"/>
  <c r="AZ603" i="17"/>
  <c r="BA603" i="17"/>
  <c r="BB603" i="17"/>
  <c r="BC603" i="17"/>
  <c r="D604" i="17"/>
  <c r="E604" i="17"/>
  <c r="F604" i="17"/>
  <c r="G604" i="17"/>
  <c r="H604" i="17"/>
  <c r="I604" i="17"/>
  <c r="J604" i="17"/>
  <c r="K604" i="17"/>
  <c r="L604" i="17"/>
  <c r="M604" i="17"/>
  <c r="N604" i="17"/>
  <c r="O604" i="17"/>
  <c r="P604" i="17"/>
  <c r="Q604" i="17"/>
  <c r="R604" i="17"/>
  <c r="S604" i="17"/>
  <c r="T604" i="17"/>
  <c r="U604" i="17"/>
  <c r="V604" i="17"/>
  <c r="W604" i="17"/>
  <c r="X604" i="17"/>
  <c r="Y604" i="17"/>
  <c r="Z604" i="17"/>
  <c r="AA604" i="17"/>
  <c r="AB604" i="17"/>
  <c r="AC604" i="17"/>
  <c r="AD604" i="17"/>
  <c r="AE604" i="17"/>
  <c r="AF604" i="17"/>
  <c r="AG604" i="17"/>
  <c r="AH604" i="17"/>
  <c r="AI604" i="17"/>
  <c r="AJ604" i="17"/>
  <c r="AK604" i="17"/>
  <c r="AL604" i="17"/>
  <c r="AM604" i="17"/>
  <c r="AN604" i="17"/>
  <c r="AO604" i="17"/>
  <c r="AP604" i="17"/>
  <c r="AQ604" i="17"/>
  <c r="AR604" i="17"/>
  <c r="AS604" i="17"/>
  <c r="AT604" i="17"/>
  <c r="AU604" i="17"/>
  <c r="AV604" i="17"/>
  <c r="AW604" i="17"/>
  <c r="AX604" i="17"/>
  <c r="AY604" i="17"/>
  <c r="AZ604" i="17"/>
  <c r="BA604" i="17"/>
  <c r="BB604" i="17"/>
  <c r="BC604" i="17"/>
  <c r="D608" i="17"/>
  <c r="E608" i="17"/>
  <c r="F608" i="17"/>
  <c r="G608" i="17"/>
  <c r="H608" i="17"/>
  <c r="I608" i="17"/>
  <c r="J608" i="17"/>
  <c r="K608" i="17"/>
  <c r="L608" i="17"/>
  <c r="M608" i="17"/>
  <c r="N608" i="17"/>
  <c r="O608" i="17"/>
  <c r="P608" i="17"/>
  <c r="Q608" i="17"/>
  <c r="R608" i="17"/>
  <c r="S608" i="17"/>
  <c r="T608" i="17"/>
  <c r="U608" i="17"/>
  <c r="V608" i="17"/>
  <c r="W608" i="17"/>
  <c r="X608" i="17"/>
  <c r="Y608" i="17"/>
  <c r="Z608" i="17"/>
  <c r="AA608" i="17"/>
  <c r="AB608" i="17"/>
  <c r="AC608" i="17"/>
  <c r="AD608" i="17"/>
  <c r="AE608" i="17"/>
  <c r="AF608" i="17"/>
  <c r="AG608" i="17"/>
  <c r="AH608" i="17"/>
  <c r="AI608" i="17"/>
  <c r="AJ608" i="17"/>
  <c r="AK608" i="17"/>
  <c r="AL608" i="17"/>
  <c r="AM608" i="17"/>
  <c r="AN608" i="17"/>
  <c r="AO608" i="17"/>
  <c r="AP608" i="17"/>
  <c r="AQ608" i="17"/>
  <c r="AR608" i="17"/>
  <c r="AS608" i="17"/>
  <c r="AT608" i="17"/>
  <c r="AU608" i="17"/>
  <c r="AV608" i="17"/>
  <c r="AW608" i="17"/>
  <c r="AX608" i="17"/>
  <c r="AY608" i="17"/>
  <c r="AZ608" i="17"/>
  <c r="BA608" i="17"/>
  <c r="BB608" i="17"/>
  <c r="BC608" i="17"/>
  <c r="D609" i="17"/>
  <c r="E609" i="17"/>
  <c r="F609" i="17"/>
  <c r="G609" i="17"/>
  <c r="H609" i="17"/>
  <c r="I609" i="17"/>
  <c r="J609" i="17"/>
  <c r="K609" i="17"/>
  <c r="L609" i="17"/>
  <c r="M609" i="17"/>
  <c r="N609" i="17"/>
  <c r="O609" i="17"/>
  <c r="P609" i="17"/>
  <c r="Q609" i="17"/>
  <c r="R609" i="17"/>
  <c r="S609" i="17"/>
  <c r="T609" i="17"/>
  <c r="U609" i="17"/>
  <c r="V609" i="17"/>
  <c r="W609" i="17"/>
  <c r="X609" i="17"/>
  <c r="Y609" i="17"/>
  <c r="Z609" i="17"/>
  <c r="AA609" i="17"/>
  <c r="AB609" i="17"/>
  <c r="AC609" i="17"/>
  <c r="AD609" i="17"/>
  <c r="AE609" i="17"/>
  <c r="AF609" i="17"/>
  <c r="AG609" i="17"/>
  <c r="AH609" i="17"/>
  <c r="AI609" i="17"/>
  <c r="AJ609" i="17"/>
  <c r="AK609" i="17"/>
  <c r="AL609" i="17"/>
  <c r="AM609" i="17"/>
  <c r="AN609" i="17"/>
  <c r="AO609" i="17"/>
  <c r="AP609" i="17"/>
  <c r="AQ609" i="17"/>
  <c r="AR609" i="17"/>
  <c r="AS609" i="17"/>
  <c r="AT609" i="17"/>
  <c r="AU609" i="17"/>
  <c r="AV609" i="17"/>
  <c r="AW609" i="17"/>
  <c r="AX609" i="17"/>
  <c r="AY609" i="17"/>
  <c r="AZ609" i="17"/>
  <c r="BA609" i="17"/>
  <c r="BB609" i="17"/>
  <c r="BC609" i="17"/>
  <c r="D610" i="17"/>
  <c r="E610" i="17"/>
  <c r="F610" i="17"/>
  <c r="G610" i="17"/>
  <c r="H610" i="17"/>
  <c r="I610" i="17"/>
  <c r="J610" i="17"/>
  <c r="K610" i="17"/>
  <c r="L610" i="17"/>
  <c r="M610" i="17"/>
  <c r="N610" i="17"/>
  <c r="O610" i="17"/>
  <c r="P610" i="17"/>
  <c r="Q610" i="17"/>
  <c r="R610" i="17"/>
  <c r="S610" i="17"/>
  <c r="T610" i="17"/>
  <c r="U610" i="17"/>
  <c r="V610" i="17"/>
  <c r="W610" i="17"/>
  <c r="X610" i="17"/>
  <c r="Y610" i="17"/>
  <c r="Z610" i="17"/>
  <c r="AA610" i="17"/>
  <c r="AB610" i="17"/>
  <c r="AC610" i="17"/>
  <c r="AD610" i="17"/>
  <c r="AE610" i="17"/>
  <c r="AF610" i="17"/>
  <c r="AG610" i="17"/>
  <c r="AH610" i="17"/>
  <c r="AI610" i="17"/>
  <c r="AJ610" i="17"/>
  <c r="AK610" i="17"/>
  <c r="AL610" i="17"/>
  <c r="AM610" i="17"/>
  <c r="AN610" i="17"/>
  <c r="AO610" i="17"/>
  <c r="AP610" i="17"/>
  <c r="AQ610" i="17"/>
  <c r="AR610" i="17"/>
  <c r="AS610" i="17"/>
  <c r="AT610" i="17"/>
  <c r="AU610" i="17"/>
  <c r="AV610" i="17"/>
  <c r="AW610" i="17"/>
  <c r="AX610" i="17"/>
  <c r="AY610" i="17"/>
  <c r="AZ610" i="17"/>
  <c r="BA610" i="17"/>
  <c r="BB610" i="17"/>
  <c r="BC610" i="17"/>
  <c r="D611" i="17"/>
  <c r="E611" i="17"/>
  <c r="F611" i="17"/>
  <c r="G611" i="17"/>
  <c r="H611" i="17"/>
  <c r="I611" i="17"/>
  <c r="J611" i="17"/>
  <c r="K611" i="17"/>
  <c r="L611" i="17"/>
  <c r="M611" i="17"/>
  <c r="N611" i="17"/>
  <c r="O611" i="17"/>
  <c r="P611" i="17"/>
  <c r="Q611" i="17"/>
  <c r="R611" i="17"/>
  <c r="S611" i="17"/>
  <c r="T611" i="17"/>
  <c r="U611" i="17"/>
  <c r="V611" i="17"/>
  <c r="W611" i="17"/>
  <c r="X611" i="17"/>
  <c r="Y611" i="17"/>
  <c r="Z611" i="17"/>
  <c r="AA611" i="17"/>
  <c r="AB611" i="17"/>
  <c r="AC611" i="17"/>
  <c r="AD611" i="17"/>
  <c r="AE611" i="17"/>
  <c r="AF611" i="17"/>
  <c r="AG611" i="17"/>
  <c r="AH611" i="17"/>
  <c r="AI611" i="17"/>
  <c r="AJ611" i="17"/>
  <c r="AK611" i="17"/>
  <c r="AL611" i="17"/>
  <c r="AM611" i="17"/>
  <c r="AN611" i="17"/>
  <c r="AO611" i="17"/>
  <c r="AP611" i="17"/>
  <c r="AQ611" i="17"/>
  <c r="AR611" i="17"/>
  <c r="AS611" i="17"/>
  <c r="AT611" i="17"/>
  <c r="AU611" i="17"/>
  <c r="AV611" i="17"/>
  <c r="AW611" i="17"/>
  <c r="AX611" i="17"/>
  <c r="AY611" i="17"/>
  <c r="AZ611" i="17"/>
  <c r="BA611" i="17"/>
  <c r="BB611" i="17"/>
  <c r="BC611" i="17"/>
  <c r="D612" i="17"/>
  <c r="E612" i="17"/>
  <c r="F612" i="17"/>
  <c r="G612" i="17"/>
  <c r="H612" i="17"/>
  <c r="I612" i="17"/>
  <c r="J612" i="17"/>
  <c r="K612" i="17"/>
  <c r="L612" i="17"/>
  <c r="M612" i="17"/>
  <c r="N612" i="17"/>
  <c r="O612" i="17"/>
  <c r="P612" i="17"/>
  <c r="Q612" i="17"/>
  <c r="R612" i="17"/>
  <c r="S612" i="17"/>
  <c r="T612" i="17"/>
  <c r="U612" i="17"/>
  <c r="V612" i="17"/>
  <c r="W612" i="17"/>
  <c r="X612" i="17"/>
  <c r="Y612" i="17"/>
  <c r="Z612" i="17"/>
  <c r="AA612" i="17"/>
  <c r="AB612" i="17"/>
  <c r="AC612" i="17"/>
  <c r="AD612" i="17"/>
  <c r="AE612" i="17"/>
  <c r="AF612" i="17"/>
  <c r="AG612" i="17"/>
  <c r="AH612" i="17"/>
  <c r="AI612" i="17"/>
  <c r="AJ612" i="17"/>
  <c r="AK612" i="17"/>
  <c r="AL612" i="17"/>
  <c r="AM612" i="17"/>
  <c r="AN612" i="17"/>
  <c r="AO612" i="17"/>
  <c r="AP612" i="17"/>
  <c r="AQ612" i="17"/>
  <c r="AR612" i="17"/>
  <c r="AS612" i="17"/>
  <c r="AT612" i="17"/>
  <c r="AU612" i="17"/>
  <c r="AV612" i="17"/>
  <c r="AW612" i="17"/>
  <c r="AX612" i="17"/>
  <c r="AY612" i="17"/>
  <c r="AZ612" i="17"/>
  <c r="BA612" i="17"/>
  <c r="BB612" i="17"/>
  <c r="BC612" i="17"/>
  <c r="D613" i="17"/>
  <c r="E613" i="17"/>
  <c r="F613" i="17"/>
  <c r="G613" i="17"/>
  <c r="H613" i="17"/>
  <c r="I613" i="17"/>
  <c r="J613" i="17"/>
  <c r="K613" i="17"/>
  <c r="L613" i="17"/>
  <c r="M613" i="17"/>
  <c r="N613" i="17"/>
  <c r="O613" i="17"/>
  <c r="P613" i="17"/>
  <c r="Q613" i="17"/>
  <c r="R613" i="17"/>
  <c r="S613" i="17"/>
  <c r="T613" i="17"/>
  <c r="U613" i="17"/>
  <c r="V613" i="17"/>
  <c r="W613" i="17"/>
  <c r="X613" i="17"/>
  <c r="Y613" i="17"/>
  <c r="Z613" i="17"/>
  <c r="AA613" i="17"/>
  <c r="AB613" i="17"/>
  <c r="AC613" i="17"/>
  <c r="AD613" i="17"/>
  <c r="AE613" i="17"/>
  <c r="AF613" i="17"/>
  <c r="AG613" i="17"/>
  <c r="AH613" i="17"/>
  <c r="AI613" i="17"/>
  <c r="AJ613" i="17"/>
  <c r="AK613" i="17"/>
  <c r="AL613" i="17"/>
  <c r="AM613" i="17"/>
  <c r="AN613" i="17"/>
  <c r="AO613" i="17"/>
  <c r="AP613" i="17"/>
  <c r="AQ613" i="17"/>
  <c r="AR613" i="17"/>
  <c r="AS613" i="17"/>
  <c r="AT613" i="17"/>
  <c r="AU613" i="17"/>
  <c r="AV613" i="17"/>
  <c r="AW613" i="17"/>
  <c r="AX613" i="17"/>
  <c r="AY613" i="17"/>
  <c r="AZ613" i="17"/>
  <c r="BA613" i="17"/>
  <c r="BB613" i="17"/>
  <c r="BC613" i="17"/>
  <c r="D614" i="17"/>
  <c r="E614" i="17"/>
  <c r="F614" i="17"/>
  <c r="G614" i="17"/>
  <c r="H614" i="17"/>
  <c r="I614" i="17"/>
  <c r="J614" i="17"/>
  <c r="K614" i="17"/>
  <c r="L614" i="17"/>
  <c r="M614" i="17"/>
  <c r="N614" i="17"/>
  <c r="O614" i="17"/>
  <c r="P614" i="17"/>
  <c r="Q614" i="17"/>
  <c r="R614" i="17"/>
  <c r="S614" i="17"/>
  <c r="T614" i="17"/>
  <c r="U614" i="17"/>
  <c r="V614" i="17"/>
  <c r="W614" i="17"/>
  <c r="X614" i="17"/>
  <c r="Y614" i="17"/>
  <c r="Z614" i="17"/>
  <c r="AA614" i="17"/>
  <c r="AB614" i="17"/>
  <c r="AC614" i="17"/>
  <c r="AD614" i="17"/>
  <c r="AE614" i="17"/>
  <c r="AF614" i="17"/>
  <c r="AG614" i="17"/>
  <c r="AH614" i="17"/>
  <c r="AI614" i="17"/>
  <c r="AJ614" i="17"/>
  <c r="AK614" i="17"/>
  <c r="AL614" i="17"/>
  <c r="AM614" i="17"/>
  <c r="AN614" i="17"/>
  <c r="AO614" i="17"/>
  <c r="AP614" i="17"/>
  <c r="AQ614" i="17"/>
  <c r="AR614" i="17"/>
  <c r="AS614" i="17"/>
  <c r="AT614" i="17"/>
  <c r="AU614" i="17"/>
  <c r="AV614" i="17"/>
  <c r="AW614" i="17"/>
  <c r="AX614" i="17"/>
  <c r="AY614" i="17"/>
  <c r="AZ614" i="17"/>
  <c r="BA614" i="17"/>
  <c r="BB614" i="17"/>
  <c r="BC614" i="17"/>
  <c r="D615" i="17"/>
  <c r="E615" i="17"/>
  <c r="F615" i="17"/>
  <c r="G615" i="17"/>
  <c r="H615" i="17"/>
  <c r="I615" i="17"/>
  <c r="J615" i="17"/>
  <c r="K615" i="17"/>
  <c r="L615" i="17"/>
  <c r="M615" i="17"/>
  <c r="N615" i="17"/>
  <c r="O615" i="17"/>
  <c r="P615" i="17"/>
  <c r="Q615" i="17"/>
  <c r="R615" i="17"/>
  <c r="S615" i="17"/>
  <c r="T615" i="17"/>
  <c r="U615" i="17"/>
  <c r="V615" i="17"/>
  <c r="W615" i="17"/>
  <c r="X615" i="17"/>
  <c r="Y615" i="17"/>
  <c r="Z615" i="17"/>
  <c r="AA615" i="17"/>
  <c r="AB615" i="17"/>
  <c r="AC615" i="17"/>
  <c r="AD615" i="17"/>
  <c r="AE615" i="17"/>
  <c r="AF615" i="17"/>
  <c r="AG615" i="17"/>
  <c r="AH615" i="17"/>
  <c r="AI615" i="17"/>
  <c r="AJ615" i="17"/>
  <c r="AK615" i="17"/>
  <c r="AL615" i="17"/>
  <c r="AM615" i="17"/>
  <c r="AN615" i="17"/>
  <c r="AO615" i="17"/>
  <c r="AP615" i="17"/>
  <c r="AQ615" i="17"/>
  <c r="AR615" i="17"/>
  <c r="AS615" i="17"/>
  <c r="AT615" i="17"/>
  <c r="AU615" i="17"/>
  <c r="AV615" i="17"/>
  <c r="AW615" i="17"/>
  <c r="AX615" i="17"/>
  <c r="AY615" i="17"/>
  <c r="AZ615" i="17"/>
  <c r="BA615" i="17"/>
  <c r="BB615" i="17"/>
  <c r="BC615" i="17"/>
  <c r="D616" i="17"/>
  <c r="E616" i="17"/>
  <c r="F616" i="17"/>
  <c r="G616" i="17"/>
  <c r="H616" i="17"/>
  <c r="I616" i="17"/>
  <c r="J616" i="17"/>
  <c r="K616" i="17"/>
  <c r="L616" i="17"/>
  <c r="M616" i="17"/>
  <c r="N616" i="17"/>
  <c r="O616" i="17"/>
  <c r="P616" i="17"/>
  <c r="Q616" i="17"/>
  <c r="R616" i="17"/>
  <c r="S616" i="17"/>
  <c r="T616" i="17"/>
  <c r="U616" i="17"/>
  <c r="V616" i="17"/>
  <c r="W616" i="17"/>
  <c r="X616" i="17"/>
  <c r="Y616" i="17"/>
  <c r="Z616" i="17"/>
  <c r="AA616" i="17"/>
  <c r="AB616" i="17"/>
  <c r="AC616" i="17"/>
  <c r="AD616" i="17"/>
  <c r="AE616" i="17"/>
  <c r="AF616" i="17"/>
  <c r="AG616" i="17"/>
  <c r="AH616" i="17"/>
  <c r="AI616" i="17"/>
  <c r="AJ616" i="17"/>
  <c r="AK616" i="17"/>
  <c r="AL616" i="17"/>
  <c r="AM616" i="17"/>
  <c r="AN616" i="17"/>
  <c r="AO616" i="17"/>
  <c r="AP616" i="17"/>
  <c r="AQ616" i="17"/>
  <c r="AR616" i="17"/>
  <c r="AS616" i="17"/>
  <c r="AT616" i="17"/>
  <c r="AU616" i="17"/>
  <c r="AV616" i="17"/>
  <c r="AW616" i="17"/>
  <c r="AX616" i="17"/>
  <c r="AY616" i="17"/>
  <c r="AZ616" i="17"/>
  <c r="BA616" i="17"/>
  <c r="BB616" i="17"/>
  <c r="BC616" i="17"/>
  <c r="D617" i="17"/>
  <c r="E617" i="17"/>
  <c r="F617" i="17"/>
  <c r="G617" i="17"/>
  <c r="H617" i="17"/>
  <c r="I617" i="17"/>
  <c r="J617" i="17"/>
  <c r="K617" i="17"/>
  <c r="L617" i="17"/>
  <c r="M617" i="17"/>
  <c r="N617" i="17"/>
  <c r="O617" i="17"/>
  <c r="P617" i="17"/>
  <c r="Q617" i="17"/>
  <c r="R617" i="17"/>
  <c r="S617" i="17"/>
  <c r="T617" i="17"/>
  <c r="U617" i="17"/>
  <c r="V617" i="17"/>
  <c r="W617" i="17"/>
  <c r="X617" i="17"/>
  <c r="Y617" i="17"/>
  <c r="Z617" i="17"/>
  <c r="AA617" i="17"/>
  <c r="AB617" i="17"/>
  <c r="AC617" i="17"/>
  <c r="AD617" i="17"/>
  <c r="AE617" i="17"/>
  <c r="AF617" i="17"/>
  <c r="AG617" i="17"/>
  <c r="AH617" i="17"/>
  <c r="AI617" i="17"/>
  <c r="AJ617" i="17"/>
  <c r="AK617" i="17"/>
  <c r="AL617" i="17"/>
  <c r="AM617" i="17"/>
  <c r="AN617" i="17"/>
  <c r="AO617" i="17"/>
  <c r="AP617" i="17"/>
  <c r="AQ617" i="17"/>
  <c r="AR617" i="17"/>
  <c r="AS617" i="17"/>
  <c r="AT617" i="17"/>
  <c r="AU617" i="17"/>
  <c r="AV617" i="17"/>
  <c r="AW617" i="17"/>
  <c r="AX617" i="17"/>
  <c r="AY617" i="17"/>
  <c r="AZ617" i="17"/>
  <c r="BA617" i="17"/>
  <c r="BB617" i="17"/>
  <c r="BC617" i="17"/>
  <c r="D618" i="17"/>
  <c r="E618" i="17"/>
  <c r="F618" i="17"/>
  <c r="G618" i="17"/>
  <c r="H618" i="17"/>
  <c r="I618" i="17"/>
  <c r="J618" i="17"/>
  <c r="K618" i="17"/>
  <c r="L618" i="17"/>
  <c r="M618" i="17"/>
  <c r="N618" i="17"/>
  <c r="O618" i="17"/>
  <c r="P618" i="17"/>
  <c r="Q618" i="17"/>
  <c r="R618" i="17"/>
  <c r="S618" i="17"/>
  <c r="T618" i="17"/>
  <c r="U618" i="17"/>
  <c r="V618" i="17"/>
  <c r="W618" i="17"/>
  <c r="X618" i="17"/>
  <c r="Y618" i="17"/>
  <c r="Z618" i="17"/>
  <c r="AA618" i="17"/>
  <c r="AB618" i="17"/>
  <c r="AC618" i="17"/>
  <c r="AD618" i="17"/>
  <c r="AE618" i="17"/>
  <c r="AF618" i="17"/>
  <c r="AG618" i="17"/>
  <c r="AH618" i="17"/>
  <c r="AI618" i="17"/>
  <c r="AJ618" i="17"/>
  <c r="AK618" i="17"/>
  <c r="AL618" i="17"/>
  <c r="AM618" i="17"/>
  <c r="AN618" i="17"/>
  <c r="AO618" i="17"/>
  <c r="AP618" i="17"/>
  <c r="AQ618" i="17"/>
  <c r="AR618" i="17"/>
  <c r="AS618" i="17"/>
  <c r="AT618" i="17"/>
  <c r="AU618" i="17"/>
  <c r="AV618" i="17"/>
  <c r="AW618" i="17"/>
  <c r="AX618" i="17"/>
  <c r="AY618" i="17"/>
  <c r="AZ618" i="17"/>
  <c r="BA618" i="17"/>
  <c r="BB618" i="17"/>
  <c r="BC618" i="17"/>
  <c r="D619" i="17"/>
  <c r="E619" i="17"/>
  <c r="F619" i="17"/>
  <c r="G619" i="17"/>
  <c r="H619" i="17"/>
  <c r="I619" i="17"/>
  <c r="J619" i="17"/>
  <c r="K619" i="17"/>
  <c r="L619" i="17"/>
  <c r="M619" i="17"/>
  <c r="N619" i="17"/>
  <c r="O619" i="17"/>
  <c r="P619" i="17"/>
  <c r="Q619" i="17"/>
  <c r="R619" i="17"/>
  <c r="S619" i="17"/>
  <c r="T619" i="17"/>
  <c r="U619" i="17"/>
  <c r="V619" i="17"/>
  <c r="W619" i="17"/>
  <c r="X619" i="17"/>
  <c r="Y619" i="17"/>
  <c r="Z619" i="17"/>
  <c r="AA619" i="17"/>
  <c r="AB619" i="17"/>
  <c r="AC619" i="17"/>
  <c r="AD619" i="17"/>
  <c r="AE619" i="17"/>
  <c r="AF619" i="17"/>
  <c r="AG619" i="17"/>
  <c r="AH619" i="17"/>
  <c r="AI619" i="17"/>
  <c r="AJ619" i="17"/>
  <c r="AK619" i="17"/>
  <c r="AL619" i="17"/>
  <c r="AM619" i="17"/>
  <c r="AN619" i="17"/>
  <c r="AO619" i="17"/>
  <c r="AP619" i="17"/>
  <c r="AQ619" i="17"/>
  <c r="AR619" i="17"/>
  <c r="AS619" i="17"/>
  <c r="AT619" i="17"/>
  <c r="AU619" i="17"/>
  <c r="AV619" i="17"/>
  <c r="AW619" i="17"/>
  <c r="AX619" i="17"/>
  <c r="AY619" i="17"/>
  <c r="AZ619" i="17"/>
  <c r="BA619" i="17"/>
  <c r="BB619" i="17"/>
  <c r="BC619" i="17"/>
  <c r="D620" i="17"/>
  <c r="E620" i="17"/>
  <c r="F620" i="17"/>
  <c r="G620" i="17"/>
  <c r="H620" i="17"/>
  <c r="I620" i="17"/>
  <c r="J620" i="17"/>
  <c r="K620" i="17"/>
  <c r="L620" i="17"/>
  <c r="M620" i="17"/>
  <c r="N620" i="17"/>
  <c r="O620" i="17"/>
  <c r="P620" i="17"/>
  <c r="Q620" i="17"/>
  <c r="R620" i="17"/>
  <c r="S620" i="17"/>
  <c r="T620" i="17"/>
  <c r="U620" i="17"/>
  <c r="V620" i="17"/>
  <c r="W620" i="17"/>
  <c r="X620" i="17"/>
  <c r="Y620" i="17"/>
  <c r="Z620" i="17"/>
  <c r="AA620" i="17"/>
  <c r="AB620" i="17"/>
  <c r="AC620" i="17"/>
  <c r="AD620" i="17"/>
  <c r="AE620" i="17"/>
  <c r="AF620" i="17"/>
  <c r="AG620" i="17"/>
  <c r="AH620" i="17"/>
  <c r="AI620" i="17"/>
  <c r="AJ620" i="17"/>
  <c r="AK620" i="17"/>
  <c r="AL620" i="17"/>
  <c r="AM620" i="17"/>
  <c r="AN620" i="17"/>
  <c r="AO620" i="17"/>
  <c r="AP620" i="17"/>
  <c r="AQ620" i="17"/>
  <c r="AR620" i="17"/>
  <c r="AS620" i="17"/>
  <c r="AT620" i="17"/>
  <c r="AU620" i="17"/>
  <c r="AV620" i="17"/>
  <c r="AW620" i="17"/>
  <c r="AX620" i="17"/>
  <c r="AY620" i="17"/>
  <c r="AZ620" i="17"/>
  <c r="BA620" i="17"/>
  <c r="BB620" i="17"/>
  <c r="BC620" i="17"/>
  <c r="D621" i="17"/>
  <c r="E621" i="17"/>
  <c r="F621" i="17"/>
  <c r="G621" i="17"/>
  <c r="H621" i="17"/>
  <c r="I621" i="17"/>
  <c r="J621" i="17"/>
  <c r="K621" i="17"/>
  <c r="L621" i="17"/>
  <c r="M621" i="17"/>
  <c r="N621" i="17"/>
  <c r="O621" i="17"/>
  <c r="P621" i="17"/>
  <c r="Q621" i="17"/>
  <c r="R621" i="17"/>
  <c r="S621" i="17"/>
  <c r="T621" i="17"/>
  <c r="U621" i="17"/>
  <c r="V621" i="17"/>
  <c r="W621" i="17"/>
  <c r="X621" i="17"/>
  <c r="Y621" i="17"/>
  <c r="Z621" i="17"/>
  <c r="AA621" i="17"/>
  <c r="AB621" i="17"/>
  <c r="AC621" i="17"/>
  <c r="AD621" i="17"/>
  <c r="AE621" i="17"/>
  <c r="AF621" i="17"/>
  <c r="AG621" i="17"/>
  <c r="AH621" i="17"/>
  <c r="AI621" i="17"/>
  <c r="AJ621" i="17"/>
  <c r="AK621" i="17"/>
  <c r="AL621" i="17"/>
  <c r="AM621" i="17"/>
  <c r="AN621" i="17"/>
  <c r="AO621" i="17"/>
  <c r="AP621" i="17"/>
  <c r="AQ621" i="17"/>
  <c r="AR621" i="17"/>
  <c r="AS621" i="17"/>
  <c r="AT621" i="17"/>
  <c r="AU621" i="17"/>
  <c r="AV621" i="17"/>
  <c r="AW621" i="17"/>
  <c r="AX621" i="17"/>
  <c r="AY621" i="17"/>
  <c r="AZ621" i="17"/>
  <c r="BA621" i="17"/>
  <c r="BB621" i="17"/>
  <c r="BC621" i="17"/>
  <c r="D622" i="17"/>
  <c r="E622" i="17"/>
  <c r="F622" i="17"/>
  <c r="G622" i="17"/>
  <c r="H622" i="17"/>
  <c r="I622" i="17"/>
  <c r="J622" i="17"/>
  <c r="K622" i="17"/>
  <c r="L622" i="17"/>
  <c r="M622" i="17"/>
  <c r="N622" i="17"/>
  <c r="O622" i="17"/>
  <c r="P622" i="17"/>
  <c r="Q622" i="17"/>
  <c r="R622" i="17"/>
  <c r="S622" i="17"/>
  <c r="T622" i="17"/>
  <c r="U622" i="17"/>
  <c r="V622" i="17"/>
  <c r="W622" i="17"/>
  <c r="X622" i="17"/>
  <c r="Y622" i="17"/>
  <c r="Z622" i="17"/>
  <c r="AA622" i="17"/>
  <c r="AB622" i="17"/>
  <c r="AC622" i="17"/>
  <c r="AD622" i="17"/>
  <c r="AE622" i="17"/>
  <c r="AF622" i="17"/>
  <c r="AG622" i="17"/>
  <c r="AH622" i="17"/>
  <c r="AI622" i="17"/>
  <c r="AJ622" i="17"/>
  <c r="AK622" i="17"/>
  <c r="AL622" i="17"/>
  <c r="AM622" i="17"/>
  <c r="AN622" i="17"/>
  <c r="AO622" i="17"/>
  <c r="AP622" i="17"/>
  <c r="AQ622" i="17"/>
  <c r="AR622" i="17"/>
  <c r="AS622" i="17"/>
  <c r="AT622" i="17"/>
  <c r="AU622" i="17"/>
  <c r="AV622" i="17"/>
  <c r="AW622" i="17"/>
  <c r="AX622" i="17"/>
  <c r="AY622" i="17"/>
  <c r="AZ622" i="17"/>
  <c r="BA622" i="17"/>
  <c r="BB622" i="17"/>
  <c r="BC622" i="17"/>
  <c r="D623" i="17"/>
  <c r="E623" i="17"/>
  <c r="F623" i="17"/>
  <c r="G623" i="17"/>
  <c r="H623" i="17"/>
  <c r="I623" i="17"/>
  <c r="J623" i="17"/>
  <c r="K623" i="17"/>
  <c r="L623" i="17"/>
  <c r="M623" i="17"/>
  <c r="N623" i="17"/>
  <c r="O623" i="17"/>
  <c r="P623" i="17"/>
  <c r="Q623" i="17"/>
  <c r="R623" i="17"/>
  <c r="S623" i="17"/>
  <c r="T623" i="17"/>
  <c r="U623" i="17"/>
  <c r="V623" i="17"/>
  <c r="W623" i="17"/>
  <c r="X623" i="17"/>
  <c r="Y623" i="17"/>
  <c r="Z623" i="17"/>
  <c r="AA623" i="17"/>
  <c r="AB623" i="17"/>
  <c r="AC623" i="17"/>
  <c r="AD623" i="17"/>
  <c r="AE623" i="17"/>
  <c r="AF623" i="17"/>
  <c r="AG623" i="17"/>
  <c r="AH623" i="17"/>
  <c r="AI623" i="17"/>
  <c r="AJ623" i="17"/>
  <c r="AK623" i="17"/>
  <c r="AL623" i="17"/>
  <c r="AM623" i="17"/>
  <c r="AN623" i="17"/>
  <c r="AO623" i="17"/>
  <c r="AP623" i="17"/>
  <c r="AQ623" i="17"/>
  <c r="AR623" i="17"/>
  <c r="AS623" i="17"/>
  <c r="AT623" i="17"/>
  <c r="AU623" i="17"/>
  <c r="AV623" i="17"/>
  <c r="AW623" i="17"/>
  <c r="AX623" i="17"/>
  <c r="AY623" i="17"/>
  <c r="AZ623" i="17"/>
  <c r="BA623" i="17"/>
  <c r="BB623" i="17"/>
  <c r="BC623" i="17"/>
  <c r="D624" i="17"/>
  <c r="E624" i="17"/>
  <c r="F624" i="17"/>
  <c r="G624" i="17"/>
  <c r="H624" i="17"/>
  <c r="I624" i="17"/>
  <c r="J624" i="17"/>
  <c r="K624" i="17"/>
  <c r="L624" i="17"/>
  <c r="M624" i="17"/>
  <c r="N624" i="17"/>
  <c r="O624" i="17"/>
  <c r="P624" i="17"/>
  <c r="Q624" i="17"/>
  <c r="R624" i="17"/>
  <c r="S624" i="17"/>
  <c r="T624" i="17"/>
  <c r="U624" i="17"/>
  <c r="V624" i="17"/>
  <c r="W624" i="17"/>
  <c r="X624" i="17"/>
  <c r="Y624" i="17"/>
  <c r="Z624" i="17"/>
  <c r="AA624" i="17"/>
  <c r="AB624" i="17"/>
  <c r="AC624" i="17"/>
  <c r="AD624" i="17"/>
  <c r="AE624" i="17"/>
  <c r="AF624" i="17"/>
  <c r="AG624" i="17"/>
  <c r="AH624" i="17"/>
  <c r="AI624" i="17"/>
  <c r="AJ624" i="17"/>
  <c r="AK624" i="17"/>
  <c r="AL624" i="17"/>
  <c r="AM624" i="17"/>
  <c r="AN624" i="17"/>
  <c r="AO624" i="17"/>
  <c r="AP624" i="17"/>
  <c r="AQ624" i="17"/>
  <c r="AR624" i="17"/>
  <c r="AS624" i="17"/>
  <c r="AT624" i="17"/>
  <c r="AU624" i="17"/>
  <c r="AV624" i="17"/>
  <c r="AW624" i="17"/>
  <c r="AX624" i="17"/>
  <c r="AY624" i="17"/>
  <c r="AZ624" i="17"/>
  <c r="BA624" i="17"/>
  <c r="BB624" i="17"/>
  <c r="BC624" i="17"/>
  <c r="D625" i="17"/>
  <c r="E625" i="17"/>
  <c r="F625" i="17"/>
  <c r="G625" i="17"/>
  <c r="H625" i="17"/>
  <c r="I625" i="17"/>
  <c r="J625" i="17"/>
  <c r="K625" i="17"/>
  <c r="L625" i="17"/>
  <c r="M625" i="17"/>
  <c r="N625" i="17"/>
  <c r="O625" i="17"/>
  <c r="P625" i="17"/>
  <c r="Q625" i="17"/>
  <c r="R625" i="17"/>
  <c r="S625" i="17"/>
  <c r="T625" i="17"/>
  <c r="U625" i="17"/>
  <c r="V625" i="17"/>
  <c r="W625" i="17"/>
  <c r="X625" i="17"/>
  <c r="Y625" i="17"/>
  <c r="Z625" i="17"/>
  <c r="AA625" i="17"/>
  <c r="AB625" i="17"/>
  <c r="AC625" i="17"/>
  <c r="AD625" i="17"/>
  <c r="AE625" i="17"/>
  <c r="AF625" i="17"/>
  <c r="AG625" i="17"/>
  <c r="AH625" i="17"/>
  <c r="AI625" i="17"/>
  <c r="AJ625" i="17"/>
  <c r="AK625" i="17"/>
  <c r="AL625" i="17"/>
  <c r="AM625" i="17"/>
  <c r="AN625" i="17"/>
  <c r="AO625" i="17"/>
  <c r="AP625" i="17"/>
  <c r="AQ625" i="17"/>
  <c r="AR625" i="17"/>
  <c r="AS625" i="17"/>
  <c r="AT625" i="17"/>
  <c r="AU625" i="17"/>
  <c r="AV625" i="17"/>
  <c r="AW625" i="17"/>
  <c r="AX625" i="17"/>
  <c r="AY625" i="17"/>
  <c r="AZ625" i="17"/>
  <c r="BA625" i="17"/>
  <c r="BB625" i="17"/>
  <c r="BC625" i="17"/>
  <c r="D626" i="17"/>
  <c r="E626" i="17"/>
  <c r="F626" i="17"/>
  <c r="G626" i="17"/>
  <c r="H626" i="17"/>
  <c r="I626" i="17"/>
  <c r="J626" i="17"/>
  <c r="K626" i="17"/>
  <c r="L626" i="17"/>
  <c r="M626" i="17"/>
  <c r="N626" i="17"/>
  <c r="O626" i="17"/>
  <c r="P626" i="17"/>
  <c r="Q626" i="17"/>
  <c r="R626" i="17"/>
  <c r="S626" i="17"/>
  <c r="T626" i="17"/>
  <c r="U626" i="17"/>
  <c r="V626" i="17"/>
  <c r="W626" i="17"/>
  <c r="X626" i="17"/>
  <c r="Y626" i="17"/>
  <c r="Z626" i="17"/>
  <c r="AA626" i="17"/>
  <c r="AB626" i="17"/>
  <c r="AC626" i="17"/>
  <c r="AD626" i="17"/>
  <c r="AE626" i="17"/>
  <c r="AF626" i="17"/>
  <c r="AG626" i="17"/>
  <c r="AH626" i="17"/>
  <c r="AI626" i="17"/>
  <c r="AJ626" i="17"/>
  <c r="AK626" i="17"/>
  <c r="AL626" i="17"/>
  <c r="AM626" i="17"/>
  <c r="AN626" i="17"/>
  <c r="AO626" i="17"/>
  <c r="AP626" i="17"/>
  <c r="AQ626" i="17"/>
  <c r="AR626" i="17"/>
  <c r="AS626" i="17"/>
  <c r="AT626" i="17"/>
  <c r="AU626" i="17"/>
  <c r="AV626" i="17"/>
  <c r="AW626" i="17"/>
  <c r="AX626" i="17"/>
  <c r="AY626" i="17"/>
  <c r="AZ626" i="17"/>
  <c r="BA626" i="17"/>
  <c r="BB626" i="17"/>
  <c r="BC626" i="17"/>
  <c r="D627" i="17"/>
  <c r="E627" i="17"/>
  <c r="F627" i="17"/>
  <c r="G627" i="17"/>
  <c r="H627" i="17"/>
  <c r="I627" i="17"/>
  <c r="J627" i="17"/>
  <c r="K627" i="17"/>
  <c r="L627" i="17"/>
  <c r="M627" i="17"/>
  <c r="N627" i="17"/>
  <c r="O627" i="17"/>
  <c r="P627" i="17"/>
  <c r="Q627" i="17"/>
  <c r="R627" i="17"/>
  <c r="S627" i="17"/>
  <c r="T627" i="17"/>
  <c r="U627" i="17"/>
  <c r="V627" i="17"/>
  <c r="W627" i="17"/>
  <c r="X627" i="17"/>
  <c r="Y627" i="17"/>
  <c r="Z627" i="17"/>
  <c r="AA627" i="17"/>
  <c r="AB627" i="17"/>
  <c r="AC627" i="17"/>
  <c r="AD627" i="17"/>
  <c r="AE627" i="17"/>
  <c r="AF627" i="17"/>
  <c r="AG627" i="17"/>
  <c r="AH627" i="17"/>
  <c r="AI627" i="17"/>
  <c r="AJ627" i="17"/>
  <c r="AK627" i="17"/>
  <c r="AL627" i="17"/>
  <c r="AM627" i="17"/>
  <c r="AN627" i="17"/>
  <c r="AO627" i="17"/>
  <c r="AP627" i="17"/>
  <c r="AQ627" i="17"/>
  <c r="AR627" i="17"/>
  <c r="AS627" i="17"/>
  <c r="AT627" i="17"/>
  <c r="AU627" i="17"/>
  <c r="AV627" i="17"/>
  <c r="AW627" i="17"/>
  <c r="AX627" i="17"/>
  <c r="AY627" i="17"/>
  <c r="AZ627" i="17"/>
  <c r="BA627" i="17"/>
  <c r="BB627" i="17"/>
  <c r="BC627" i="17"/>
  <c r="D628" i="17"/>
  <c r="E628" i="17"/>
  <c r="F628" i="17"/>
  <c r="G628" i="17"/>
  <c r="H628" i="17"/>
  <c r="I628" i="17"/>
  <c r="J628" i="17"/>
  <c r="K628" i="17"/>
  <c r="L628" i="17"/>
  <c r="M628" i="17"/>
  <c r="N628" i="17"/>
  <c r="O628" i="17"/>
  <c r="P628" i="17"/>
  <c r="Q628" i="17"/>
  <c r="R628" i="17"/>
  <c r="S628" i="17"/>
  <c r="T628" i="17"/>
  <c r="U628" i="17"/>
  <c r="V628" i="17"/>
  <c r="W628" i="17"/>
  <c r="X628" i="17"/>
  <c r="Y628" i="17"/>
  <c r="Z628" i="17"/>
  <c r="AA628" i="17"/>
  <c r="AB628" i="17"/>
  <c r="AC628" i="17"/>
  <c r="AD628" i="17"/>
  <c r="AE628" i="17"/>
  <c r="AF628" i="17"/>
  <c r="AG628" i="17"/>
  <c r="AH628" i="17"/>
  <c r="AI628" i="17"/>
  <c r="AJ628" i="17"/>
  <c r="AK628" i="17"/>
  <c r="AL628" i="17"/>
  <c r="AM628" i="17"/>
  <c r="AN628" i="17"/>
  <c r="AO628" i="17"/>
  <c r="AP628" i="17"/>
  <c r="AQ628" i="17"/>
  <c r="AR628" i="17"/>
  <c r="AS628" i="17"/>
  <c r="AT628" i="17"/>
  <c r="AU628" i="17"/>
  <c r="AV628" i="17"/>
  <c r="AW628" i="17"/>
  <c r="AX628" i="17"/>
  <c r="AY628" i="17"/>
  <c r="AZ628" i="17"/>
  <c r="BA628" i="17"/>
  <c r="BB628" i="17"/>
  <c r="BC628" i="17"/>
  <c r="D629" i="17"/>
  <c r="E629" i="17"/>
  <c r="F629" i="17"/>
  <c r="G629" i="17"/>
  <c r="H629" i="17"/>
  <c r="I629" i="17"/>
  <c r="J629" i="17"/>
  <c r="K629" i="17"/>
  <c r="L629" i="17"/>
  <c r="M629" i="17"/>
  <c r="N629" i="17"/>
  <c r="O629" i="17"/>
  <c r="P629" i="17"/>
  <c r="Q629" i="17"/>
  <c r="R629" i="17"/>
  <c r="S629" i="17"/>
  <c r="T629" i="17"/>
  <c r="U629" i="17"/>
  <c r="V629" i="17"/>
  <c r="W629" i="17"/>
  <c r="X629" i="17"/>
  <c r="Y629" i="17"/>
  <c r="Z629" i="17"/>
  <c r="AA629" i="17"/>
  <c r="AB629" i="17"/>
  <c r="AC629" i="17"/>
  <c r="AD629" i="17"/>
  <c r="AE629" i="17"/>
  <c r="AF629" i="17"/>
  <c r="AG629" i="17"/>
  <c r="AH629" i="17"/>
  <c r="AI629" i="17"/>
  <c r="AJ629" i="17"/>
  <c r="AK629" i="17"/>
  <c r="AL629" i="17"/>
  <c r="AM629" i="17"/>
  <c r="AN629" i="17"/>
  <c r="AO629" i="17"/>
  <c r="AP629" i="17"/>
  <c r="AQ629" i="17"/>
  <c r="AR629" i="17"/>
  <c r="AS629" i="17"/>
  <c r="AT629" i="17"/>
  <c r="AU629" i="17"/>
  <c r="AV629" i="17"/>
  <c r="AW629" i="17"/>
  <c r="AX629" i="17"/>
  <c r="AY629" i="17"/>
  <c r="AZ629" i="17"/>
  <c r="BA629" i="17"/>
  <c r="BB629" i="17"/>
  <c r="BC629" i="17"/>
  <c r="D630" i="17"/>
  <c r="E630" i="17"/>
  <c r="F630" i="17"/>
  <c r="G630" i="17"/>
  <c r="H630" i="17"/>
  <c r="I630" i="17"/>
  <c r="J630" i="17"/>
  <c r="K630" i="17"/>
  <c r="L630" i="17"/>
  <c r="M630" i="17"/>
  <c r="N630" i="17"/>
  <c r="O630" i="17"/>
  <c r="P630" i="17"/>
  <c r="Q630" i="17"/>
  <c r="R630" i="17"/>
  <c r="S630" i="17"/>
  <c r="T630" i="17"/>
  <c r="U630" i="17"/>
  <c r="V630" i="17"/>
  <c r="W630" i="17"/>
  <c r="X630" i="17"/>
  <c r="Y630" i="17"/>
  <c r="Z630" i="17"/>
  <c r="AA630" i="17"/>
  <c r="AB630" i="17"/>
  <c r="AC630" i="17"/>
  <c r="AD630" i="17"/>
  <c r="AE630" i="17"/>
  <c r="AF630" i="17"/>
  <c r="AG630" i="17"/>
  <c r="AH630" i="17"/>
  <c r="AI630" i="17"/>
  <c r="AJ630" i="17"/>
  <c r="AK630" i="17"/>
  <c r="AL630" i="17"/>
  <c r="AM630" i="17"/>
  <c r="AN630" i="17"/>
  <c r="AO630" i="17"/>
  <c r="AP630" i="17"/>
  <c r="AQ630" i="17"/>
  <c r="AR630" i="17"/>
  <c r="AS630" i="17"/>
  <c r="AT630" i="17"/>
  <c r="AU630" i="17"/>
  <c r="AV630" i="17"/>
  <c r="AW630" i="17"/>
  <c r="AX630" i="17"/>
  <c r="AY630" i="17"/>
  <c r="AZ630" i="17"/>
  <c r="BA630" i="17"/>
  <c r="BB630" i="17"/>
  <c r="BC630" i="17"/>
  <c r="D631" i="17"/>
  <c r="E631" i="17"/>
  <c r="F631" i="17"/>
  <c r="G631" i="17"/>
  <c r="H631" i="17"/>
  <c r="I631" i="17"/>
  <c r="J631" i="17"/>
  <c r="K631" i="17"/>
  <c r="L631" i="17"/>
  <c r="M631" i="17"/>
  <c r="N631" i="17"/>
  <c r="O631" i="17"/>
  <c r="P631" i="17"/>
  <c r="Q631" i="17"/>
  <c r="R631" i="17"/>
  <c r="S631" i="17"/>
  <c r="T631" i="17"/>
  <c r="U631" i="17"/>
  <c r="V631" i="17"/>
  <c r="W631" i="17"/>
  <c r="X631" i="17"/>
  <c r="Y631" i="17"/>
  <c r="Z631" i="17"/>
  <c r="AA631" i="17"/>
  <c r="AB631" i="17"/>
  <c r="AC631" i="17"/>
  <c r="AD631" i="17"/>
  <c r="AE631" i="17"/>
  <c r="AF631" i="17"/>
  <c r="AG631" i="17"/>
  <c r="AH631" i="17"/>
  <c r="AI631" i="17"/>
  <c r="AJ631" i="17"/>
  <c r="AK631" i="17"/>
  <c r="AL631" i="17"/>
  <c r="AM631" i="17"/>
  <c r="AN631" i="17"/>
  <c r="AO631" i="17"/>
  <c r="AP631" i="17"/>
  <c r="AQ631" i="17"/>
  <c r="AR631" i="17"/>
  <c r="AS631" i="17"/>
  <c r="AT631" i="17"/>
  <c r="AU631" i="17"/>
  <c r="AV631" i="17"/>
  <c r="AW631" i="17"/>
  <c r="AX631" i="17"/>
  <c r="AY631" i="17"/>
  <c r="AZ631" i="17"/>
  <c r="BA631" i="17"/>
  <c r="BB631" i="17"/>
  <c r="BC631" i="17"/>
  <c r="D632" i="17"/>
  <c r="E632" i="17"/>
  <c r="F632" i="17"/>
  <c r="G632" i="17"/>
  <c r="H632" i="17"/>
  <c r="I632" i="17"/>
  <c r="J632" i="17"/>
  <c r="K632" i="17"/>
  <c r="L632" i="17"/>
  <c r="M632" i="17"/>
  <c r="N632" i="17"/>
  <c r="O632" i="17"/>
  <c r="P632" i="17"/>
  <c r="Q632" i="17"/>
  <c r="R632" i="17"/>
  <c r="S632" i="17"/>
  <c r="T632" i="17"/>
  <c r="U632" i="17"/>
  <c r="V632" i="17"/>
  <c r="W632" i="17"/>
  <c r="X632" i="17"/>
  <c r="Y632" i="17"/>
  <c r="Z632" i="17"/>
  <c r="AA632" i="17"/>
  <c r="AB632" i="17"/>
  <c r="AC632" i="17"/>
  <c r="AD632" i="17"/>
  <c r="AE632" i="17"/>
  <c r="AF632" i="17"/>
  <c r="AG632" i="17"/>
  <c r="AH632" i="17"/>
  <c r="AI632" i="17"/>
  <c r="AJ632" i="17"/>
  <c r="AK632" i="17"/>
  <c r="AL632" i="17"/>
  <c r="AM632" i="17"/>
  <c r="AN632" i="17"/>
  <c r="AO632" i="17"/>
  <c r="AP632" i="17"/>
  <c r="AQ632" i="17"/>
  <c r="AR632" i="17"/>
  <c r="AS632" i="17"/>
  <c r="AT632" i="17"/>
  <c r="AU632" i="17"/>
  <c r="AV632" i="17"/>
  <c r="AW632" i="17"/>
  <c r="AX632" i="17"/>
  <c r="AY632" i="17"/>
  <c r="AZ632" i="17"/>
  <c r="BA632" i="17"/>
  <c r="BB632" i="17"/>
  <c r="BC632" i="17"/>
  <c r="D633" i="17"/>
  <c r="E633" i="17"/>
  <c r="F633" i="17"/>
  <c r="G633" i="17"/>
  <c r="H633" i="17"/>
  <c r="I633" i="17"/>
  <c r="J633" i="17"/>
  <c r="K633" i="17"/>
  <c r="L633" i="17"/>
  <c r="M633" i="17"/>
  <c r="N633" i="17"/>
  <c r="O633" i="17"/>
  <c r="P633" i="17"/>
  <c r="Q633" i="17"/>
  <c r="R633" i="17"/>
  <c r="S633" i="17"/>
  <c r="T633" i="17"/>
  <c r="U633" i="17"/>
  <c r="V633" i="17"/>
  <c r="W633" i="17"/>
  <c r="X633" i="17"/>
  <c r="Y633" i="17"/>
  <c r="Z633" i="17"/>
  <c r="AA633" i="17"/>
  <c r="AB633" i="17"/>
  <c r="AC633" i="17"/>
  <c r="AD633" i="17"/>
  <c r="AE633" i="17"/>
  <c r="AF633" i="17"/>
  <c r="AG633" i="17"/>
  <c r="AH633" i="17"/>
  <c r="AI633" i="17"/>
  <c r="AJ633" i="17"/>
  <c r="AK633" i="17"/>
  <c r="AL633" i="17"/>
  <c r="AM633" i="17"/>
  <c r="AN633" i="17"/>
  <c r="AO633" i="17"/>
  <c r="AP633" i="17"/>
  <c r="AQ633" i="17"/>
  <c r="AR633" i="17"/>
  <c r="AS633" i="17"/>
  <c r="AT633" i="17"/>
  <c r="AU633" i="17"/>
  <c r="AV633" i="17"/>
  <c r="AW633" i="17"/>
  <c r="AX633" i="17"/>
  <c r="AY633" i="17"/>
  <c r="AZ633" i="17"/>
  <c r="BA633" i="17"/>
  <c r="BB633" i="17"/>
  <c r="BC633" i="17"/>
  <c r="D634" i="17"/>
  <c r="E634" i="17"/>
  <c r="F634" i="17"/>
  <c r="G634" i="17"/>
  <c r="H634" i="17"/>
  <c r="I634" i="17"/>
  <c r="J634" i="17"/>
  <c r="K634" i="17"/>
  <c r="L634" i="17"/>
  <c r="M634" i="17"/>
  <c r="N634" i="17"/>
  <c r="O634" i="17"/>
  <c r="P634" i="17"/>
  <c r="Q634" i="17"/>
  <c r="R634" i="17"/>
  <c r="S634" i="17"/>
  <c r="T634" i="17"/>
  <c r="U634" i="17"/>
  <c r="V634" i="17"/>
  <c r="W634" i="17"/>
  <c r="X634" i="17"/>
  <c r="Y634" i="17"/>
  <c r="Z634" i="17"/>
  <c r="AA634" i="17"/>
  <c r="AB634" i="17"/>
  <c r="AC634" i="17"/>
  <c r="AD634" i="17"/>
  <c r="AE634" i="17"/>
  <c r="AF634" i="17"/>
  <c r="AG634" i="17"/>
  <c r="AH634" i="17"/>
  <c r="AI634" i="17"/>
  <c r="AJ634" i="17"/>
  <c r="AK634" i="17"/>
  <c r="AL634" i="17"/>
  <c r="AM634" i="17"/>
  <c r="AN634" i="17"/>
  <c r="AO634" i="17"/>
  <c r="AP634" i="17"/>
  <c r="AQ634" i="17"/>
  <c r="AR634" i="17"/>
  <c r="AS634" i="17"/>
  <c r="AT634" i="17"/>
  <c r="AU634" i="17"/>
  <c r="AV634" i="17"/>
  <c r="AW634" i="17"/>
  <c r="AX634" i="17"/>
  <c r="AY634" i="17"/>
  <c r="AZ634" i="17"/>
  <c r="BA634" i="17"/>
  <c r="BB634" i="17"/>
  <c r="BC634" i="17"/>
  <c r="D635" i="17"/>
  <c r="E635" i="17"/>
  <c r="F635" i="17"/>
  <c r="G635" i="17"/>
  <c r="H635" i="17"/>
  <c r="I635" i="17"/>
  <c r="J635" i="17"/>
  <c r="K635" i="17"/>
  <c r="L635" i="17"/>
  <c r="M635" i="17"/>
  <c r="N635" i="17"/>
  <c r="O635" i="17"/>
  <c r="P635" i="17"/>
  <c r="Q635" i="17"/>
  <c r="R635" i="17"/>
  <c r="S635" i="17"/>
  <c r="T635" i="17"/>
  <c r="U635" i="17"/>
  <c r="V635" i="17"/>
  <c r="W635" i="17"/>
  <c r="X635" i="17"/>
  <c r="Y635" i="17"/>
  <c r="Z635" i="17"/>
  <c r="AA635" i="17"/>
  <c r="AB635" i="17"/>
  <c r="AC635" i="17"/>
  <c r="AD635" i="17"/>
  <c r="AE635" i="17"/>
  <c r="AF635" i="17"/>
  <c r="AG635" i="17"/>
  <c r="AH635" i="17"/>
  <c r="AI635" i="17"/>
  <c r="AJ635" i="17"/>
  <c r="AK635" i="17"/>
  <c r="AL635" i="17"/>
  <c r="AM635" i="17"/>
  <c r="AN635" i="17"/>
  <c r="AO635" i="17"/>
  <c r="AP635" i="17"/>
  <c r="AQ635" i="17"/>
  <c r="AR635" i="17"/>
  <c r="AS635" i="17"/>
  <c r="AT635" i="17"/>
  <c r="AU635" i="17"/>
  <c r="AV635" i="17"/>
  <c r="AW635" i="17"/>
  <c r="AX635" i="17"/>
  <c r="AY635" i="17"/>
  <c r="AZ635" i="17"/>
  <c r="BA635" i="17"/>
  <c r="BB635" i="17"/>
  <c r="BC635" i="17"/>
  <c r="D636" i="17"/>
  <c r="E636" i="17"/>
  <c r="F636" i="17"/>
  <c r="G636" i="17"/>
  <c r="H636" i="17"/>
  <c r="I636" i="17"/>
  <c r="J636" i="17"/>
  <c r="K636" i="17"/>
  <c r="L636" i="17"/>
  <c r="M636" i="17"/>
  <c r="N636" i="17"/>
  <c r="O636" i="17"/>
  <c r="P636" i="17"/>
  <c r="Q636" i="17"/>
  <c r="R636" i="17"/>
  <c r="S636" i="17"/>
  <c r="T636" i="17"/>
  <c r="U636" i="17"/>
  <c r="V636" i="17"/>
  <c r="W636" i="17"/>
  <c r="X636" i="17"/>
  <c r="Y636" i="17"/>
  <c r="Z636" i="17"/>
  <c r="AA636" i="17"/>
  <c r="AB636" i="17"/>
  <c r="AC636" i="17"/>
  <c r="AD636" i="17"/>
  <c r="AE636" i="17"/>
  <c r="AF636" i="17"/>
  <c r="AG636" i="17"/>
  <c r="AH636" i="17"/>
  <c r="AI636" i="17"/>
  <c r="AJ636" i="17"/>
  <c r="AK636" i="17"/>
  <c r="AL636" i="17"/>
  <c r="AM636" i="17"/>
  <c r="AN636" i="17"/>
  <c r="AO636" i="17"/>
  <c r="AP636" i="17"/>
  <c r="AQ636" i="17"/>
  <c r="AR636" i="17"/>
  <c r="AS636" i="17"/>
  <c r="AT636" i="17"/>
  <c r="AU636" i="17"/>
  <c r="AV636" i="17"/>
  <c r="AW636" i="17"/>
  <c r="AX636" i="17"/>
  <c r="AY636" i="17"/>
  <c r="AZ636" i="17"/>
  <c r="BA636" i="17"/>
  <c r="BB636" i="17"/>
  <c r="BC636" i="17"/>
  <c r="D637" i="17"/>
  <c r="E637" i="17"/>
  <c r="F637" i="17"/>
  <c r="G637" i="17"/>
  <c r="H637" i="17"/>
  <c r="I637" i="17"/>
  <c r="J637" i="17"/>
  <c r="K637" i="17"/>
  <c r="L637" i="17"/>
  <c r="M637" i="17"/>
  <c r="N637" i="17"/>
  <c r="O637" i="17"/>
  <c r="P637" i="17"/>
  <c r="Q637" i="17"/>
  <c r="R637" i="17"/>
  <c r="S637" i="17"/>
  <c r="T637" i="17"/>
  <c r="U637" i="17"/>
  <c r="V637" i="17"/>
  <c r="W637" i="17"/>
  <c r="X637" i="17"/>
  <c r="Y637" i="17"/>
  <c r="Z637" i="17"/>
  <c r="AA637" i="17"/>
  <c r="AB637" i="17"/>
  <c r="AC637" i="17"/>
  <c r="AD637" i="17"/>
  <c r="AE637" i="17"/>
  <c r="AF637" i="17"/>
  <c r="AG637" i="17"/>
  <c r="AH637" i="17"/>
  <c r="AI637" i="17"/>
  <c r="AJ637" i="17"/>
  <c r="AK637" i="17"/>
  <c r="AL637" i="17"/>
  <c r="AM637" i="17"/>
  <c r="AN637" i="17"/>
  <c r="AO637" i="17"/>
  <c r="AP637" i="17"/>
  <c r="AQ637" i="17"/>
  <c r="AR637" i="17"/>
  <c r="AS637" i="17"/>
  <c r="AT637" i="17"/>
  <c r="AU637" i="17"/>
  <c r="AV637" i="17"/>
  <c r="AW637" i="17"/>
  <c r="AX637" i="17"/>
  <c r="AY637" i="17"/>
  <c r="AZ637" i="17"/>
  <c r="BA637" i="17"/>
  <c r="BB637" i="17"/>
  <c r="BC637" i="17"/>
  <c r="D638" i="17"/>
  <c r="E638" i="17"/>
  <c r="F638" i="17"/>
  <c r="G638" i="17"/>
  <c r="H638" i="17"/>
  <c r="I638" i="17"/>
  <c r="J638" i="17"/>
  <c r="K638" i="17"/>
  <c r="L638" i="17"/>
  <c r="M638" i="17"/>
  <c r="N638" i="17"/>
  <c r="O638" i="17"/>
  <c r="P638" i="17"/>
  <c r="Q638" i="17"/>
  <c r="R638" i="17"/>
  <c r="S638" i="17"/>
  <c r="T638" i="17"/>
  <c r="U638" i="17"/>
  <c r="V638" i="17"/>
  <c r="W638" i="17"/>
  <c r="X638" i="17"/>
  <c r="Y638" i="17"/>
  <c r="Z638" i="17"/>
  <c r="AA638" i="17"/>
  <c r="AB638" i="17"/>
  <c r="AC638" i="17"/>
  <c r="AD638" i="17"/>
  <c r="AE638" i="17"/>
  <c r="AF638" i="17"/>
  <c r="AG638" i="17"/>
  <c r="AH638" i="17"/>
  <c r="AI638" i="17"/>
  <c r="AJ638" i="17"/>
  <c r="AK638" i="17"/>
  <c r="AL638" i="17"/>
  <c r="AM638" i="17"/>
  <c r="AN638" i="17"/>
  <c r="AO638" i="17"/>
  <c r="AP638" i="17"/>
  <c r="AQ638" i="17"/>
  <c r="AR638" i="17"/>
  <c r="AS638" i="17"/>
  <c r="AT638" i="17"/>
  <c r="AU638" i="17"/>
  <c r="AV638" i="17"/>
  <c r="AW638" i="17"/>
  <c r="AX638" i="17"/>
  <c r="AY638" i="17"/>
  <c r="AZ638" i="17"/>
  <c r="BA638" i="17"/>
  <c r="BB638" i="17"/>
  <c r="BC638" i="17"/>
  <c r="D639" i="17"/>
  <c r="E639" i="17"/>
  <c r="F639" i="17"/>
  <c r="G639" i="17"/>
  <c r="H639" i="17"/>
  <c r="I639" i="17"/>
  <c r="J639" i="17"/>
  <c r="K639" i="17"/>
  <c r="L639" i="17"/>
  <c r="M639" i="17"/>
  <c r="N639" i="17"/>
  <c r="O639" i="17"/>
  <c r="P639" i="17"/>
  <c r="Q639" i="17"/>
  <c r="R639" i="17"/>
  <c r="S639" i="17"/>
  <c r="T639" i="17"/>
  <c r="U639" i="17"/>
  <c r="V639" i="17"/>
  <c r="W639" i="17"/>
  <c r="X639" i="17"/>
  <c r="Y639" i="17"/>
  <c r="Z639" i="17"/>
  <c r="AA639" i="17"/>
  <c r="AB639" i="17"/>
  <c r="AC639" i="17"/>
  <c r="AD639" i="17"/>
  <c r="AE639" i="17"/>
  <c r="AF639" i="17"/>
  <c r="AG639" i="17"/>
  <c r="AH639" i="17"/>
  <c r="AI639" i="17"/>
  <c r="AJ639" i="17"/>
  <c r="AK639" i="17"/>
  <c r="AL639" i="17"/>
  <c r="AM639" i="17"/>
  <c r="AN639" i="17"/>
  <c r="AO639" i="17"/>
  <c r="AP639" i="17"/>
  <c r="AQ639" i="17"/>
  <c r="AR639" i="17"/>
  <c r="AS639" i="17"/>
  <c r="AT639" i="17"/>
  <c r="AU639" i="17"/>
  <c r="AV639" i="17"/>
  <c r="AW639" i="17"/>
  <c r="AX639" i="17"/>
  <c r="AY639" i="17"/>
  <c r="AZ639" i="17"/>
  <c r="BA639" i="17"/>
  <c r="BB639" i="17"/>
  <c r="BC639" i="17"/>
  <c r="D640" i="17"/>
  <c r="E640" i="17"/>
  <c r="F640" i="17"/>
  <c r="G640" i="17"/>
  <c r="H640" i="17"/>
  <c r="I640" i="17"/>
  <c r="J640" i="17"/>
  <c r="K640" i="17"/>
  <c r="L640" i="17"/>
  <c r="M640" i="17"/>
  <c r="N640" i="17"/>
  <c r="O640" i="17"/>
  <c r="P640" i="17"/>
  <c r="Q640" i="17"/>
  <c r="R640" i="17"/>
  <c r="S640" i="17"/>
  <c r="T640" i="17"/>
  <c r="U640" i="17"/>
  <c r="V640" i="17"/>
  <c r="W640" i="17"/>
  <c r="X640" i="17"/>
  <c r="Y640" i="17"/>
  <c r="Z640" i="17"/>
  <c r="AA640" i="17"/>
  <c r="AB640" i="17"/>
  <c r="AC640" i="17"/>
  <c r="AD640" i="17"/>
  <c r="AE640" i="17"/>
  <c r="AF640" i="17"/>
  <c r="AG640" i="17"/>
  <c r="AH640" i="17"/>
  <c r="AI640" i="17"/>
  <c r="AJ640" i="17"/>
  <c r="AK640" i="17"/>
  <c r="AL640" i="17"/>
  <c r="AM640" i="17"/>
  <c r="AN640" i="17"/>
  <c r="AO640" i="17"/>
  <c r="AP640" i="17"/>
  <c r="AQ640" i="17"/>
  <c r="AR640" i="17"/>
  <c r="AS640" i="17"/>
  <c r="AT640" i="17"/>
  <c r="AU640" i="17"/>
  <c r="AV640" i="17"/>
  <c r="AW640" i="17"/>
  <c r="AX640" i="17"/>
  <c r="AY640" i="17"/>
  <c r="AZ640" i="17"/>
  <c r="BA640" i="17"/>
  <c r="BB640" i="17"/>
  <c r="BC640" i="17"/>
  <c r="D641" i="17"/>
  <c r="E641" i="17"/>
  <c r="F641" i="17"/>
  <c r="G641" i="17"/>
  <c r="H641" i="17"/>
  <c r="I641" i="17"/>
  <c r="J641" i="17"/>
  <c r="K641" i="17"/>
  <c r="L641" i="17"/>
  <c r="M641" i="17"/>
  <c r="N641" i="17"/>
  <c r="O641" i="17"/>
  <c r="P641" i="17"/>
  <c r="Q641" i="17"/>
  <c r="R641" i="17"/>
  <c r="S641" i="17"/>
  <c r="T641" i="17"/>
  <c r="U641" i="17"/>
  <c r="V641" i="17"/>
  <c r="W641" i="17"/>
  <c r="X641" i="17"/>
  <c r="Y641" i="17"/>
  <c r="Z641" i="17"/>
  <c r="AA641" i="17"/>
  <c r="AB641" i="17"/>
  <c r="AC641" i="17"/>
  <c r="AD641" i="17"/>
  <c r="AE641" i="17"/>
  <c r="AF641" i="17"/>
  <c r="AG641" i="17"/>
  <c r="AH641" i="17"/>
  <c r="AI641" i="17"/>
  <c r="AJ641" i="17"/>
  <c r="AK641" i="17"/>
  <c r="AL641" i="17"/>
  <c r="AM641" i="17"/>
  <c r="AN641" i="17"/>
  <c r="AO641" i="17"/>
  <c r="AP641" i="17"/>
  <c r="AQ641" i="17"/>
  <c r="AR641" i="17"/>
  <c r="AS641" i="17"/>
  <c r="AT641" i="17"/>
  <c r="AU641" i="17"/>
  <c r="AV641" i="17"/>
  <c r="AW641" i="17"/>
  <c r="AX641" i="17"/>
  <c r="AY641" i="17"/>
  <c r="AZ641" i="17"/>
  <c r="BA641" i="17"/>
  <c r="BB641" i="17"/>
  <c r="BC641" i="17"/>
  <c r="D642" i="17"/>
  <c r="E642" i="17"/>
  <c r="F642" i="17"/>
  <c r="G642" i="17"/>
  <c r="H642" i="17"/>
  <c r="I642" i="17"/>
  <c r="J642" i="17"/>
  <c r="K642" i="17"/>
  <c r="L642" i="17"/>
  <c r="M642" i="17"/>
  <c r="N642" i="17"/>
  <c r="O642" i="17"/>
  <c r="P642" i="17"/>
  <c r="Q642" i="17"/>
  <c r="R642" i="17"/>
  <c r="S642" i="17"/>
  <c r="T642" i="17"/>
  <c r="U642" i="17"/>
  <c r="V642" i="17"/>
  <c r="W642" i="17"/>
  <c r="X642" i="17"/>
  <c r="Y642" i="17"/>
  <c r="Z642" i="17"/>
  <c r="AA642" i="17"/>
  <c r="AB642" i="17"/>
  <c r="AC642" i="17"/>
  <c r="AD642" i="17"/>
  <c r="AE642" i="17"/>
  <c r="AF642" i="17"/>
  <c r="AG642" i="17"/>
  <c r="AH642" i="17"/>
  <c r="AI642" i="17"/>
  <c r="AJ642" i="17"/>
  <c r="AK642" i="17"/>
  <c r="AL642" i="17"/>
  <c r="AM642" i="17"/>
  <c r="AN642" i="17"/>
  <c r="AO642" i="17"/>
  <c r="AP642" i="17"/>
  <c r="AQ642" i="17"/>
  <c r="AR642" i="17"/>
  <c r="AS642" i="17"/>
  <c r="AT642" i="17"/>
  <c r="AU642" i="17"/>
  <c r="AV642" i="17"/>
  <c r="AW642" i="17"/>
  <c r="AX642" i="17"/>
  <c r="AY642" i="17"/>
  <c r="AZ642" i="17"/>
  <c r="BA642" i="17"/>
  <c r="BB642" i="17"/>
  <c r="BC642" i="17"/>
  <c r="D643" i="17"/>
  <c r="E643" i="17"/>
  <c r="F643" i="17"/>
  <c r="G643" i="17"/>
  <c r="H643" i="17"/>
  <c r="I643" i="17"/>
  <c r="J643" i="17"/>
  <c r="K643" i="17"/>
  <c r="L643" i="17"/>
  <c r="M643" i="17"/>
  <c r="N643" i="17"/>
  <c r="O643" i="17"/>
  <c r="P643" i="17"/>
  <c r="Q643" i="17"/>
  <c r="R643" i="17"/>
  <c r="S643" i="17"/>
  <c r="T643" i="17"/>
  <c r="U643" i="17"/>
  <c r="V643" i="17"/>
  <c r="W643" i="17"/>
  <c r="X643" i="17"/>
  <c r="Y643" i="17"/>
  <c r="Z643" i="17"/>
  <c r="AA643" i="17"/>
  <c r="AB643" i="17"/>
  <c r="AC643" i="17"/>
  <c r="AD643" i="17"/>
  <c r="AE643" i="17"/>
  <c r="AF643" i="17"/>
  <c r="AG643" i="17"/>
  <c r="AH643" i="17"/>
  <c r="AI643" i="17"/>
  <c r="AJ643" i="17"/>
  <c r="AK643" i="17"/>
  <c r="AL643" i="17"/>
  <c r="AM643" i="17"/>
  <c r="AN643" i="17"/>
  <c r="AO643" i="17"/>
  <c r="AP643" i="17"/>
  <c r="AQ643" i="17"/>
  <c r="AR643" i="17"/>
  <c r="AS643" i="17"/>
  <c r="AT643" i="17"/>
  <c r="AU643" i="17"/>
  <c r="AV643" i="17"/>
  <c r="AW643" i="17"/>
  <c r="AX643" i="17"/>
  <c r="AY643" i="17"/>
  <c r="AZ643" i="17"/>
  <c r="BA643" i="17"/>
  <c r="BB643" i="17"/>
  <c r="BC643" i="17"/>
  <c r="D644" i="17"/>
  <c r="E644" i="17"/>
  <c r="F644" i="17"/>
  <c r="G644" i="17"/>
  <c r="H644" i="17"/>
  <c r="I644" i="17"/>
  <c r="J644" i="17"/>
  <c r="K644" i="17"/>
  <c r="L644" i="17"/>
  <c r="M644" i="17"/>
  <c r="N644" i="17"/>
  <c r="O644" i="17"/>
  <c r="P644" i="17"/>
  <c r="Q644" i="17"/>
  <c r="R644" i="17"/>
  <c r="S644" i="17"/>
  <c r="T644" i="17"/>
  <c r="U644" i="17"/>
  <c r="V644" i="17"/>
  <c r="W644" i="17"/>
  <c r="X644" i="17"/>
  <c r="Y644" i="17"/>
  <c r="Z644" i="17"/>
  <c r="AA644" i="17"/>
  <c r="AB644" i="17"/>
  <c r="AC644" i="17"/>
  <c r="AD644" i="17"/>
  <c r="AE644" i="17"/>
  <c r="AF644" i="17"/>
  <c r="AG644" i="17"/>
  <c r="AH644" i="17"/>
  <c r="AI644" i="17"/>
  <c r="AJ644" i="17"/>
  <c r="AK644" i="17"/>
  <c r="AL644" i="17"/>
  <c r="AM644" i="17"/>
  <c r="AN644" i="17"/>
  <c r="AO644" i="17"/>
  <c r="AP644" i="17"/>
  <c r="AQ644" i="17"/>
  <c r="AR644" i="17"/>
  <c r="AS644" i="17"/>
  <c r="AT644" i="17"/>
  <c r="AU644" i="17"/>
  <c r="AV644" i="17"/>
  <c r="AW644" i="17"/>
  <c r="AX644" i="17"/>
  <c r="AY644" i="17"/>
  <c r="AZ644" i="17"/>
  <c r="BA644" i="17"/>
  <c r="BB644" i="17"/>
  <c r="BC644" i="17"/>
  <c r="D645" i="17"/>
  <c r="E645" i="17"/>
  <c r="F645" i="17"/>
  <c r="G645" i="17"/>
  <c r="H645" i="17"/>
  <c r="I645" i="17"/>
  <c r="J645" i="17"/>
  <c r="K645" i="17"/>
  <c r="L645" i="17"/>
  <c r="M645" i="17"/>
  <c r="N645" i="17"/>
  <c r="O645" i="17"/>
  <c r="P645" i="17"/>
  <c r="Q645" i="17"/>
  <c r="R645" i="17"/>
  <c r="S645" i="17"/>
  <c r="T645" i="17"/>
  <c r="U645" i="17"/>
  <c r="V645" i="17"/>
  <c r="W645" i="17"/>
  <c r="X645" i="17"/>
  <c r="Y645" i="17"/>
  <c r="Z645" i="17"/>
  <c r="AA645" i="17"/>
  <c r="AB645" i="17"/>
  <c r="AC645" i="17"/>
  <c r="AD645" i="17"/>
  <c r="AE645" i="17"/>
  <c r="AF645" i="17"/>
  <c r="AG645" i="17"/>
  <c r="AH645" i="17"/>
  <c r="AI645" i="17"/>
  <c r="AJ645" i="17"/>
  <c r="AK645" i="17"/>
  <c r="AL645" i="17"/>
  <c r="AM645" i="17"/>
  <c r="AN645" i="17"/>
  <c r="AO645" i="17"/>
  <c r="AP645" i="17"/>
  <c r="AQ645" i="17"/>
  <c r="AR645" i="17"/>
  <c r="AS645" i="17"/>
  <c r="AT645" i="17"/>
  <c r="AU645" i="17"/>
  <c r="AV645" i="17"/>
  <c r="AW645" i="17"/>
  <c r="AX645" i="17"/>
  <c r="AY645" i="17"/>
  <c r="AZ645" i="17"/>
  <c r="BA645" i="17"/>
  <c r="BB645" i="17"/>
  <c r="BC645" i="17"/>
  <c r="D646" i="17"/>
  <c r="E646" i="17"/>
  <c r="F646" i="17"/>
  <c r="G646" i="17"/>
  <c r="H646" i="17"/>
  <c r="I646" i="17"/>
  <c r="J646" i="17"/>
  <c r="K646" i="17"/>
  <c r="L646" i="17"/>
  <c r="M646" i="17"/>
  <c r="N646" i="17"/>
  <c r="O646" i="17"/>
  <c r="P646" i="17"/>
  <c r="Q646" i="17"/>
  <c r="R646" i="17"/>
  <c r="S646" i="17"/>
  <c r="T646" i="17"/>
  <c r="U646" i="17"/>
  <c r="V646" i="17"/>
  <c r="W646" i="17"/>
  <c r="X646" i="17"/>
  <c r="Y646" i="17"/>
  <c r="Z646" i="17"/>
  <c r="AA646" i="17"/>
  <c r="AB646" i="17"/>
  <c r="AC646" i="17"/>
  <c r="AD646" i="17"/>
  <c r="AE646" i="17"/>
  <c r="AF646" i="17"/>
  <c r="AG646" i="17"/>
  <c r="AH646" i="17"/>
  <c r="AI646" i="17"/>
  <c r="AJ646" i="17"/>
  <c r="AK646" i="17"/>
  <c r="AL646" i="17"/>
  <c r="AM646" i="17"/>
  <c r="AN646" i="17"/>
  <c r="AO646" i="17"/>
  <c r="AP646" i="17"/>
  <c r="AQ646" i="17"/>
  <c r="AR646" i="17"/>
  <c r="AS646" i="17"/>
  <c r="AT646" i="17"/>
  <c r="AU646" i="17"/>
  <c r="AV646" i="17"/>
  <c r="AW646" i="17"/>
  <c r="AX646" i="17"/>
  <c r="AY646" i="17"/>
  <c r="AZ646" i="17"/>
  <c r="BA646" i="17"/>
  <c r="BB646" i="17"/>
  <c r="BC646" i="17"/>
  <c r="D647" i="17"/>
  <c r="E647" i="17"/>
  <c r="F647" i="17"/>
  <c r="G647" i="17"/>
  <c r="H647" i="17"/>
  <c r="I647" i="17"/>
  <c r="J647" i="17"/>
  <c r="K647" i="17"/>
  <c r="L647" i="17"/>
  <c r="M647" i="17"/>
  <c r="N647" i="17"/>
  <c r="O647" i="17"/>
  <c r="P647" i="17"/>
  <c r="Q647" i="17"/>
  <c r="R647" i="17"/>
  <c r="S647" i="17"/>
  <c r="T647" i="17"/>
  <c r="U647" i="17"/>
  <c r="V647" i="17"/>
  <c r="W647" i="17"/>
  <c r="X647" i="17"/>
  <c r="Y647" i="17"/>
  <c r="Z647" i="17"/>
  <c r="AA647" i="17"/>
  <c r="AB647" i="17"/>
  <c r="AC647" i="17"/>
  <c r="AD647" i="17"/>
  <c r="AE647" i="17"/>
  <c r="AF647" i="17"/>
  <c r="AG647" i="17"/>
  <c r="AH647" i="17"/>
  <c r="AI647" i="17"/>
  <c r="AJ647" i="17"/>
  <c r="AK647" i="17"/>
  <c r="AL647" i="17"/>
  <c r="AM647" i="17"/>
  <c r="AN647" i="17"/>
  <c r="AO647" i="17"/>
  <c r="AP647" i="17"/>
  <c r="AQ647" i="17"/>
  <c r="AR647" i="17"/>
  <c r="AS647" i="17"/>
  <c r="AT647" i="17"/>
  <c r="AU647" i="17"/>
  <c r="AV647" i="17"/>
  <c r="AW647" i="17"/>
  <c r="AX647" i="17"/>
  <c r="AY647" i="17"/>
  <c r="AZ647" i="17"/>
  <c r="BA647" i="17"/>
  <c r="BB647" i="17"/>
  <c r="BC647" i="17"/>
  <c r="D648" i="17"/>
  <c r="E648" i="17"/>
  <c r="F648" i="17"/>
  <c r="G648" i="17"/>
  <c r="H648" i="17"/>
  <c r="I648" i="17"/>
  <c r="J648" i="17"/>
  <c r="K648" i="17"/>
  <c r="L648" i="17"/>
  <c r="M648" i="17"/>
  <c r="N648" i="17"/>
  <c r="O648" i="17"/>
  <c r="P648" i="17"/>
  <c r="Q648" i="17"/>
  <c r="R648" i="17"/>
  <c r="S648" i="17"/>
  <c r="T648" i="17"/>
  <c r="U648" i="17"/>
  <c r="V648" i="17"/>
  <c r="W648" i="17"/>
  <c r="X648" i="17"/>
  <c r="Y648" i="17"/>
  <c r="Z648" i="17"/>
  <c r="AA648" i="17"/>
  <c r="AB648" i="17"/>
  <c r="AC648" i="17"/>
  <c r="AD648" i="17"/>
  <c r="AE648" i="17"/>
  <c r="AF648" i="17"/>
  <c r="AG648" i="17"/>
  <c r="AH648" i="17"/>
  <c r="AI648" i="17"/>
  <c r="AJ648" i="17"/>
  <c r="AK648" i="17"/>
  <c r="AL648" i="17"/>
  <c r="AM648" i="17"/>
  <c r="AN648" i="17"/>
  <c r="AO648" i="17"/>
  <c r="AP648" i="17"/>
  <c r="AQ648" i="17"/>
  <c r="AR648" i="17"/>
  <c r="AS648" i="17"/>
  <c r="AT648" i="17"/>
  <c r="AU648" i="17"/>
  <c r="AV648" i="17"/>
  <c r="AW648" i="17"/>
  <c r="AX648" i="17"/>
  <c r="AY648" i="17"/>
  <c r="AZ648" i="17"/>
  <c r="BA648" i="17"/>
  <c r="BB648" i="17"/>
  <c r="BC648" i="17"/>
  <c r="D649" i="17"/>
  <c r="E649" i="17"/>
  <c r="F649" i="17"/>
  <c r="G649" i="17"/>
  <c r="H649" i="17"/>
  <c r="I649" i="17"/>
  <c r="J649" i="17"/>
  <c r="K649" i="17"/>
  <c r="L649" i="17"/>
  <c r="M649" i="17"/>
  <c r="N649" i="17"/>
  <c r="O649" i="17"/>
  <c r="P649" i="17"/>
  <c r="Q649" i="17"/>
  <c r="R649" i="17"/>
  <c r="S649" i="17"/>
  <c r="T649" i="17"/>
  <c r="U649" i="17"/>
  <c r="V649" i="17"/>
  <c r="W649" i="17"/>
  <c r="X649" i="17"/>
  <c r="Y649" i="17"/>
  <c r="Z649" i="17"/>
  <c r="AA649" i="17"/>
  <c r="AB649" i="17"/>
  <c r="AC649" i="17"/>
  <c r="AD649" i="17"/>
  <c r="AE649" i="17"/>
  <c r="AF649" i="17"/>
  <c r="AG649" i="17"/>
  <c r="AH649" i="17"/>
  <c r="AI649" i="17"/>
  <c r="AJ649" i="17"/>
  <c r="AK649" i="17"/>
  <c r="AL649" i="17"/>
  <c r="AM649" i="17"/>
  <c r="AN649" i="17"/>
  <c r="AO649" i="17"/>
  <c r="AP649" i="17"/>
  <c r="AQ649" i="17"/>
  <c r="AR649" i="17"/>
  <c r="AS649" i="17"/>
  <c r="AT649" i="17"/>
  <c r="AU649" i="17"/>
  <c r="AV649" i="17"/>
  <c r="AW649" i="17"/>
  <c r="AX649" i="17"/>
  <c r="AY649" i="17"/>
  <c r="AZ649" i="17"/>
  <c r="BA649" i="17"/>
  <c r="BB649" i="17"/>
  <c r="BC649" i="17"/>
  <c r="D650" i="17"/>
  <c r="E650" i="17"/>
  <c r="F650" i="17"/>
  <c r="G650" i="17"/>
  <c r="H650" i="17"/>
  <c r="I650" i="17"/>
  <c r="J650" i="17"/>
  <c r="K650" i="17"/>
  <c r="L650" i="17"/>
  <c r="M650" i="17"/>
  <c r="N650" i="17"/>
  <c r="O650" i="17"/>
  <c r="P650" i="17"/>
  <c r="Q650" i="17"/>
  <c r="R650" i="17"/>
  <c r="S650" i="17"/>
  <c r="T650" i="17"/>
  <c r="U650" i="17"/>
  <c r="V650" i="17"/>
  <c r="W650" i="17"/>
  <c r="X650" i="17"/>
  <c r="Y650" i="17"/>
  <c r="Z650" i="17"/>
  <c r="AA650" i="17"/>
  <c r="AB650" i="17"/>
  <c r="AC650" i="17"/>
  <c r="AD650" i="17"/>
  <c r="AE650" i="17"/>
  <c r="AF650" i="17"/>
  <c r="AG650" i="17"/>
  <c r="AH650" i="17"/>
  <c r="AI650" i="17"/>
  <c r="AJ650" i="17"/>
  <c r="AK650" i="17"/>
  <c r="AL650" i="17"/>
  <c r="AM650" i="17"/>
  <c r="AN650" i="17"/>
  <c r="AO650" i="17"/>
  <c r="AP650" i="17"/>
  <c r="AQ650" i="17"/>
  <c r="AR650" i="17"/>
  <c r="AS650" i="17"/>
  <c r="AT650" i="17"/>
  <c r="AU650" i="17"/>
  <c r="AV650" i="17"/>
  <c r="AW650" i="17"/>
  <c r="AX650" i="17"/>
  <c r="AY650" i="17"/>
  <c r="AZ650" i="17"/>
  <c r="BA650" i="17"/>
  <c r="BB650" i="17"/>
  <c r="BC650" i="17"/>
  <c r="D651" i="17"/>
  <c r="E651" i="17"/>
  <c r="F651" i="17"/>
  <c r="G651" i="17"/>
  <c r="H651" i="17"/>
  <c r="I651" i="17"/>
  <c r="J651" i="17"/>
  <c r="K651" i="17"/>
  <c r="L651" i="17"/>
  <c r="M651" i="17"/>
  <c r="N651" i="17"/>
  <c r="O651" i="17"/>
  <c r="P651" i="17"/>
  <c r="Q651" i="17"/>
  <c r="R651" i="17"/>
  <c r="S651" i="17"/>
  <c r="T651" i="17"/>
  <c r="U651" i="17"/>
  <c r="V651" i="17"/>
  <c r="W651" i="17"/>
  <c r="X651" i="17"/>
  <c r="Y651" i="17"/>
  <c r="Z651" i="17"/>
  <c r="AA651" i="17"/>
  <c r="AB651" i="17"/>
  <c r="AC651" i="17"/>
  <c r="AD651" i="17"/>
  <c r="AE651" i="17"/>
  <c r="AF651" i="17"/>
  <c r="AG651" i="17"/>
  <c r="AH651" i="17"/>
  <c r="AI651" i="17"/>
  <c r="AJ651" i="17"/>
  <c r="AK651" i="17"/>
  <c r="AL651" i="17"/>
  <c r="AM651" i="17"/>
  <c r="AN651" i="17"/>
  <c r="AO651" i="17"/>
  <c r="AP651" i="17"/>
  <c r="AQ651" i="17"/>
  <c r="AR651" i="17"/>
  <c r="AS651" i="17"/>
  <c r="AT651" i="17"/>
  <c r="AU651" i="17"/>
  <c r="AV651" i="17"/>
  <c r="AW651" i="17"/>
  <c r="AX651" i="17"/>
  <c r="AY651" i="17"/>
  <c r="AZ651" i="17"/>
  <c r="BA651" i="17"/>
  <c r="BB651" i="17"/>
  <c r="BC651" i="17"/>
  <c r="D652" i="17"/>
  <c r="E652" i="17"/>
  <c r="F652" i="17"/>
  <c r="G652" i="17"/>
  <c r="H652" i="17"/>
  <c r="I652" i="17"/>
  <c r="J652" i="17"/>
  <c r="K652" i="17"/>
  <c r="L652" i="17"/>
  <c r="M652" i="17"/>
  <c r="N652" i="17"/>
  <c r="O652" i="17"/>
  <c r="P652" i="17"/>
  <c r="Q652" i="17"/>
  <c r="R652" i="17"/>
  <c r="S652" i="17"/>
  <c r="T652" i="17"/>
  <c r="U652" i="17"/>
  <c r="V652" i="17"/>
  <c r="W652" i="17"/>
  <c r="X652" i="17"/>
  <c r="Y652" i="17"/>
  <c r="Z652" i="17"/>
  <c r="AA652" i="17"/>
  <c r="AB652" i="17"/>
  <c r="AC652" i="17"/>
  <c r="AD652" i="17"/>
  <c r="AE652" i="17"/>
  <c r="AF652" i="17"/>
  <c r="AG652" i="17"/>
  <c r="AH652" i="17"/>
  <c r="AI652" i="17"/>
  <c r="AJ652" i="17"/>
  <c r="AK652" i="17"/>
  <c r="AL652" i="17"/>
  <c r="AM652" i="17"/>
  <c r="AN652" i="17"/>
  <c r="AO652" i="17"/>
  <c r="AP652" i="17"/>
  <c r="AQ652" i="17"/>
  <c r="AR652" i="17"/>
  <c r="AS652" i="17"/>
  <c r="AT652" i="17"/>
  <c r="AU652" i="17"/>
  <c r="AV652" i="17"/>
  <c r="AW652" i="17"/>
  <c r="AX652" i="17"/>
  <c r="AY652" i="17"/>
  <c r="AZ652" i="17"/>
  <c r="BA652" i="17"/>
  <c r="BB652" i="17"/>
  <c r="BC652" i="17"/>
  <c r="D653" i="17"/>
  <c r="E653" i="17"/>
  <c r="F653" i="17"/>
  <c r="G653" i="17"/>
  <c r="H653" i="17"/>
  <c r="I653" i="17"/>
  <c r="J653" i="17"/>
  <c r="K653" i="17"/>
  <c r="L653" i="17"/>
  <c r="M653" i="17"/>
  <c r="N653" i="17"/>
  <c r="O653" i="17"/>
  <c r="P653" i="17"/>
  <c r="Q653" i="17"/>
  <c r="R653" i="17"/>
  <c r="S653" i="17"/>
  <c r="T653" i="17"/>
  <c r="U653" i="17"/>
  <c r="V653" i="17"/>
  <c r="W653" i="17"/>
  <c r="X653" i="17"/>
  <c r="Y653" i="17"/>
  <c r="Z653" i="17"/>
  <c r="AA653" i="17"/>
  <c r="AB653" i="17"/>
  <c r="AC653" i="17"/>
  <c r="AD653" i="17"/>
  <c r="AE653" i="17"/>
  <c r="AF653" i="17"/>
  <c r="AG653" i="17"/>
  <c r="AH653" i="17"/>
  <c r="AI653" i="17"/>
  <c r="AJ653" i="17"/>
  <c r="AK653" i="17"/>
  <c r="AL653" i="17"/>
  <c r="AM653" i="17"/>
  <c r="AN653" i="17"/>
  <c r="AO653" i="17"/>
  <c r="AP653" i="17"/>
  <c r="AQ653" i="17"/>
  <c r="AR653" i="17"/>
  <c r="AS653" i="17"/>
  <c r="AT653" i="17"/>
  <c r="AU653" i="17"/>
  <c r="AV653" i="17"/>
  <c r="AW653" i="17"/>
  <c r="AX653" i="17"/>
  <c r="AY653" i="17"/>
  <c r="AZ653" i="17"/>
  <c r="BA653" i="17"/>
  <c r="BB653" i="17"/>
  <c r="BC653" i="17"/>
  <c r="D654" i="17"/>
  <c r="E654" i="17"/>
  <c r="F654" i="17"/>
  <c r="G654" i="17"/>
  <c r="H654" i="17"/>
  <c r="I654" i="17"/>
  <c r="J654" i="17"/>
  <c r="K654" i="17"/>
  <c r="L654" i="17"/>
  <c r="M654" i="17"/>
  <c r="N654" i="17"/>
  <c r="O654" i="17"/>
  <c r="P654" i="17"/>
  <c r="Q654" i="17"/>
  <c r="R654" i="17"/>
  <c r="S654" i="17"/>
  <c r="T654" i="17"/>
  <c r="U654" i="17"/>
  <c r="V654" i="17"/>
  <c r="W654" i="17"/>
  <c r="X654" i="17"/>
  <c r="Y654" i="17"/>
  <c r="Z654" i="17"/>
  <c r="AA654" i="17"/>
  <c r="AB654" i="17"/>
  <c r="AC654" i="17"/>
  <c r="AD654" i="17"/>
  <c r="AE654" i="17"/>
  <c r="AF654" i="17"/>
  <c r="AG654" i="17"/>
  <c r="AH654" i="17"/>
  <c r="AI654" i="17"/>
  <c r="AJ654" i="17"/>
  <c r="AK654" i="17"/>
  <c r="AL654" i="17"/>
  <c r="AM654" i="17"/>
  <c r="AN654" i="17"/>
  <c r="AO654" i="17"/>
  <c r="AP654" i="17"/>
  <c r="AQ654" i="17"/>
  <c r="AR654" i="17"/>
  <c r="AS654" i="17"/>
  <c r="AT654" i="17"/>
  <c r="AU654" i="17"/>
  <c r="AV654" i="17"/>
  <c r="AW654" i="17"/>
  <c r="AX654" i="17"/>
  <c r="AY654" i="17"/>
  <c r="AZ654" i="17"/>
  <c r="BA654" i="17"/>
  <c r="BB654" i="17"/>
  <c r="BC654" i="17"/>
  <c r="D655" i="17"/>
  <c r="E655" i="17"/>
  <c r="F655" i="17"/>
  <c r="G655" i="17"/>
  <c r="H655" i="17"/>
  <c r="I655" i="17"/>
  <c r="J655" i="17"/>
  <c r="K655" i="17"/>
  <c r="L655" i="17"/>
  <c r="M655" i="17"/>
  <c r="N655" i="17"/>
  <c r="O655" i="17"/>
  <c r="P655" i="17"/>
  <c r="Q655" i="17"/>
  <c r="R655" i="17"/>
  <c r="S655" i="17"/>
  <c r="T655" i="17"/>
  <c r="U655" i="17"/>
  <c r="V655" i="17"/>
  <c r="W655" i="17"/>
  <c r="X655" i="17"/>
  <c r="Y655" i="17"/>
  <c r="Z655" i="17"/>
  <c r="AA655" i="17"/>
  <c r="AB655" i="17"/>
  <c r="AC655" i="17"/>
  <c r="AD655" i="17"/>
  <c r="AE655" i="17"/>
  <c r="AF655" i="17"/>
  <c r="AG655" i="17"/>
  <c r="AH655" i="17"/>
  <c r="AI655" i="17"/>
  <c r="AJ655" i="17"/>
  <c r="AK655" i="17"/>
  <c r="AL655" i="17"/>
  <c r="AM655" i="17"/>
  <c r="AN655" i="17"/>
  <c r="AO655" i="17"/>
  <c r="AP655" i="17"/>
  <c r="AQ655" i="17"/>
  <c r="AR655" i="17"/>
  <c r="AS655" i="17"/>
  <c r="AT655" i="17"/>
  <c r="AU655" i="17"/>
  <c r="AV655" i="17"/>
  <c r="AW655" i="17"/>
  <c r="AX655" i="17"/>
  <c r="AY655" i="17"/>
  <c r="AZ655" i="17"/>
  <c r="BA655" i="17"/>
  <c r="BB655" i="17"/>
  <c r="BC655" i="17"/>
  <c r="D656" i="17"/>
  <c r="E656" i="17"/>
  <c r="F656" i="17"/>
  <c r="G656" i="17"/>
  <c r="H656" i="17"/>
  <c r="I656" i="17"/>
  <c r="J656" i="17"/>
  <c r="K656" i="17"/>
  <c r="L656" i="17"/>
  <c r="M656" i="17"/>
  <c r="N656" i="17"/>
  <c r="O656" i="17"/>
  <c r="P656" i="17"/>
  <c r="Q656" i="17"/>
  <c r="R656" i="17"/>
  <c r="S656" i="17"/>
  <c r="T656" i="17"/>
  <c r="U656" i="17"/>
  <c r="V656" i="17"/>
  <c r="W656" i="17"/>
  <c r="X656" i="17"/>
  <c r="Y656" i="17"/>
  <c r="Z656" i="17"/>
  <c r="AA656" i="17"/>
  <c r="AB656" i="17"/>
  <c r="AC656" i="17"/>
  <c r="AD656" i="17"/>
  <c r="AE656" i="17"/>
  <c r="AF656" i="17"/>
  <c r="AG656" i="17"/>
  <c r="AH656" i="17"/>
  <c r="AI656" i="17"/>
  <c r="AJ656" i="17"/>
  <c r="AK656" i="17"/>
  <c r="AL656" i="17"/>
  <c r="AM656" i="17"/>
  <c r="AN656" i="17"/>
  <c r="AO656" i="17"/>
  <c r="AP656" i="17"/>
  <c r="AQ656" i="17"/>
  <c r="AR656" i="17"/>
  <c r="AS656" i="17"/>
  <c r="AT656" i="17"/>
  <c r="AU656" i="17"/>
  <c r="AV656" i="17"/>
  <c r="AW656" i="17"/>
  <c r="AX656" i="17"/>
  <c r="AY656" i="17"/>
  <c r="AZ656" i="17"/>
  <c r="BA656" i="17"/>
  <c r="BB656" i="17"/>
  <c r="BC656" i="17"/>
  <c r="D657" i="17"/>
  <c r="E657" i="17"/>
  <c r="F657" i="17"/>
  <c r="G657" i="17"/>
  <c r="H657" i="17"/>
  <c r="I657" i="17"/>
  <c r="J657" i="17"/>
  <c r="K657" i="17"/>
  <c r="L657" i="17"/>
  <c r="M657" i="17"/>
  <c r="N657" i="17"/>
  <c r="O657" i="17"/>
  <c r="P657" i="17"/>
  <c r="Q657" i="17"/>
  <c r="R657" i="17"/>
  <c r="S657" i="17"/>
  <c r="T657" i="17"/>
  <c r="U657" i="17"/>
  <c r="V657" i="17"/>
  <c r="W657" i="17"/>
  <c r="X657" i="17"/>
  <c r="Y657" i="17"/>
  <c r="Z657" i="17"/>
  <c r="AA657" i="17"/>
  <c r="AB657" i="17"/>
  <c r="AC657" i="17"/>
  <c r="AD657" i="17"/>
  <c r="AE657" i="17"/>
  <c r="AF657" i="17"/>
  <c r="AG657" i="17"/>
  <c r="AH657" i="17"/>
  <c r="AI657" i="17"/>
  <c r="AJ657" i="17"/>
  <c r="AK657" i="17"/>
  <c r="AL657" i="17"/>
  <c r="AM657" i="17"/>
  <c r="AN657" i="17"/>
  <c r="AO657" i="17"/>
  <c r="AP657" i="17"/>
  <c r="AQ657" i="17"/>
  <c r="AR657" i="17"/>
  <c r="AS657" i="17"/>
  <c r="AT657" i="17"/>
  <c r="AU657" i="17"/>
  <c r="AV657" i="17"/>
  <c r="AW657" i="17"/>
  <c r="AX657" i="17"/>
  <c r="AY657" i="17"/>
  <c r="AZ657" i="17"/>
  <c r="BA657" i="17"/>
  <c r="BB657" i="17"/>
  <c r="BC657" i="17"/>
  <c r="D661" i="17"/>
  <c r="E661" i="17"/>
  <c r="F661" i="17"/>
  <c r="G661" i="17"/>
  <c r="H661" i="17"/>
  <c r="I661" i="17"/>
  <c r="J661" i="17"/>
  <c r="K661" i="17"/>
  <c r="L661" i="17"/>
  <c r="M661" i="17"/>
  <c r="N661" i="17"/>
  <c r="O661" i="17"/>
  <c r="P661" i="17"/>
  <c r="Q661" i="17"/>
  <c r="R661" i="17"/>
  <c r="S661" i="17"/>
  <c r="T661" i="17"/>
  <c r="U661" i="17"/>
  <c r="V661" i="17"/>
  <c r="W661" i="17"/>
  <c r="X661" i="17"/>
  <c r="Y661" i="17"/>
  <c r="Z661" i="17"/>
  <c r="AA661" i="17"/>
  <c r="AB661" i="17"/>
  <c r="AC661" i="17"/>
  <c r="AD661" i="17"/>
  <c r="AE661" i="17"/>
  <c r="AF661" i="17"/>
  <c r="AG661" i="17"/>
  <c r="AH661" i="17"/>
  <c r="AI661" i="17"/>
  <c r="AJ661" i="17"/>
  <c r="AK661" i="17"/>
  <c r="AL661" i="17"/>
  <c r="AM661" i="17"/>
  <c r="AN661" i="17"/>
  <c r="AO661" i="17"/>
  <c r="AP661" i="17"/>
  <c r="AQ661" i="17"/>
  <c r="AR661" i="17"/>
  <c r="AS661" i="17"/>
  <c r="AT661" i="17"/>
  <c r="AU661" i="17"/>
  <c r="AV661" i="17"/>
  <c r="AW661" i="17"/>
  <c r="AX661" i="17"/>
  <c r="AY661" i="17"/>
  <c r="AZ661" i="17"/>
  <c r="BA661" i="17"/>
  <c r="BB661" i="17"/>
  <c r="BC661" i="17"/>
  <c r="D662" i="17"/>
  <c r="E662" i="17"/>
  <c r="F662" i="17"/>
  <c r="G662" i="17"/>
  <c r="H662" i="17"/>
  <c r="I662" i="17"/>
  <c r="J662" i="17"/>
  <c r="K662" i="17"/>
  <c r="L662" i="17"/>
  <c r="M662" i="17"/>
  <c r="N662" i="17"/>
  <c r="O662" i="17"/>
  <c r="P662" i="17"/>
  <c r="Q662" i="17"/>
  <c r="R662" i="17"/>
  <c r="S662" i="17"/>
  <c r="T662" i="17"/>
  <c r="U662" i="17"/>
  <c r="V662" i="17"/>
  <c r="W662" i="17"/>
  <c r="X662" i="17"/>
  <c r="Y662" i="17"/>
  <c r="Z662" i="17"/>
  <c r="AA662" i="17"/>
  <c r="AB662" i="17"/>
  <c r="AC662" i="17"/>
  <c r="AD662" i="17"/>
  <c r="AE662" i="17"/>
  <c r="AF662" i="17"/>
  <c r="AG662" i="17"/>
  <c r="AH662" i="17"/>
  <c r="AI662" i="17"/>
  <c r="AJ662" i="17"/>
  <c r="AK662" i="17"/>
  <c r="AL662" i="17"/>
  <c r="AM662" i="17"/>
  <c r="AN662" i="17"/>
  <c r="AO662" i="17"/>
  <c r="AP662" i="17"/>
  <c r="AQ662" i="17"/>
  <c r="AR662" i="17"/>
  <c r="AS662" i="17"/>
  <c r="AT662" i="17"/>
  <c r="AU662" i="17"/>
  <c r="AV662" i="17"/>
  <c r="AW662" i="17"/>
  <c r="AX662" i="17"/>
  <c r="AY662" i="17"/>
  <c r="AZ662" i="17"/>
  <c r="BA662" i="17"/>
  <c r="BB662" i="17"/>
  <c r="BC662" i="17"/>
  <c r="D663" i="17"/>
  <c r="E663" i="17"/>
  <c r="F663" i="17"/>
  <c r="G663" i="17"/>
  <c r="H663" i="17"/>
  <c r="I663" i="17"/>
  <c r="J663" i="17"/>
  <c r="K663" i="17"/>
  <c r="L663" i="17"/>
  <c r="M663" i="17"/>
  <c r="N663" i="17"/>
  <c r="O663" i="17"/>
  <c r="P663" i="17"/>
  <c r="Q663" i="17"/>
  <c r="R663" i="17"/>
  <c r="S663" i="17"/>
  <c r="T663" i="17"/>
  <c r="U663" i="17"/>
  <c r="V663" i="17"/>
  <c r="W663" i="17"/>
  <c r="X663" i="17"/>
  <c r="Y663" i="17"/>
  <c r="Z663" i="17"/>
  <c r="AA663" i="17"/>
  <c r="AB663" i="17"/>
  <c r="AC663" i="17"/>
  <c r="AD663" i="17"/>
  <c r="AE663" i="17"/>
  <c r="AF663" i="17"/>
  <c r="AG663" i="17"/>
  <c r="AH663" i="17"/>
  <c r="AI663" i="17"/>
  <c r="AJ663" i="17"/>
  <c r="AK663" i="17"/>
  <c r="AL663" i="17"/>
  <c r="AM663" i="17"/>
  <c r="AN663" i="17"/>
  <c r="AO663" i="17"/>
  <c r="AP663" i="17"/>
  <c r="AQ663" i="17"/>
  <c r="AR663" i="17"/>
  <c r="AS663" i="17"/>
  <c r="AT663" i="17"/>
  <c r="AU663" i="17"/>
  <c r="AV663" i="17"/>
  <c r="AW663" i="17"/>
  <c r="AX663" i="17"/>
  <c r="AY663" i="17"/>
  <c r="AZ663" i="17"/>
  <c r="BA663" i="17"/>
  <c r="BB663" i="17"/>
  <c r="BC663" i="17"/>
  <c r="D664" i="17"/>
  <c r="E664" i="17"/>
  <c r="F664" i="17"/>
  <c r="G664" i="17"/>
  <c r="H664" i="17"/>
  <c r="I664" i="17"/>
  <c r="J664" i="17"/>
  <c r="K664" i="17"/>
  <c r="L664" i="17"/>
  <c r="M664" i="17"/>
  <c r="N664" i="17"/>
  <c r="O664" i="17"/>
  <c r="P664" i="17"/>
  <c r="Q664" i="17"/>
  <c r="R664" i="17"/>
  <c r="S664" i="17"/>
  <c r="T664" i="17"/>
  <c r="U664" i="17"/>
  <c r="V664" i="17"/>
  <c r="W664" i="17"/>
  <c r="X664" i="17"/>
  <c r="Y664" i="17"/>
  <c r="Z664" i="17"/>
  <c r="AA664" i="17"/>
  <c r="AB664" i="17"/>
  <c r="AC664" i="17"/>
  <c r="AD664" i="17"/>
  <c r="AE664" i="17"/>
  <c r="AF664" i="17"/>
  <c r="AG664" i="17"/>
  <c r="AH664" i="17"/>
  <c r="AI664" i="17"/>
  <c r="AJ664" i="17"/>
  <c r="AK664" i="17"/>
  <c r="AL664" i="17"/>
  <c r="AM664" i="17"/>
  <c r="AN664" i="17"/>
  <c r="AO664" i="17"/>
  <c r="AP664" i="17"/>
  <c r="AQ664" i="17"/>
  <c r="AR664" i="17"/>
  <c r="AS664" i="17"/>
  <c r="AT664" i="17"/>
  <c r="AU664" i="17"/>
  <c r="AV664" i="17"/>
  <c r="AW664" i="17"/>
  <c r="AX664" i="17"/>
  <c r="AY664" i="17"/>
  <c r="AZ664" i="17"/>
  <c r="BA664" i="17"/>
  <c r="BB664" i="17"/>
  <c r="BC664" i="17"/>
  <c r="D665" i="17"/>
  <c r="E665" i="17"/>
  <c r="F665" i="17"/>
  <c r="G665" i="17"/>
  <c r="H665" i="17"/>
  <c r="I665" i="17"/>
  <c r="J665" i="17"/>
  <c r="K665" i="17"/>
  <c r="L665" i="17"/>
  <c r="M665" i="17"/>
  <c r="N665" i="17"/>
  <c r="O665" i="17"/>
  <c r="P665" i="17"/>
  <c r="Q665" i="17"/>
  <c r="R665" i="17"/>
  <c r="S665" i="17"/>
  <c r="T665" i="17"/>
  <c r="U665" i="17"/>
  <c r="V665" i="17"/>
  <c r="W665" i="17"/>
  <c r="X665" i="17"/>
  <c r="Y665" i="17"/>
  <c r="Z665" i="17"/>
  <c r="AA665" i="17"/>
  <c r="AB665" i="17"/>
  <c r="AC665" i="17"/>
  <c r="AD665" i="17"/>
  <c r="AE665" i="17"/>
  <c r="AF665" i="17"/>
  <c r="AG665" i="17"/>
  <c r="AH665" i="17"/>
  <c r="AI665" i="17"/>
  <c r="AJ665" i="17"/>
  <c r="AK665" i="17"/>
  <c r="AL665" i="17"/>
  <c r="AM665" i="17"/>
  <c r="AN665" i="17"/>
  <c r="AO665" i="17"/>
  <c r="AP665" i="17"/>
  <c r="AQ665" i="17"/>
  <c r="AR665" i="17"/>
  <c r="AS665" i="17"/>
  <c r="AT665" i="17"/>
  <c r="AU665" i="17"/>
  <c r="AV665" i="17"/>
  <c r="AW665" i="17"/>
  <c r="AX665" i="17"/>
  <c r="AY665" i="17"/>
  <c r="AZ665" i="17"/>
  <c r="BA665" i="17"/>
  <c r="BB665" i="17"/>
  <c r="BC665" i="17"/>
  <c r="D666" i="17"/>
  <c r="E666" i="17"/>
  <c r="F666" i="17"/>
  <c r="G666" i="17"/>
  <c r="H666" i="17"/>
  <c r="I666" i="17"/>
  <c r="J666" i="17"/>
  <c r="K666" i="17"/>
  <c r="L666" i="17"/>
  <c r="M666" i="17"/>
  <c r="N666" i="17"/>
  <c r="O666" i="17"/>
  <c r="P666" i="17"/>
  <c r="Q666" i="17"/>
  <c r="R666" i="17"/>
  <c r="S666" i="17"/>
  <c r="T666" i="17"/>
  <c r="U666" i="17"/>
  <c r="V666" i="17"/>
  <c r="W666" i="17"/>
  <c r="X666" i="17"/>
  <c r="Y666" i="17"/>
  <c r="Z666" i="17"/>
  <c r="AA666" i="17"/>
  <c r="AB666" i="17"/>
  <c r="AC666" i="17"/>
  <c r="AD666" i="17"/>
  <c r="AE666" i="17"/>
  <c r="AF666" i="17"/>
  <c r="AG666" i="17"/>
  <c r="AH666" i="17"/>
  <c r="AI666" i="17"/>
  <c r="AJ666" i="17"/>
  <c r="AK666" i="17"/>
  <c r="AL666" i="17"/>
  <c r="AM666" i="17"/>
  <c r="AN666" i="17"/>
  <c r="AO666" i="17"/>
  <c r="AP666" i="17"/>
  <c r="AQ666" i="17"/>
  <c r="AR666" i="17"/>
  <c r="AS666" i="17"/>
  <c r="AT666" i="17"/>
  <c r="AU666" i="17"/>
  <c r="AV666" i="17"/>
  <c r="AW666" i="17"/>
  <c r="AX666" i="17"/>
  <c r="AY666" i="17"/>
  <c r="AZ666" i="17"/>
  <c r="BA666" i="17"/>
  <c r="BB666" i="17"/>
  <c r="BC666" i="17"/>
  <c r="D667" i="17"/>
  <c r="E667" i="17"/>
  <c r="F667" i="17"/>
  <c r="G667" i="17"/>
  <c r="H667" i="17"/>
  <c r="I667" i="17"/>
  <c r="J667" i="17"/>
  <c r="K667" i="17"/>
  <c r="L667" i="17"/>
  <c r="M667" i="17"/>
  <c r="N667" i="17"/>
  <c r="O667" i="17"/>
  <c r="P667" i="17"/>
  <c r="Q667" i="17"/>
  <c r="R667" i="17"/>
  <c r="S667" i="17"/>
  <c r="T667" i="17"/>
  <c r="U667" i="17"/>
  <c r="V667" i="17"/>
  <c r="W667" i="17"/>
  <c r="X667" i="17"/>
  <c r="Y667" i="17"/>
  <c r="Z667" i="17"/>
  <c r="AA667" i="17"/>
  <c r="AB667" i="17"/>
  <c r="AC667" i="17"/>
  <c r="AD667" i="17"/>
  <c r="AE667" i="17"/>
  <c r="AF667" i="17"/>
  <c r="AG667" i="17"/>
  <c r="AH667" i="17"/>
  <c r="AI667" i="17"/>
  <c r="AJ667" i="17"/>
  <c r="AK667" i="17"/>
  <c r="AL667" i="17"/>
  <c r="AM667" i="17"/>
  <c r="AN667" i="17"/>
  <c r="AO667" i="17"/>
  <c r="AP667" i="17"/>
  <c r="AQ667" i="17"/>
  <c r="AR667" i="17"/>
  <c r="AS667" i="17"/>
  <c r="AT667" i="17"/>
  <c r="AU667" i="17"/>
  <c r="AV667" i="17"/>
  <c r="AW667" i="17"/>
  <c r="AX667" i="17"/>
  <c r="AY667" i="17"/>
  <c r="AZ667" i="17"/>
  <c r="BA667" i="17"/>
  <c r="BB667" i="17"/>
  <c r="BC667" i="17"/>
  <c r="D668" i="17"/>
  <c r="E668" i="17"/>
  <c r="F668" i="17"/>
  <c r="G668" i="17"/>
  <c r="H668" i="17"/>
  <c r="I668" i="17"/>
  <c r="J668" i="17"/>
  <c r="K668" i="17"/>
  <c r="L668" i="17"/>
  <c r="M668" i="17"/>
  <c r="N668" i="17"/>
  <c r="O668" i="17"/>
  <c r="P668" i="17"/>
  <c r="Q668" i="17"/>
  <c r="R668" i="17"/>
  <c r="S668" i="17"/>
  <c r="T668" i="17"/>
  <c r="U668" i="17"/>
  <c r="V668" i="17"/>
  <c r="W668" i="17"/>
  <c r="X668" i="17"/>
  <c r="Y668" i="17"/>
  <c r="Z668" i="17"/>
  <c r="AA668" i="17"/>
  <c r="AB668" i="17"/>
  <c r="AC668" i="17"/>
  <c r="AD668" i="17"/>
  <c r="AE668" i="17"/>
  <c r="AF668" i="17"/>
  <c r="AG668" i="17"/>
  <c r="AH668" i="17"/>
  <c r="AI668" i="17"/>
  <c r="AJ668" i="17"/>
  <c r="AK668" i="17"/>
  <c r="AL668" i="17"/>
  <c r="AM668" i="17"/>
  <c r="AN668" i="17"/>
  <c r="AO668" i="17"/>
  <c r="AP668" i="17"/>
  <c r="AQ668" i="17"/>
  <c r="AR668" i="17"/>
  <c r="AS668" i="17"/>
  <c r="AT668" i="17"/>
  <c r="AU668" i="17"/>
  <c r="AV668" i="17"/>
  <c r="AW668" i="17"/>
  <c r="AX668" i="17"/>
  <c r="AY668" i="17"/>
  <c r="AZ668" i="17"/>
  <c r="BA668" i="17"/>
  <c r="BB668" i="17"/>
  <c r="BC668" i="17"/>
  <c r="D669" i="17"/>
  <c r="E669" i="17"/>
  <c r="F669" i="17"/>
  <c r="G669" i="17"/>
  <c r="H669" i="17"/>
  <c r="I669" i="17"/>
  <c r="J669" i="17"/>
  <c r="K669" i="17"/>
  <c r="L669" i="17"/>
  <c r="M669" i="17"/>
  <c r="N669" i="17"/>
  <c r="O669" i="17"/>
  <c r="P669" i="17"/>
  <c r="Q669" i="17"/>
  <c r="R669" i="17"/>
  <c r="S669" i="17"/>
  <c r="T669" i="17"/>
  <c r="U669" i="17"/>
  <c r="V669" i="17"/>
  <c r="W669" i="17"/>
  <c r="X669" i="17"/>
  <c r="Y669" i="17"/>
  <c r="Z669" i="17"/>
  <c r="AA669" i="17"/>
  <c r="AB669" i="17"/>
  <c r="AC669" i="17"/>
  <c r="AD669" i="17"/>
  <c r="AE669" i="17"/>
  <c r="AF669" i="17"/>
  <c r="AG669" i="17"/>
  <c r="AH669" i="17"/>
  <c r="AI669" i="17"/>
  <c r="AJ669" i="17"/>
  <c r="AK669" i="17"/>
  <c r="AL669" i="17"/>
  <c r="AM669" i="17"/>
  <c r="AN669" i="17"/>
  <c r="AO669" i="17"/>
  <c r="AP669" i="17"/>
  <c r="AQ669" i="17"/>
  <c r="AR669" i="17"/>
  <c r="AS669" i="17"/>
  <c r="AT669" i="17"/>
  <c r="AU669" i="17"/>
  <c r="AV669" i="17"/>
  <c r="AW669" i="17"/>
  <c r="AX669" i="17"/>
  <c r="AY669" i="17"/>
  <c r="AZ669" i="17"/>
  <c r="BA669" i="17"/>
  <c r="BB669" i="17"/>
  <c r="BC669" i="17"/>
  <c r="D670" i="17"/>
  <c r="E670" i="17"/>
  <c r="F670" i="17"/>
  <c r="G670" i="17"/>
  <c r="H670" i="17"/>
  <c r="I670" i="17"/>
  <c r="J670" i="17"/>
  <c r="K670" i="17"/>
  <c r="L670" i="17"/>
  <c r="M670" i="17"/>
  <c r="N670" i="17"/>
  <c r="O670" i="17"/>
  <c r="P670" i="17"/>
  <c r="Q670" i="17"/>
  <c r="R670" i="17"/>
  <c r="S670" i="17"/>
  <c r="T670" i="17"/>
  <c r="U670" i="17"/>
  <c r="V670" i="17"/>
  <c r="W670" i="17"/>
  <c r="X670" i="17"/>
  <c r="Y670" i="17"/>
  <c r="Z670" i="17"/>
  <c r="AA670" i="17"/>
  <c r="AB670" i="17"/>
  <c r="AC670" i="17"/>
  <c r="AD670" i="17"/>
  <c r="AE670" i="17"/>
  <c r="AF670" i="17"/>
  <c r="AG670" i="17"/>
  <c r="AH670" i="17"/>
  <c r="AI670" i="17"/>
  <c r="AJ670" i="17"/>
  <c r="AK670" i="17"/>
  <c r="AL670" i="17"/>
  <c r="AM670" i="17"/>
  <c r="AN670" i="17"/>
  <c r="AO670" i="17"/>
  <c r="AP670" i="17"/>
  <c r="AQ670" i="17"/>
  <c r="AR670" i="17"/>
  <c r="AS670" i="17"/>
  <c r="AT670" i="17"/>
  <c r="AU670" i="17"/>
  <c r="AV670" i="17"/>
  <c r="AW670" i="17"/>
  <c r="AX670" i="17"/>
  <c r="AY670" i="17"/>
  <c r="AZ670" i="17"/>
  <c r="BA670" i="17"/>
  <c r="BB670" i="17"/>
  <c r="BC670" i="17"/>
  <c r="D671" i="17"/>
  <c r="E671" i="17"/>
  <c r="F671" i="17"/>
  <c r="G671" i="17"/>
  <c r="H671" i="17"/>
  <c r="I671" i="17"/>
  <c r="J671" i="17"/>
  <c r="K671" i="17"/>
  <c r="L671" i="17"/>
  <c r="M671" i="17"/>
  <c r="N671" i="17"/>
  <c r="O671" i="17"/>
  <c r="P671" i="17"/>
  <c r="Q671" i="17"/>
  <c r="R671" i="17"/>
  <c r="S671" i="17"/>
  <c r="T671" i="17"/>
  <c r="U671" i="17"/>
  <c r="V671" i="17"/>
  <c r="W671" i="17"/>
  <c r="X671" i="17"/>
  <c r="Y671" i="17"/>
  <c r="Z671" i="17"/>
  <c r="AA671" i="17"/>
  <c r="AB671" i="17"/>
  <c r="AC671" i="17"/>
  <c r="AD671" i="17"/>
  <c r="AE671" i="17"/>
  <c r="AF671" i="17"/>
  <c r="AG671" i="17"/>
  <c r="AH671" i="17"/>
  <c r="AI671" i="17"/>
  <c r="AJ671" i="17"/>
  <c r="AK671" i="17"/>
  <c r="AL671" i="17"/>
  <c r="AM671" i="17"/>
  <c r="AN671" i="17"/>
  <c r="AO671" i="17"/>
  <c r="AP671" i="17"/>
  <c r="AQ671" i="17"/>
  <c r="AR671" i="17"/>
  <c r="AS671" i="17"/>
  <c r="AT671" i="17"/>
  <c r="AU671" i="17"/>
  <c r="AV671" i="17"/>
  <c r="AW671" i="17"/>
  <c r="AX671" i="17"/>
  <c r="AY671" i="17"/>
  <c r="AZ671" i="17"/>
  <c r="BA671" i="17"/>
  <c r="BB671" i="17"/>
  <c r="BC671" i="17"/>
  <c r="D672" i="17"/>
  <c r="E672" i="17"/>
  <c r="F672" i="17"/>
  <c r="G672" i="17"/>
  <c r="H672" i="17"/>
  <c r="I672" i="17"/>
  <c r="J672" i="17"/>
  <c r="K672" i="17"/>
  <c r="L672" i="17"/>
  <c r="M672" i="17"/>
  <c r="N672" i="17"/>
  <c r="O672" i="17"/>
  <c r="P672" i="17"/>
  <c r="Q672" i="17"/>
  <c r="R672" i="17"/>
  <c r="S672" i="17"/>
  <c r="T672" i="17"/>
  <c r="U672" i="17"/>
  <c r="V672" i="17"/>
  <c r="W672" i="17"/>
  <c r="X672" i="17"/>
  <c r="Y672" i="17"/>
  <c r="Z672" i="17"/>
  <c r="AA672" i="17"/>
  <c r="AB672" i="17"/>
  <c r="AC672" i="17"/>
  <c r="AD672" i="17"/>
  <c r="AE672" i="17"/>
  <c r="AF672" i="17"/>
  <c r="AG672" i="17"/>
  <c r="AH672" i="17"/>
  <c r="AI672" i="17"/>
  <c r="AJ672" i="17"/>
  <c r="AK672" i="17"/>
  <c r="AL672" i="17"/>
  <c r="AM672" i="17"/>
  <c r="AN672" i="17"/>
  <c r="AO672" i="17"/>
  <c r="AP672" i="17"/>
  <c r="AQ672" i="17"/>
  <c r="AR672" i="17"/>
  <c r="AS672" i="17"/>
  <c r="AT672" i="17"/>
  <c r="AU672" i="17"/>
  <c r="AV672" i="17"/>
  <c r="AW672" i="17"/>
  <c r="AX672" i="17"/>
  <c r="AY672" i="17"/>
  <c r="AZ672" i="17"/>
  <c r="BA672" i="17"/>
  <c r="BB672" i="17"/>
  <c r="BC672" i="17"/>
  <c r="D673" i="17"/>
  <c r="E673" i="17"/>
  <c r="F673" i="17"/>
  <c r="G673" i="17"/>
  <c r="H673" i="17"/>
  <c r="I673" i="17"/>
  <c r="J673" i="17"/>
  <c r="K673" i="17"/>
  <c r="L673" i="17"/>
  <c r="M673" i="17"/>
  <c r="N673" i="17"/>
  <c r="O673" i="17"/>
  <c r="P673" i="17"/>
  <c r="Q673" i="17"/>
  <c r="R673" i="17"/>
  <c r="S673" i="17"/>
  <c r="T673" i="17"/>
  <c r="U673" i="17"/>
  <c r="V673" i="17"/>
  <c r="W673" i="17"/>
  <c r="X673" i="17"/>
  <c r="Y673" i="17"/>
  <c r="Z673" i="17"/>
  <c r="AA673" i="17"/>
  <c r="AB673" i="17"/>
  <c r="AC673" i="17"/>
  <c r="AD673" i="17"/>
  <c r="AE673" i="17"/>
  <c r="AF673" i="17"/>
  <c r="AG673" i="17"/>
  <c r="AH673" i="17"/>
  <c r="AI673" i="17"/>
  <c r="AJ673" i="17"/>
  <c r="AK673" i="17"/>
  <c r="AL673" i="17"/>
  <c r="AM673" i="17"/>
  <c r="AN673" i="17"/>
  <c r="AO673" i="17"/>
  <c r="AP673" i="17"/>
  <c r="AQ673" i="17"/>
  <c r="AR673" i="17"/>
  <c r="AS673" i="17"/>
  <c r="AT673" i="17"/>
  <c r="AU673" i="17"/>
  <c r="AV673" i="17"/>
  <c r="AW673" i="17"/>
  <c r="AX673" i="17"/>
  <c r="AY673" i="17"/>
  <c r="AZ673" i="17"/>
  <c r="BA673" i="17"/>
  <c r="BB673" i="17"/>
  <c r="BC673" i="17"/>
  <c r="D674" i="17"/>
  <c r="E674" i="17"/>
  <c r="F674" i="17"/>
  <c r="G674" i="17"/>
  <c r="H674" i="17"/>
  <c r="I674" i="17"/>
  <c r="J674" i="17"/>
  <c r="K674" i="17"/>
  <c r="L674" i="17"/>
  <c r="M674" i="17"/>
  <c r="N674" i="17"/>
  <c r="O674" i="17"/>
  <c r="P674" i="17"/>
  <c r="Q674" i="17"/>
  <c r="R674" i="17"/>
  <c r="S674" i="17"/>
  <c r="T674" i="17"/>
  <c r="U674" i="17"/>
  <c r="V674" i="17"/>
  <c r="W674" i="17"/>
  <c r="X674" i="17"/>
  <c r="Y674" i="17"/>
  <c r="Z674" i="17"/>
  <c r="AA674" i="17"/>
  <c r="AB674" i="17"/>
  <c r="AC674" i="17"/>
  <c r="AD674" i="17"/>
  <c r="AE674" i="17"/>
  <c r="AF674" i="17"/>
  <c r="AG674" i="17"/>
  <c r="AH674" i="17"/>
  <c r="AI674" i="17"/>
  <c r="AJ674" i="17"/>
  <c r="AK674" i="17"/>
  <c r="AL674" i="17"/>
  <c r="AM674" i="17"/>
  <c r="AN674" i="17"/>
  <c r="AO674" i="17"/>
  <c r="AP674" i="17"/>
  <c r="AQ674" i="17"/>
  <c r="AR674" i="17"/>
  <c r="AS674" i="17"/>
  <c r="AT674" i="17"/>
  <c r="AU674" i="17"/>
  <c r="AV674" i="17"/>
  <c r="AW674" i="17"/>
  <c r="AX674" i="17"/>
  <c r="AY674" i="17"/>
  <c r="AZ674" i="17"/>
  <c r="BA674" i="17"/>
  <c r="BB674" i="17"/>
  <c r="BC674" i="17"/>
  <c r="D675" i="17"/>
  <c r="E675" i="17"/>
  <c r="F675" i="17"/>
  <c r="G675" i="17"/>
  <c r="H675" i="17"/>
  <c r="I675" i="17"/>
  <c r="J675" i="17"/>
  <c r="K675" i="17"/>
  <c r="L675" i="17"/>
  <c r="M675" i="17"/>
  <c r="N675" i="17"/>
  <c r="O675" i="17"/>
  <c r="P675" i="17"/>
  <c r="Q675" i="17"/>
  <c r="R675" i="17"/>
  <c r="S675" i="17"/>
  <c r="T675" i="17"/>
  <c r="U675" i="17"/>
  <c r="V675" i="17"/>
  <c r="W675" i="17"/>
  <c r="X675" i="17"/>
  <c r="Y675" i="17"/>
  <c r="Z675" i="17"/>
  <c r="AA675" i="17"/>
  <c r="AB675" i="17"/>
  <c r="AC675" i="17"/>
  <c r="AD675" i="17"/>
  <c r="AE675" i="17"/>
  <c r="AF675" i="17"/>
  <c r="AG675" i="17"/>
  <c r="AH675" i="17"/>
  <c r="AI675" i="17"/>
  <c r="AJ675" i="17"/>
  <c r="AK675" i="17"/>
  <c r="AL675" i="17"/>
  <c r="AM675" i="17"/>
  <c r="AN675" i="17"/>
  <c r="AO675" i="17"/>
  <c r="AP675" i="17"/>
  <c r="AQ675" i="17"/>
  <c r="AR675" i="17"/>
  <c r="AS675" i="17"/>
  <c r="AT675" i="17"/>
  <c r="AU675" i="17"/>
  <c r="AV675" i="17"/>
  <c r="AW675" i="17"/>
  <c r="AX675" i="17"/>
  <c r="AY675" i="17"/>
  <c r="AZ675" i="17"/>
  <c r="BA675" i="17"/>
  <c r="BB675" i="17"/>
  <c r="BC675" i="17"/>
  <c r="D676" i="17"/>
  <c r="E676" i="17"/>
  <c r="F676" i="17"/>
  <c r="G676" i="17"/>
  <c r="H676" i="17"/>
  <c r="I676" i="17"/>
  <c r="J676" i="17"/>
  <c r="K676" i="17"/>
  <c r="L676" i="17"/>
  <c r="M676" i="17"/>
  <c r="N676" i="17"/>
  <c r="O676" i="17"/>
  <c r="P676" i="17"/>
  <c r="Q676" i="17"/>
  <c r="R676" i="17"/>
  <c r="S676" i="17"/>
  <c r="T676" i="17"/>
  <c r="U676" i="17"/>
  <c r="V676" i="17"/>
  <c r="W676" i="17"/>
  <c r="X676" i="17"/>
  <c r="Y676" i="17"/>
  <c r="Z676" i="17"/>
  <c r="AA676" i="17"/>
  <c r="AB676" i="17"/>
  <c r="AC676" i="17"/>
  <c r="AD676" i="17"/>
  <c r="AE676" i="17"/>
  <c r="AF676" i="17"/>
  <c r="AG676" i="17"/>
  <c r="AH676" i="17"/>
  <c r="AI676" i="17"/>
  <c r="AJ676" i="17"/>
  <c r="AK676" i="17"/>
  <c r="AL676" i="17"/>
  <c r="AM676" i="17"/>
  <c r="AN676" i="17"/>
  <c r="AO676" i="17"/>
  <c r="AP676" i="17"/>
  <c r="AQ676" i="17"/>
  <c r="AR676" i="17"/>
  <c r="AS676" i="17"/>
  <c r="AT676" i="17"/>
  <c r="AU676" i="17"/>
  <c r="AV676" i="17"/>
  <c r="AW676" i="17"/>
  <c r="AX676" i="17"/>
  <c r="AY676" i="17"/>
  <c r="AZ676" i="17"/>
  <c r="BA676" i="17"/>
  <c r="BB676" i="17"/>
  <c r="BC676" i="17"/>
  <c r="D677" i="17"/>
  <c r="E677" i="17"/>
  <c r="F677" i="17"/>
  <c r="G677" i="17"/>
  <c r="H677" i="17"/>
  <c r="I677" i="17"/>
  <c r="J677" i="17"/>
  <c r="K677" i="17"/>
  <c r="L677" i="17"/>
  <c r="M677" i="17"/>
  <c r="N677" i="17"/>
  <c r="O677" i="17"/>
  <c r="P677" i="17"/>
  <c r="Q677" i="17"/>
  <c r="R677" i="17"/>
  <c r="S677" i="17"/>
  <c r="T677" i="17"/>
  <c r="U677" i="17"/>
  <c r="V677" i="17"/>
  <c r="W677" i="17"/>
  <c r="X677" i="17"/>
  <c r="Y677" i="17"/>
  <c r="Z677" i="17"/>
  <c r="AA677" i="17"/>
  <c r="AB677" i="17"/>
  <c r="AC677" i="17"/>
  <c r="AD677" i="17"/>
  <c r="AE677" i="17"/>
  <c r="AF677" i="17"/>
  <c r="AG677" i="17"/>
  <c r="AH677" i="17"/>
  <c r="AI677" i="17"/>
  <c r="AJ677" i="17"/>
  <c r="AK677" i="17"/>
  <c r="AL677" i="17"/>
  <c r="AM677" i="17"/>
  <c r="AN677" i="17"/>
  <c r="AO677" i="17"/>
  <c r="AP677" i="17"/>
  <c r="AQ677" i="17"/>
  <c r="AR677" i="17"/>
  <c r="AS677" i="17"/>
  <c r="AT677" i="17"/>
  <c r="AU677" i="17"/>
  <c r="AV677" i="17"/>
  <c r="AW677" i="17"/>
  <c r="AX677" i="17"/>
  <c r="AY677" i="17"/>
  <c r="AZ677" i="17"/>
  <c r="BA677" i="17"/>
  <c r="BB677" i="17"/>
  <c r="BC677" i="17"/>
  <c r="D678" i="17"/>
  <c r="E678" i="17"/>
  <c r="F678" i="17"/>
  <c r="G678" i="17"/>
  <c r="H678" i="17"/>
  <c r="I678" i="17"/>
  <c r="J678" i="17"/>
  <c r="K678" i="17"/>
  <c r="L678" i="17"/>
  <c r="M678" i="17"/>
  <c r="N678" i="17"/>
  <c r="O678" i="17"/>
  <c r="P678" i="17"/>
  <c r="Q678" i="17"/>
  <c r="R678" i="17"/>
  <c r="S678" i="17"/>
  <c r="T678" i="17"/>
  <c r="U678" i="17"/>
  <c r="V678" i="17"/>
  <c r="W678" i="17"/>
  <c r="X678" i="17"/>
  <c r="Y678" i="17"/>
  <c r="Z678" i="17"/>
  <c r="AA678" i="17"/>
  <c r="AB678" i="17"/>
  <c r="AC678" i="17"/>
  <c r="AD678" i="17"/>
  <c r="AE678" i="17"/>
  <c r="AF678" i="17"/>
  <c r="AG678" i="17"/>
  <c r="AH678" i="17"/>
  <c r="AI678" i="17"/>
  <c r="AJ678" i="17"/>
  <c r="AK678" i="17"/>
  <c r="AL678" i="17"/>
  <c r="AM678" i="17"/>
  <c r="AN678" i="17"/>
  <c r="AO678" i="17"/>
  <c r="AP678" i="17"/>
  <c r="AQ678" i="17"/>
  <c r="AR678" i="17"/>
  <c r="AS678" i="17"/>
  <c r="AT678" i="17"/>
  <c r="AU678" i="17"/>
  <c r="AV678" i="17"/>
  <c r="AW678" i="17"/>
  <c r="AX678" i="17"/>
  <c r="AY678" i="17"/>
  <c r="AZ678" i="17"/>
  <c r="BA678" i="17"/>
  <c r="BB678" i="17"/>
  <c r="BC678" i="17"/>
  <c r="D679" i="17"/>
  <c r="E679" i="17"/>
  <c r="F679" i="17"/>
  <c r="G679" i="17"/>
  <c r="H679" i="17"/>
  <c r="I679" i="17"/>
  <c r="J679" i="17"/>
  <c r="K679" i="17"/>
  <c r="L679" i="17"/>
  <c r="M679" i="17"/>
  <c r="N679" i="17"/>
  <c r="O679" i="17"/>
  <c r="P679" i="17"/>
  <c r="Q679" i="17"/>
  <c r="R679" i="17"/>
  <c r="S679" i="17"/>
  <c r="T679" i="17"/>
  <c r="U679" i="17"/>
  <c r="V679" i="17"/>
  <c r="W679" i="17"/>
  <c r="X679" i="17"/>
  <c r="Y679" i="17"/>
  <c r="Z679" i="17"/>
  <c r="AA679" i="17"/>
  <c r="AB679" i="17"/>
  <c r="AC679" i="17"/>
  <c r="AD679" i="17"/>
  <c r="AE679" i="17"/>
  <c r="AF679" i="17"/>
  <c r="AG679" i="17"/>
  <c r="AH679" i="17"/>
  <c r="AI679" i="17"/>
  <c r="AJ679" i="17"/>
  <c r="AK679" i="17"/>
  <c r="AL679" i="17"/>
  <c r="AM679" i="17"/>
  <c r="AN679" i="17"/>
  <c r="AO679" i="17"/>
  <c r="AP679" i="17"/>
  <c r="AQ679" i="17"/>
  <c r="AR679" i="17"/>
  <c r="AS679" i="17"/>
  <c r="AT679" i="17"/>
  <c r="AU679" i="17"/>
  <c r="AV679" i="17"/>
  <c r="AW679" i="17"/>
  <c r="AX679" i="17"/>
  <c r="AY679" i="17"/>
  <c r="AZ679" i="17"/>
  <c r="BA679" i="17"/>
  <c r="BB679" i="17"/>
  <c r="BC679" i="17"/>
  <c r="D680" i="17"/>
  <c r="E680" i="17"/>
  <c r="F680" i="17"/>
  <c r="G680" i="17"/>
  <c r="H680" i="17"/>
  <c r="I680" i="17"/>
  <c r="J680" i="17"/>
  <c r="K680" i="17"/>
  <c r="L680" i="17"/>
  <c r="M680" i="17"/>
  <c r="N680" i="17"/>
  <c r="O680" i="17"/>
  <c r="P680" i="17"/>
  <c r="Q680" i="17"/>
  <c r="R680" i="17"/>
  <c r="S680" i="17"/>
  <c r="T680" i="17"/>
  <c r="U680" i="17"/>
  <c r="V680" i="17"/>
  <c r="W680" i="17"/>
  <c r="X680" i="17"/>
  <c r="Y680" i="17"/>
  <c r="Z680" i="17"/>
  <c r="AA680" i="17"/>
  <c r="AB680" i="17"/>
  <c r="AC680" i="17"/>
  <c r="AD680" i="17"/>
  <c r="AE680" i="17"/>
  <c r="AF680" i="17"/>
  <c r="AG680" i="17"/>
  <c r="AH680" i="17"/>
  <c r="AI680" i="17"/>
  <c r="AJ680" i="17"/>
  <c r="AK680" i="17"/>
  <c r="AL680" i="17"/>
  <c r="AM680" i="17"/>
  <c r="AN680" i="17"/>
  <c r="AO680" i="17"/>
  <c r="AP680" i="17"/>
  <c r="AQ680" i="17"/>
  <c r="AR680" i="17"/>
  <c r="AS680" i="17"/>
  <c r="AT680" i="17"/>
  <c r="AU680" i="17"/>
  <c r="AV680" i="17"/>
  <c r="AW680" i="17"/>
  <c r="AX680" i="17"/>
  <c r="AY680" i="17"/>
  <c r="AZ680" i="17"/>
  <c r="BA680" i="17"/>
  <c r="BB680" i="17"/>
  <c r="BC680" i="17"/>
  <c r="D681" i="17"/>
  <c r="E681" i="17"/>
  <c r="F681" i="17"/>
  <c r="G681" i="17"/>
  <c r="H681" i="17"/>
  <c r="I681" i="17"/>
  <c r="J681" i="17"/>
  <c r="K681" i="17"/>
  <c r="L681" i="17"/>
  <c r="M681" i="17"/>
  <c r="N681" i="17"/>
  <c r="O681" i="17"/>
  <c r="P681" i="17"/>
  <c r="Q681" i="17"/>
  <c r="R681" i="17"/>
  <c r="S681" i="17"/>
  <c r="T681" i="17"/>
  <c r="U681" i="17"/>
  <c r="V681" i="17"/>
  <c r="W681" i="17"/>
  <c r="X681" i="17"/>
  <c r="Y681" i="17"/>
  <c r="Z681" i="17"/>
  <c r="AA681" i="17"/>
  <c r="AB681" i="17"/>
  <c r="AC681" i="17"/>
  <c r="AD681" i="17"/>
  <c r="AE681" i="17"/>
  <c r="AF681" i="17"/>
  <c r="AG681" i="17"/>
  <c r="AH681" i="17"/>
  <c r="AI681" i="17"/>
  <c r="AJ681" i="17"/>
  <c r="AK681" i="17"/>
  <c r="AL681" i="17"/>
  <c r="AM681" i="17"/>
  <c r="AN681" i="17"/>
  <c r="AO681" i="17"/>
  <c r="AP681" i="17"/>
  <c r="AQ681" i="17"/>
  <c r="AR681" i="17"/>
  <c r="AS681" i="17"/>
  <c r="AT681" i="17"/>
  <c r="AU681" i="17"/>
  <c r="AV681" i="17"/>
  <c r="AW681" i="17"/>
  <c r="AX681" i="17"/>
  <c r="AY681" i="17"/>
  <c r="AZ681" i="17"/>
  <c r="BA681" i="17"/>
  <c r="BB681" i="17"/>
  <c r="BC681" i="17"/>
  <c r="D682" i="17"/>
  <c r="E682" i="17"/>
  <c r="F682" i="17"/>
  <c r="G682" i="17"/>
  <c r="H682" i="17"/>
  <c r="I682" i="17"/>
  <c r="J682" i="17"/>
  <c r="K682" i="17"/>
  <c r="L682" i="17"/>
  <c r="M682" i="17"/>
  <c r="N682" i="17"/>
  <c r="O682" i="17"/>
  <c r="P682" i="17"/>
  <c r="Q682" i="17"/>
  <c r="R682" i="17"/>
  <c r="S682" i="17"/>
  <c r="T682" i="17"/>
  <c r="U682" i="17"/>
  <c r="V682" i="17"/>
  <c r="W682" i="17"/>
  <c r="X682" i="17"/>
  <c r="Y682" i="17"/>
  <c r="Z682" i="17"/>
  <c r="AA682" i="17"/>
  <c r="AB682" i="17"/>
  <c r="AC682" i="17"/>
  <c r="AD682" i="17"/>
  <c r="AE682" i="17"/>
  <c r="AF682" i="17"/>
  <c r="AG682" i="17"/>
  <c r="AH682" i="17"/>
  <c r="AI682" i="17"/>
  <c r="AJ682" i="17"/>
  <c r="AK682" i="17"/>
  <c r="AL682" i="17"/>
  <c r="AM682" i="17"/>
  <c r="AN682" i="17"/>
  <c r="AO682" i="17"/>
  <c r="AP682" i="17"/>
  <c r="AQ682" i="17"/>
  <c r="AR682" i="17"/>
  <c r="AS682" i="17"/>
  <c r="AT682" i="17"/>
  <c r="AU682" i="17"/>
  <c r="AV682" i="17"/>
  <c r="AW682" i="17"/>
  <c r="AX682" i="17"/>
  <c r="AY682" i="17"/>
  <c r="AZ682" i="17"/>
  <c r="BA682" i="17"/>
  <c r="BB682" i="17"/>
  <c r="BC682" i="17"/>
  <c r="D683" i="17"/>
  <c r="E683" i="17"/>
  <c r="F683" i="17"/>
  <c r="G683" i="17"/>
  <c r="H683" i="17"/>
  <c r="I683" i="17"/>
  <c r="J683" i="17"/>
  <c r="K683" i="17"/>
  <c r="L683" i="17"/>
  <c r="M683" i="17"/>
  <c r="N683" i="17"/>
  <c r="O683" i="17"/>
  <c r="P683" i="17"/>
  <c r="Q683" i="17"/>
  <c r="R683" i="17"/>
  <c r="S683" i="17"/>
  <c r="T683" i="17"/>
  <c r="U683" i="17"/>
  <c r="V683" i="17"/>
  <c r="W683" i="17"/>
  <c r="X683" i="17"/>
  <c r="Y683" i="17"/>
  <c r="Z683" i="17"/>
  <c r="AA683" i="17"/>
  <c r="AB683" i="17"/>
  <c r="AC683" i="17"/>
  <c r="AD683" i="17"/>
  <c r="AE683" i="17"/>
  <c r="AF683" i="17"/>
  <c r="AG683" i="17"/>
  <c r="AH683" i="17"/>
  <c r="AI683" i="17"/>
  <c r="AJ683" i="17"/>
  <c r="AK683" i="17"/>
  <c r="AL683" i="17"/>
  <c r="AM683" i="17"/>
  <c r="AN683" i="17"/>
  <c r="AO683" i="17"/>
  <c r="AP683" i="17"/>
  <c r="AQ683" i="17"/>
  <c r="AR683" i="17"/>
  <c r="AS683" i="17"/>
  <c r="AT683" i="17"/>
  <c r="AU683" i="17"/>
  <c r="AV683" i="17"/>
  <c r="AW683" i="17"/>
  <c r="AX683" i="17"/>
  <c r="AY683" i="17"/>
  <c r="AZ683" i="17"/>
  <c r="BA683" i="17"/>
  <c r="BB683" i="17"/>
  <c r="BC683" i="17"/>
  <c r="D684" i="17"/>
  <c r="E684" i="17"/>
  <c r="F684" i="17"/>
  <c r="G684" i="17"/>
  <c r="H684" i="17"/>
  <c r="I684" i="17"/>
  <c r="J684" i="17"/>
  <c r="K684" i="17"/>
  <c r="L684" i="17"/>
  <c r="M684" i="17"/>
  <c r="N684" i="17"/>
  <c r="O684" i="17"/>
  <c r="P684" i="17"/>
  <c r="Q684" i="17"/>
  <c r="R684" i="17"/>
  <c r="S684" i="17"/>
  <c r="T684" i="17"/>
  <c r="U684" i="17"/>
  <c r="V684" i="17"/>
  <c r="W684" i="17"/>
  <c r="X684" i="17"/>
  <c r="Y684" i="17"/>
  <c r="Z684" i="17"/>
  <c r="AA684" i="17"/>
  <c r="AB684" i="17"/>
  <c r="AC684" i="17"/>
  <c r="AD684" i="17"/>
  <c r="AE684" i="17"/>
  <c r="AF684" i="17"/>
  <c r="AG684" i="17"/>
  <c r="AH684" i="17"/>
  <c r="AI684" i="17"/>
  <c r="AJ684" i="17"/>
  <c r="AK684" i="17"/>
  <c r="AL684" i="17"/>
  <c r="AM684" i="17"/>
  <c r="AN684" i="17"/>
  <c r="AO684" i="17"/>
  <c r="AP684" i="17"/>
  <c r="AQ684" i="17"/>
  <c r="AR684" i="17"/>
  <c r="AS684" i="17"/>
  <c r="AT684" i="17"/>
  <c r="AU684" i="17"/>
  <c r="AV684" i="17"/>
  <c r="AW684" i="17"/>
  <c r="AX684" i="17"/>
  <c r="AY684" i="17"/>
  <c r="AZ684" i="17"/>
  <c r="BA684" i="17"/>
  <c r="BB684" i="17"/>
  <c r="BC684" i="17"/>
  <c r="D685" i="17"/>
  <c r="E685" i="17"/>
  <c r="F685" i="17"/>
  <c r="G685" i="17"/>
  <c r="H685" i="17"/>
  <c r="I685" i="17"/>
  <c r="J685" i="17"/>
  <c r="K685" i="17"/>
  <c r="L685" i="17"/>
  <c r="M685" i="17"/>
  <c r="N685" i="17"/>
  <c r="O685" i="17"/>
  <c r="P685" i="17"/>
  <c r="Q685" i="17"/>
  <c r="R685" i="17"/>
  <c r="S685" i="17"/>
  <c r="T685" i="17"/>
  <c r="U685" i="17"/>
  <c r="V685" i="17"/>
  <c r="W685" i="17"/>
  <c r="X685" i="17"/>
  <c r="Y685" i="17"/>
  <c r="Z685" i="17"/>
  <c r="AA685" i="17"/>
  <c r="AB685" i="17"/>
  <c r="AC685" i="17"/>
  <c r="AD685" i="17"/>
  <c r="AE685" i="17"/>
  <c r="AF685" i="17"/>
  <c r="AG685" i="17"/>
  <c r="AH685" i="17"/>
  <c r="AI685" i="17"/>
  <c r="AJ685" i="17"/>
  <c r="AK685" i="17"/>
  <c r="AL685" i="17"/>
  <c r="AM685" i="17"/>
  <c r="AN685" i="17"/>
  <c r="AO685" i="17"/>
  <c r="AP685" i="17"/>
  <c r="AQ685" i="17"/>
  <c r="AR685" i="17"/>
  <c r="AS685" i="17"/>
  <c r="AT685" i="17"/>
  <c r="AU685" i="17"/>
  <c r="AV685" i="17"/>
  <c r="AW685" i="17"/>
  <c r="AX685" i="17"/>
  <c r="AY685" i="17"/>
  <c r="AZ685" i="17"/>
  <c r="BA685" i="17"/>
  <c r="BB685" i="17"/>
  <c r="BC685" i="17"/>
  <c r="D686" i="17"/>
  <c r="E686" i="17"/>
  <c r="F686" i="17"/>
  <c r="G686" i="17"/>
  <c r="H686" i="17"/>
  <c r="I686" i="17"/>
  <c r="J686" i="17"/>
  <c r="K686" i="17"/>
  <c r="L686" i="17"/>
  <c r="M686" i="17"/>
  <c r="N686" i="17"/>
  <c r="O686" i="17"/>
  <c r="P686" i="17"/>
  <c r="Q686" i="17"/>
  <c r="R686" i="17"/>
  <c r="S686" i="17"/>
  <c r="T686" i="17"/>
  <c r="U686" i="17"/>
  <c r="V686" i="17"/>
  <c r="W686" i="17"/>
  <c r="X686" i="17"/>
  <c r="Y686" i="17"/>
  <c r="Z686" i="17"/>
  <c r="AA686" i="17"/>
  <c r="AB686" i="17"/>
  <c r="AC686" i="17"/>
  <c r="AD686" i="17"/>
  <c r="AE686" i="17"/>
  <c r="AF686" i="17"/>
  <c r="AG686" i="17"/>
  <c r="AH686" i="17"/>
  <c r="AI686" i="17"/>
  <c r="AJ686" i="17"/>
  <c r="AK686" i="17"/>
  <c r="AL686" i="17"/>
  <c r="AM686" i="17"/>
  <c r="AN686" i="17"/>
  <c r="AO686" i="17"/>
  <c r="AP686" i="17"/>
  <c r="AQ686" i="17"/>
  <c r="AR686" i="17"/>
  <c r="AS686" i="17"/>
  <c r="AT686" i="17"/>
  <c r="AU686" i="17"/>
  <c r="AV686" i="17"/>
  <c r="AW686" i="17"/>
  <c r="AX686" i="17"/>
  <c r="AY686" i="17"/>
  <c r="AZ686" i="17"/>
  <c r="BA686" i="17"/>
  <c r="BB686" i="17"/>
  <c r="BC686" i="17"/>
  <c r="D687" i="17"/>
  <c r="E687" i="17"/>
  <c r="F687" i="17"/>
  <c r="G687" i="17"/>
  <c r="H687" i="17"/>
  <c r="I687" i="17"/>
  <c r="J687" i="17"/>
  <c r="K687" i="17"/>
  <c r="L687" i="17"/>
  <c r="M687" i="17"/>
  <c r="N687" i="17"/>
  <c r="O687" i="17"/>
  <c r="P687" i="17"/>
  <c r="Q687" i="17"/>
  <c r="R687" i="17"/>
  <c r="S687" i="17"/>
  <c r="T687" i="17"/>
  <c r="U687" i="17"/>
  <c r="V687" i="17"/>
  <c r="W687" i="17"/>
  <c r="X687" i="17"/>
  <c r="Y687" i="17"/>
  <c r="Z687" i="17"/>
  <c r="AA687" i="17"/>
  <c r="AB687" i="17"/>
  <c r="AC687" i="17"/>
  <c r="AD687" i="17"/>
  <c r="AE687" i="17"/>
  <c r="AF687" i="17"/>
  <c r="AG687" i="17"/>
  <c r="AH687" i="17"/>
  <c r="AI687" i="17"/>
  <c r="AJ687" i="17"/>
  <c r="AK687" i="17"/>
  <c r="AL687" i="17"/>
  <c r="AM687" i="17"/>
  <c r="AN687" i="17"/>
  <c r="AO687" i="17"/>
  <c r="AP687" i="17"/>
  <c r="AQ687" i="17"/>
  <c r="AR687" i="17"/>
  <c r="AS687" i="17"/>
  <c r="AT687" i="17"/>
  <c r="AU687" i="17"/>
  <c r="AV687" i="17"/>
  <c r="AW687" i="17"/>
  <c r="AX687" i="17"/>
  <c r="AY687" i="17"/>
  <c r="AZ687" i="17"/>
  <c r="BA687" i="17"/>
  <c r="BB687" i="17"/>
  <c r="BC687" i="17"/>
  <c r="D688" i="17"/>
  <c r="E688" i="17"/>
  <c r="F688" i="17"/>
  <c r="G688" i="17"/>
  <c r="H688" i="17"/>
  <c r="I688" i="17"/>
  <c r="J688" i="17"/>
  <c r="K688" i="17"/>
  <c r="L688" i="17"/>
  <c r="M688" i="17"/>
  <c r="N688" i="17"/>
  <c r="O688" i="17"/>
  <c r="P688" i="17"/>
  <c r="Q688" i="17"/>
  <c r="R688" i="17"/>
  <c r="S688" i="17"/>
  <c r="T688" i="17"/>
  <c r="U688" i="17"/>
  <c r="V688" i="17"/>
  <c r="W688" i="17"/>
  <c r="X688" i="17"/>
  <c r="Y688" i="17"/>
  <c r="Z688" i="17"/>
  <c r="AA688" i="17"/>
  <c r="AB688" i="17"/>
  <c r="AC688" i="17"/>
  <c r="AD688" i="17"/>
  <c r="AE688" i="17"/>
  <c r="AF688" i="17"/>
  <c r="AG688" i="17"/>
  <c r="AH688" i="17"/>
  <c r="AI688" i="17"/>
  <c r="AJ688" i="17"/>
  <c r="AK688" i="17"/>
  <c r="AL688" i="17"/>
  <c r="AM688" i="17"/>
  <c r="AN688" i="17"/>
  <c r="AO688" i="17"/>
  <c r="AP688" i="17"/>
  <c r="AQ688" i="17"/>
  <c r="AR688" i="17"/>
  <c r="AS688" i="17"/>
  <c r="AT688" i="17"/>
  <c r="AU688" i="17"/>
  <c r="AV688" i="17"/>
  <c r="AW688" i="17"/>
  <c r="AX688" i="17"/>
  <c r="AY688" i="17"/>
  <c r="AZ688" i="17"/>
  <c r="BA688" i="17"/>
  <c r="BB688" i="17"/>
  <c r="BC688" i="17"/>
  <c r="D689" i="17"/>
  <c r="E689" i="17"/>
  <c r="F689" i="17"/>
  <c r="G689" i="17"/>
  <c r="H689" i="17"/>
  <c r="I689" i="17"/>
  <c r="J689" i="17"/>
  <c r="K689" i="17"/>
  <c r="L689" i="17"/>
  <c r="M689" i="17"/>
  <c r="N689" i="17"/>
  <c r="O689" i="17"/>
  <c r="P689" i="17"/>
  <c r="Q689" i="17"/>
  <c r="R689" i="17"/>
  <c r="S689" i="17"/>
  <c r="T689" i="17"/>
  <c r="U689" i="17"/>
  <c r="V689" i="17"/>
  <c r="W689" i="17"/>
  <c r="X689" i="17"/>
  <c r="Y689" i="17"/>
  <c r="Z689" i="17"/>
  <c r="AA689" i="17"/>
  <c r="AB689" i="17"/>
  <c r="AC689" i="17"/>
  <c r="AD689" i="17"/>
  <c r="AE689" i="17"/>
  <c r="AF689" i="17"/>
  <c r="AG689" i="17"/>
  <c r="AH689" i="17"/>
  <c r="AI689" i="17"/>
  <c r="AJ689" i="17"/>
  <c r="AK689" i="17"/>
  <c r="AL689" i="17"/>
  <c r="AM689" i="17"/>
  <c r="AN689" i="17"/>
  <c r="AO689" i="17"/>
  <c r="AP689" i="17"/>
  <c r="AQ689" i="17"/>
  <c r="AR689" i="17"/>
  <c r="AS689" i="17"/>
  <c r="AT689" i="17"/>
  <c r="AU689" i="17"/>
  <c r="AV689" i="17"/>
  <c r="AW689" i="17"/>
  <c r="AX689" i="17"/>
  <c r="AY689" i="17"/>
  <c r="AZ689" i="17"/>
  <c r="BA689" i="17"/>
  <c r="BB689" i="17"/>
  <c r="BC689" i="17"/>
  <c r="D690" i="17"/>
  <c r="E690" i="17"/>
  <c r="F690" i="17"/>
  <c r="G690" i="17"/>
  <c r="H690" i="17"/>
  <c r="I690" i="17"/>
  <c r="J690" i="17"/>
  <c r="K690" i="17"/>
  <c r="L690" i="17"/>
  <c r="M690" i="17"/>
  <c r="N690" i="17"/>
  <c r="O690" i="17"/>
  <c r="P690" i="17"/>
  <c r="Q690" i="17"/>
  <c r="R690" i="17"/>
  <c r="S690" i="17"/>
  <c r="T690" i="17"/>
  <c r="U690" i="17"/>
  <c r="V690" i="17"/>
  <c r="W690" i="17"/>
  <c r="X690" i="17"/>
  <c r="Y690" i="17"/>
  <c r="Z690" i="17"/>
  <c r="AA690" i="17"/>
  <c r="AB690" i="17"/>
  <c r="AC690" i="17"/>
  <c r="AD690" i="17"/>
  <c r="AE690" i="17"/>
  <c r="AF690" i="17"/>
  <c r="AG690" i="17"/>
  <c r="AH690" i="17"/>
  <c r="AI690" i="17"/>
  <c r="AJ690" i="17"/>
  <c r="AK690" i="17"/>
  <c r="AL690" i="17"/>
  <c r="AM690" i="17"/>
  <c r="AN690" i="17"/>
  <c r="AO690" i="17"/>
  <c r="AP690" i="17"/>
  <c r="AQ690" i="17"/>
  <c r="AR690" i="17"/>
  <c r="AS690" i="17"/>
  <c r="AT690" i="17"/>
  <c r="AU690" i="17"/>
  <c r="AV690" i="17"/>
  <c r="AW690" i="17"/>
  <c r="AX690" i="17"/>
  <c r="AY690" i="17"/>
  <c r="AZ690" i="17"/>
  <c r="BA690" i="17"/>
  <c r="BB690" i="17"/>
  <c r="BC690" i="17"/>
  <c r="D691" i="17"/>
  <c r="E691" i="17"/>
  <c r="F691" i="17"/>
  <c r="G691" i="17"/>
  <c r="H691" i="17"/>
  <c r="I691" i="17"/>
  <c r="J691" i="17"/>
  <c r="K691" i="17"/>
  <c r="L691" i="17"/>
  <c r="M691" i="17"/>
  <c r="N691" i="17"/>
  <c r="O691" i="17"/>
  <c r="P691" i="17"/>
  <c r="Q691" i="17"/>
  <c r="R691" i="17"/>
  <c r="S691" i="17"/>
  <c r="T691" i="17"/>
  <c r="U691" i="17"/>
  <c r="V691" i="17"/>
  <c r="W691" i="17"/>
  <c r="X691" i="17"/>
  <c r="Y691" i="17"/>
  <c r="Z691" i="17"/>
  <c r="AA691" i="17"/>
  <c r="AB691" i="17"/>
  <c r="AC691" i="17"/>
  <c r="AD691" i="17"/>
  <c r="AE691" i="17"/>
  <c r="AF691" i="17"/>
  <c r="AG691" i="17"/>
  <c r="AH691" i="17"/>
  <c r="AI691" i="17"/>
  <c r="AJ691" i="17"/>
  <c r="AK691" i="17"/>
  <c r="AL691" i="17"/>
  <c r="AM691" i="17"/>
  <c r="AN691" i="17"/>
  <c r="AO691" i="17"/>
  <c r="AP691" i="17"/>
  <c r="AQ691" i="17"/>
  <c r="AR691" i="17"/>
  <c r="AS691" i="17"/>
  <c r="AT691" i="17"/>
  <c r="AU691" i="17"/>
  <c r="AV691" i="17"/>
  <c r="AW691" i="17"/>
  <c r="AX691" i="17"/>
  <c r="AY691" i="17"/>
  <c r="AZ691" i="17"/>
  <c r="BA691" i="17"/>
  <c r="BB691" i="17"/>
  <c r="BC691" i="17"/>
  <c r="D692" i="17"/>
  <c r="E692" i="17"/>
  <c r="F692" i="17"/>
  <c r="G692" i="17"/>
  <c r="H692" i="17"/>
  <c r="I692" i="17"/>
  <c r="J692" i="17"/>
  <c r="K692" i="17"/>
  <c r="L692" i="17"/>
  <c r="M692" i="17"/>
  <c r="N692" i="17"/>
  <c r="O692" i="17"/>
  <c r="P692" i="17"/>
  <c r="Q692" i="17"/>
  <c r="R692" i="17"/>
  <c r="S692" i="17"/>
  <c r="T692" i="17"/>
  <c r="U692" i="17"/>
  <c r="V692" i="17"/>
  <c r="W692" i="17"/>
  <c r="X692" i="17"/>
  <c r="Y692" i="17"/>
  <c r="Z692" i="17"/>
  <c r="AA692" i="17"/>
  <c r="AB692" i="17"/>
  <c r="AC692" i="17"/>
  <c r="AD692" i="17"/>
  <c r="AE692" i="17"/>
  <c r="AF692" i="17"/>
  <c r="AG692" i="17"/>
  <c r="AH692" i="17"/>
  <c r="AI692" i="17"/>
  <c r="AJ692" i="17"/>
  <c r="AK692" i="17"/>
  <c r="AL692" i="17"/>
  <c r="AM692" i="17"/>
  <c r="AN692" i="17"/>
  <c r="AO692" i="17"/>
  <c r="AP692" i="17"/>
  <c r="AQ692" i="17"/>
  <c r="AR692" i="17"/>
  <c r="AS692" i="17"/>
  <c r="AT692" i="17"/>
  <c r="AU692" i="17"/>
  <c r="AV692" i="17"/>
  <c r="AW692" i="17"/>
  <c r="AX692" i="17"/>
  <c r="AY692" i="17"/>
  <c r="AZ692" i="17"/>
  <c r="BA692" i="17"/>
  <c r="BB692" i="17"/>
  <c r="BC692" i="17"/>
  <c r="D693" i="17"/>
  <c r="E693" i="17"/>
  <c r="F693" i="17"/>
  <c r="G693" i="17"/>
  <c r="H693" i="17"/>
  <c r="I693" i="17"/>
  <c r="J693" i="17"/>
  <c r="K693" i="17"/>
  <c r="L693" i="17"/>
  <c r="M693" i="17"/>
  <c r="N693" i="17"/>
  <c r="O693" i="17"/>
  <c r="P693" i="17"/>
  <c r="Q693" i="17"/>
  <c r="R693" i="17"/>
  <c r="S693" i="17"/>
  <c r="T693" i="17"/>
  <c r="U693" i="17"/>
  <c r="V693" i="17"/>
  <c r="W693" i="17"/>
  <c r="X693" i="17"/>
  <c r="Y693" i="17"/>
  <c r="Z693" i="17"/>
  <c r="AA693" i="17"/>
  <c r="AB693" i="17"/>
  <c r="AC693" i="17"/>
  <c r="AD693" i="17"/>
  <c r="AE693" i="17"/>
  <c r="AF693" i="17"/>
  <c r="AG693" i="17"/>
  <c r="AH693" i="17"/>
  <c r="AI693" i="17"/>
  <c r="AJ693" i="17"/>
  <c r="AK693" i="17"/>
  <c r="AL693" i="17"/>
  <c r="AM693" i="17"/>
  <c r="AN693" i="17"/>
  <c r="AO693" i="17"/>
  <c r="AP693" i="17"/>
  <c r="AQ693" i="17"/>
  <c r="AR693" i="17"/>
  <c r="AS693" i="17"/>
  <c r="AT693" i="17"/>
  <c r="AU693" i="17"/>
  <c r="AV693" i="17"/>
  <c r="AW693" i="17"/>
  <c r="AX693" i="17"/>
  <c r="AY693" i="17"/>
  <c r="AZ693" i="17"/>
  <c r="BA693" i="17"/>
  <c r="BB693" i="17"/>
  <c r="BC693" i="17"/>
  <c r="D694" i="17"/>
  <c r="E694" i="17"/>
  <c r="F694" i="17"/>
  <c r="G694" i="17"/>
  <c r="H694" i="17"/>
  <c r="I694" i="17"/>
  <c r="J694" i="17"/>
  <c r="K694" i="17"/>
  <c r="L694" i="17"/>
  <c r="M694" i="17"/>
  <c r="N694" i="17"/>
  <c r="O694" i="17"/>
  <c r="P694" i="17"/>
  <c r="Q694" i="17"/>
  <c r="R694" i="17"/>
  <c r="S694" i="17"/>
  <c r="T694" i="17"/>
  <c r="U694" i="17"/>
  <c r="V694" i="17"/>
  <c r="W694" i="17"/>
  <c r="X694" i="17"/>
  <c r="Y694" i="17"/>
  <c r="Z694" i="17"/>
  <c r="AA694" i="17"/>
  <c r="AB694" i="17"/>
  <c r="AC694" i="17"/>
  <c r="AD694" i="17"/>
  <c r="AE694" i="17"/>
  <c r="AF694" i="17"/>
  <c r="AG694" i="17"/>
  <c r="AH694" i="17"/>
  <c r="AI694" i="17"/>
  <c r="AJ694" i="17"/>
  <c r="AK694" i="17"/>
  <c r="AL694" i="17"/>
  <c r="AM694" i="17"/>
  <c r="AN694" i="17"/>
  <c r="AO694" i="17"/>
  <c r="AP694" i="17"/>
  <c r="AQ694" i="17"/>
  <c r="AR694" i="17"/>
  <c r="AS694" i="17"/>
  <c r="AT694" i="17"/>
  <c r="AU694" i="17"/>
  <c r="AV694" i="17"/>
  <c r="AW694" i="17"/>
  <c r="AX694" i="17"/>
  <c r="AY694" i="17"/>
  <c r="AZ694" i="17"/>
  <c r="BA694" i="17"/>
  <c r="BB694" i="17"/>
  <c r="BC694" i="17"/>
  <c r="D695" i="17"/>
  <c r="E695" i="17"/>
  <c r="F695" i="17"/>
  <c r="G695" i="17"/>
  <c r="H695" i="17"/>
  <c r="I695" i="17"/>
  <c r="J695" i="17"/>
  <c r="K695" i="17"/>
  <c r="L695" i="17"/>
  <c r="M695" i="17"/>
  <c r="N695" i="17"/>
  <c r="O695" i="17"/>
  <c r="P695" i="17"/>
  <c r="Q695" i="17"/>
  <c r="R695" i="17"/>
  <c r="S695" i="17"/>
  <c r="T695" i="17"/>
  <c r="U695" i="17"/>
  <c r="V695" i="17"/>
  <c r="W695" i="17"/>
  <c r="X695" i="17"/>
  <c r="Y695" i="17"/>
  <c r="Z695" i="17"/>
  <c r="AA695" i="17"/>
  <c r="AB695" i="17"/>
  <c r="AC695" i="17"/>
  <c r="AD695" i="17"/>
  <c r="AE695" i="17"/>
  <c r="AF695" i="17"/>
  <c r="AG695" i="17"/>
  <c r="AH695" i="17"/>
  <c r="AI695" i="17"/>
  <c r="AJ695" i="17"/>
  <c r="AK695" i="17"/>
  <c r="AL695" i="17"/>
  <c r="AM695" i="17"/>
  <c r="AN695" i="17"/>
  <c r="AO695" i="17"/>
  <c r="AP695" i="17"/>
  <c r="AQ695" i="17"/>
  <c r="AR695" i="17"/>
  <c r="AS695" i="17"/>
  <c r="AT695" i="17"/>
  <c r="AU695" i="17"/>
  <c r="AV695" i="17"/>
  <c r="AW695" i="17"/>
  <c r="AX695" i="17"/>
  <c r="AY695" i="17"/>
  <c r="AZ695" i="17"/>
  <c r="BA695" i="17"/>
  <c r="BB695" i="17"/>
  <c r="BC695" i="17"/>
  <c r="D696" i="17"/>
  <c r="E696" i="17"/>
  <c r="F696" i="17"/>
  <c r="G696" i="17"/>
  <c r="H696" i="17"/>
  <c r="I696" i="17"/>
  <c r="J696" i="17"/>
  <c r="K696" i="17"/>
  <c r="L696" i="17"/>
  <c r="M696" i="17"/>
  <c r="N696" i="17"/>
  <c r="O696" i="17"/>
  <c r="P696" i="17"/>
  <c r="Q696" i="17"/>
  <c r="R696" i="17"/>
  <c r="S696" i="17"/>
  <c r="T696" i="17"/>
  <c r="U696" i="17"/>
  <c r="V696" i="17"/>
  <c r="W696" i="17"/>
  <c r="X696" i="17"/>
  <c r="Y696" i="17"/>
  <c r="Z696" i="17"/>
  <c r="AA696" i="17"/>
  <c r="AB696" i="17"/>
  <c r="AC696" i="17"/>
  <c r="AD696" i="17"/>
  <c r="AE696" i="17"/>
  <c r="AF696" i="17"/>
  <c r="AG696" i="17"/>
  <c r="AH696" i="17"/>
  <c r="AI696" i="17"/>
  <c r="AJ696" i="17"/>
  <c r="AK696" i="17"/>
  <c r="AL696" i="17"/>
  <c r="AM696" i="17"/>
  <c r="AN696" i="17"/>
  <c r="AO696" i="17"/>
  <c r="AP696" i="17"/>
  <c r="AQ696" i="17"/>
  <c r="AR696" i="17"/>
  <c r="AS696" i="17"/>
  <c r="AT696" i="17"/>
  <c r="AU696" i="17"/>
  <c r="AV696" i="17"/>
  <c r="AW696" i="17"/>
  <c r="AX696" i="17"/>
  <c r="AY696" i="17"/>
  <c r="AZ696" i="17"/>
  <c r="BA696" i="17"/>
  <c r="BB696" i="17"/>
  <c r="BC696" i="17"/>
  <c r="D697" i="17"/>
  <c r="E697" i="17"/>
  <c r="F697" i="17"/>
  <c r="G697" i="17"/>
  <c r="H697" i="17"/>
  <c r="I697" i="17"/>
  <c r="J697" i="17"/>
  <c r="K697" i="17"/>
  <c r="L697" i="17"/>
  <c r="M697" i="17"/>
  <c r="N697" i="17"/>
  <c r="O697" i="17"/>
  <c r="P697" i="17"/>
  <c r="Q697" i="17"/>
  <c r="R697" i="17"/>
  <c r="S697" i="17"/>
  <c r="T697" i="17"/>
  <c r="U697" i="17"/>
  <c r="V697" i="17"/>
  <c r="W697" i="17"/>
  <c r="X697" i="17"/>
  <c r="Y697" i="17"/>
  <c r="Z697" i="17"/>
  <c r="AA697" i="17"/>
  <c r="AB697" i="17"/>
  <c r="AC697" i="17"/>
  <c r="AD697" i="17"/>
  <c r="AE697" i="17"/>
  <c r="AF697" i="17"/>
  <c r="AG697" i="17"/>
  <c r="AH697" i="17"/>
  <c r="AI697" i="17"/>
  <c r="AJ697" i="17"/>
  <c r="AK697" i="17"/>
  <c r="AL697" i="17"/>
  <c r="AM697" i="17"/>
  <c r="AN697" i="17"/>
  <c r="AO697" i="17"/>
  <c r="AP697" i="17"/>
  <c r="AQ697" i="17"/>
  <c r="AR697" i="17"/>
  <c r="AS697" i="17"/>
  <c r="AT697" i="17"/>
  <c r="AU697" i="17"/>
  <c r="AV697" i="17"/>
  <c r="AW697" i="17"/>
  <c r="AX697" i="17"/>
  <c r="AY697" i="17"/>
  <c r="AZ697" i="17"/>
  <c r="BA697" i="17"/>
  <c r="BB697" i="17"/>
  <c r="BC697" i="17"/>
  <c r="D698" i="17"/>
  <c r="E698" i="17"/>
  <c r="F698" i="17"/>
  <c r="G698" i="17"/>
  <c r="H698" i="17"/>
  <c r="I698" i="17"/>
  <c r="J698" i="17"/>
  <c r="K698" i="17"/>
  <c r="L698" i="17"/>
  <c r="M698" i="17"/>
  <c r="N698" i="17"/>
  <c r="O698" i="17"/>
  <c r="P698" i="17"/>
  <c r="Q698" i="17"/>
  <c r="R698" i="17"/>
  <c r="S698" i="17"/>
  <c r="T698" i="17"/>
  <c r="U698" i="17"/>
  <c r="V698" i="17"/>
  <c r="W698" i="17"/>
  <c r="X698" i="17"/>
  <c r="Y698" i="17"/>
  <c r="Z698" i="17"/>
  <c r="AA698" i="17"/>
  <c r="AB698" i="17"/>
  <c r="AC698" i="17"/>
  <c r="AD698" i="17"/>
  <c r="AE698" i="17"/>
  <c r="AF698" i="17"/>
  <c r="AG698" i="17"/>
  <c r="AH698" i="17"/>
  <c r="AI698" i="17"/>
  <c r="AJ698" i="17"/>
  <c r="AK698" i="17"/>
  <c r="AL698" i="17"/>
  <c r="AM698" i="17"/>
  <c r="AN698" i="17"/>
  <c r="AO698" i="17"/>
  <c r="AP698" i="17"/>
  <c r="AQ698" i="17"/>
  <c r="AR698" i="17"/>
  <c r="AS698" i="17"/>
  <c r="AT698" i="17"/>
  <c r="AU698" i="17"/>
  <c r="AV698" i="17"/>
  <c r="AW698" i="17"/>
  <c r="AX698" i="17"/>
  <c r="AY698" i="17"/>
  <c r="AZ698" i="17"/>
  <c r="BA698" i="17"/>
  <c r="BB698" i="17"/>
  <c r="BC698" i="17"/>
  <c r="D699" i="17"/>
  <c r="E699" i="17"/>
  <c r="F699" i="17"/>
  <c r="G699" i="17"/>
  <c r="H699" i="17"/>
  <c r="I699" i="17"/>
  <c r="J699" i="17"/>
  <c r="K699" i="17"/>
  <c r="L699" i="17"/>
  <c r="M699" i="17"/>
  <c r="N699" i="17"/>
  <c r="O699" i="17"/>
  <c r="P699" i="17"/>
  <c r="Q699" i="17"/>
  <c r="R699" i="17"/>
  <c r="S699" i="17"/>
  <c r="T699" i="17"/>
  <c r="U699" i="17"/>
  <c r="V699" i="17"/>
  <c r="W699" i="17"/>
  <c r="X699" i="17"/>
  <c r="Y699" i="17"/>
  <c r="Z699" i="17"/>
  <c r="AA699" i="17"/>
  <c r="AB699" i="17"/>
  <c r="AC699" i="17"/>
  <c r="AD699" i="17"/>
  <c r="AE699" i="17"/>
  <c r="AF699" i="17"/>
  <c r="AG699" i="17"/>
  <c r="AH699" i="17"/>
  <c r="AI699" i="17"/>
  <c r="AJ699" i="17"/>
  <c r="AK699" i="17"/>
  <c r="AL699" i="17"/>
  <c r="AM699" i="17"/>
  <c r="AN699" i="17"/>
  <c r="AO699" i="17"/>
  <c r="AP699" i="17"/>
  <c r="AQ699" i="17"/>
  <c r="AR699" i="17"/>
  <c r="AS699" i="17"/>
  <c r="AT699" i="17"/>
  <c r="AU699" i="17"/>
  <c r="AV699" i="17"/>
  <c r="AW699" i="17"/>
  <c r="AX699" i="17"/>
  <c r="AY699" i="17"/>
  <c r="AZ699" i="17"/>
  <c r="BA699" i="17"/>
  <c r="BB699" i="17"/>
  <c r="BC699" i="17"/>
  <c r="D700" i="17"/>
  <c r="E700" i="17"/>
  <c r="F700" i="17"/>
  <c r="G700" i="17"/>
  <c r="H700" i="17"/>
  <c r="I700" i="17"/>
  <c r="J700" i="17"/>
  <c r="K700" i="17"/>
  <c r="L700" i="17"/>
  <c r="M700" i="17"/>
  <c r="N700" i="17"/>
  <c r="O700" i="17"/>
  <c r="P700" i="17"/>
  <c r="Q700" i="17"/>
  <c r="R700" i="17"/>
  <c r="S700" i="17"/>
  <c r="T700" i="17"/>
  <c r="U700" i="17"/>
  <c r="V700" i="17"/>
  <c r="W700" i="17"/>
  <c r="X700" i="17"/>
  <c r="Y700" i="17"/>
  <c r="Z700" i="17"/>
  <c r="AA700" i="17"/>
  <c r="AB700" i="17"/>
  <c r="AC700" i="17"/>
  <c r="AD700" i="17"/>
  <c r="AE700" i="17"/>
  <c r="AF700" i="17"/>
  <c r="AG700" i="17"/>
  <c r="AH700" i="17"/>
  <c r="AI700" i="17"/>
  <c r="AJ700" i="17"/>
  <c r="AK700" i="17"/>
  <c r="AL700" i="17"/>
  <c r="AM700" i="17"/>
  <c r="AN700" i="17"/>
  <c r="AO700" i="17"/>
  <c r="AP700" i="17"/>
  <c r="AQ700" i="17"/>
  <c r="AR700" i="17"/>
  <c r="AS700" i="17"/>
  <c r="AT700" i="17"/>
  <c r="AU700" i="17"/>
  <c r="AV700" i="17"/>
  <c r="AW700" i="17"/>
  <c r="AX700" i="17"/>
  <c r="AY700" i="17"/>
  <c r="AZ700" i="17"/>
  <c r="BA700" i="17"/>
  <c r="BB700" i="17"/>
  <c r="BC700" i="17"/>
  <c r="D701" i="17"/>
  <c r="E701" i="17"/>
  <c r="F701" i="17"/>
  <c r="G701" i="17"/>
  <c r="H701" i="17"/>
  <c r="I701" i="17"/>
  <c r="J701" i="17"/>
  <c r="K701" i="17"/>
  <c r="L701" i="17"/>
  <c r="M701" i="17"/>
  <c r="N701" i="17"/>
  <c r="O701" i="17"/>
  <c r="P701" i="17"/>
  <c r="Q701" i="17"/>
  <c r="R701" i="17"/>
  <c r="S701" i="17"/>
  <c r="T701" i="17"/>
  <c r="U701" i="17"/>
  <c r="V701" i="17"/>
  <c r="W701" i="17"/>
  <c r="X701" i="17"/>
  <c r="Y701" i="17"/>
  <c r="Z701" i="17"/>
  <c r="AA701" i="17"/>
  <c r="AB701" i="17"/>
  <c r="AC701" i="17"/>
  <c r="AD701" i="17"/>
  <c r="AE701" i="17"/>
  <c r="AF701" i="17"/>
  <c r="AG701" i="17"/>
  <c r="AH701" i="17"/>
  <c r="AI701" i="17"/>
  <c r="AJ701" i="17"/>
  <c r="AK701" i="17"/>
  <c r="AL701" i="17"/>
  <c r="AM701" i="17"/>
  <c r="AN701" i="17"/>
  <c r="AO701" i="17"/>
  <c r="AP701" i="17"/>
  <c r="AQ701" i="17"/>
  <c r="AR701" i="17"/>
  <c r="AS701" i="17"/>
  <c r="AT701" i="17"/>
  <c r="AU701" i="17"/>
  <c r="AV701" i="17"/>
  <c r="AW701" i="17"/>
  <c r="AX701" i="17"/>
  <c r="AY701" i="17"/>
  <c r="AZ701" i="17"/>
  <c r="BA701" i="17"/>
  <c r="BB701" i="17"/>
  <c r="BC701" i="17"/>
  <c r="D702" i="17"/>
  <c r="E702" i="17"/>
  <c r="F702" i="17"/>
  <c r="G702" i="17"/>
  <c r="H702" i="17"/>
  <c r="I702" i="17"/>
  <c r="J702" i="17"/>
  <c r="K702" i="17"/>
  <c r="L702" i="17"/>
  <c r="M702" i="17"/>
  <c r="N702" i="17"/>
  <c r="O702" i="17"/>
  <c r="P702" i="17"/>
  <c r="Q702" i="17"/>
  <c r="R702" i="17"/>
  <c r="S702" i="17"/>
  <c r="T702" i="17"/>
  <c r="U702" i="17"/>
  <c r="V702" i="17"/>
  <c r="W702" i="17"/>
  <c r="X702" i="17"/>
  <c r="Y702" i="17"/>
  <c r="Z702" i="17"/>
  <c r="AA702" i="17"/>
  <c r="AB702" i="17"/>
  <c r="AC702" i="17"/>
  <c r="AD702" i="17"/>
  <c r="AE702" i="17"/>
  <c r="AF702" i="17"/>
  <c r="AG702" i="17"/>
  <c r="AH702" i="17"/>
  <c r="AI702" i="17"/>
  <c r="AJ702" i="17"/>
  <c r="AK702" i="17"/>
  <c r="AL702" i="17"/>
  <c r="AM702" i="17"/>
  <c r="AN702" i="17"/>
  <c r="AO702" i="17"/>
  <c r="AP702" i="17"/>
  <c r="AQ702" i="17"/>
  <c r="AR702" i="17"/>
  <c r="AS702" i="17"/>
  <c r="AT702" i="17"/>
  <c r="AU702" i="17"/>
  <c r="AV702" i="17"/>
  <c r="AW702" i="17"/>
  <c r="AX702" i="17"/>
  <c r="AY702" i="17"/>
  <c r="AZ702" i="17"/>
  <c r="BA702" i="17"/>
  <c r="BB702" i="17"/>
  <c r="BC702" i="17"/>
  <c r="D703" i="17"/>
  <c r="E703" i="17"/>
  <c r="F703" i="17"/>
  <c r="G703" i="17"/>
  <c r="H703" i="17"/>
  <c r="I703" i="17"/>
  <c r="J703" i="17"/>
  <c r="K703" i="17"/>
  <c r="L703" i="17"/>
  <c r="M703" i="17"/>
  <c r="N703" i="17"/>
  <c r="O703" i="17"/>
  <c r="P703" i="17"/>
  <c r="Q703" i="17"/>
  <c r="R703" i="17"/>
  <c r="S703" i="17"/>
  <c r="T703" i="17"/>
  <c r="U703" i="17"/>
  <c r="V703" i="17"/>
  <c r="W703" i="17"/>
  <c r="X703" i="17"/>
  <c r="Y703" i="17"/>
  <c r="Z703" i="17"/>
  <c r="AA703" i="17"/>
  <c r="AB703" i="17"/>
  <c r="AC703" i="17"/>
  <c r="AD703" i="17"/>
  <c r="AE703" i="17"/>
  <c r="AF703" i="17"/>
  <c r="AG703" i="17"/>
  <c r="AH703" i="17"/>
  <c r="AI703" i="17"/>
  <c r="AJ703" i="17"/>
  <c r="AK703" i="17"/>
  <c r="AL703" i="17"/>
  <c r="AM703" i="17"/>
  <c r="AN703" i="17"/>
  <c r="AO703" i="17"/>
  <c r="AP703" i="17"/>
  <c r="AQ703" i="17"/>
  <c r="AR703" i="17"/>
  <c r="AS703" i="17"/>
  <c r="AT703" i="17"/>
  <c r="AU703" i="17"/>
  <c r="AV703" i="17"/>
  <c r="AW703" i="17"/>
  <c r="AX703" i="17"/>
  <c r="AY703" i="17"/>
  <c r="AZ703" i="17"/>
  <c r="BA703" i="17"/>
  <c r="BB703" i="17"/>
  <c r="BC703" i="17"/>
  <c r="D704" i="17"/>
  <c r="E704" i="17"/>
  <c r="F704" i="17"/>
  <c r="G704" i="17"/>
  <c r="H704" i="17"/>
  <c r="I704" i="17"/>
  <c r="J704" i="17"/>
  <c r="K704" i="17"/>
  <c r="L704" i="17"/>
  <c r="M704" i="17"/>
  <c r="N704" i="17"/>
  <c r="O704" i="17"/>
  <c r="P704" i="17"/>
  <c r="Q704" i="17"/>
  <c r="R704" i="17"/>
  <c r="S704" i="17"/>
  <c r="T704" i="17"/>
  <c r="U704" i="17"/>
  <c r="V704" i="17"/>
  <c r="W704" i="17"/>
  <c r="X704" i="17"/>
  <c r="Y704" i="17"/>
  <c r="Z704" i="17"/>
  <c r="AA704" i="17"/>
  <c r="AB704" i="17"/>
  <c r="AC704" i="17"/>
  <c r="AD704" i="17"/>
  <c r="AE704" i="17"/>
  <c r="AF704" i="17"/>
  <c r="AG704" i="17"/>
  <c r="AH704" i="17"/>
  <c r="AI704" i="17"/>
  <c r="AJ704" i="17"/>
  <c r="AK704" i="17"/>
  <c r="AL704" i="17"/>
  <c r="AM704" i="17"/>
  <c r="AN704" i="17"/>
  <c r="AO704" i="17"/>
  <c r="AP704" i="17"/>
  <c r="AQ704" i="17"/>
  <c r="AR704" i="17"/>
  <c r="AS704" i="17"/>
  <c r="AT704" i="17"/>
  <c r="AU704" i="17"/>
  <c r="AV704" i="17"/>
  <c r="AW704" i="17"/>
  <c r="AX704" i="17"/>
  <c r="AY704" i="17"/>
  <c r="AZ704" i="17"/>
  <c r="BA704" i="17"/>
  <c r="BB704" i="17"/>
  <c r="BC704" i="17"/>
  <c r="D705" i="17"/>
  <c r="E705" i="17"/>
  <c r="F705" i="17"/>
  <c r="G705" i="17"/>
  <c r="H705" i="17"/>
  <c r="I705" i="17"/>
  <c r="J705" i="17"/>
  <c r="K705" i="17"/>
  <c r="L705" i="17"/>
  <c r="M705" i="17"/>
  <c r="N705" i="17"/>
  <c r="O705" i="17"/>
  <c r="P705" i="17"/>
  <c r="Q705" i="17"/>
  <c r="R705" i="17"/>
  <c r="S705" i="17"/>
  <c r="T705" i="17"/>
  <c r="U705" i="17"/>
  <c r="V705" i="17"/>
  <c r="W705" i="17"/>
  <c r="X705" i="17"/>
  <c r="Y705" i="17"/>
  <c r="Z705" i="17"/>
  <c r="AA705" i="17"/>
  <c r="AB705" i="17"/>
  <c r="AC705" i="17"/>
  <c r="AD705" i="17"/>
  <c r="AE705" i="17"/>
  <c r="AF705" i="17"/>
  <c r="AG705" i="17"/>
  <c r="AH705" i="17"/>
  <c r="AI705" i="17"/>
  <c r="AJ705" i="17"/>
  <c r="AK705" i="17"/>
  <c r="AL705" i="17"/>
  <c r="AM705" i="17"/>
  <c r="AN705" i="17"/>
  <c r="AO705" i="17"/>
  <c r="AP705" i="17"/>
  <c r="AQ705" i="17"/>
  <c r="AR705" i="17"/>
  <c r="AS705" i="17"/>
  <c r="AT705" i="17"/>
  <c r="AU705" i="17"/>
  <c r="AV705" i="17"/>
  <c r="AW705" i="17"/>
  <c r="AX705" i="17"/>
  <c r="AY705" i="17"/>
  <c r="AZ705" i="17"/>
  <c r="BA705" i="17"/>
  <c r="BB705" i="17"/>
  <c r="BC705" i="17"/>
  <c r="D706" i="17"/>
  <c r="E706" i="17"/>
  <c r="F706" i="17"/>
  <c r="G706" i="17"/>
  <c r="H706" i="17"/>
  <c r="I706" i="17"/>
  <c r="J706" i="17"/>
  <c r="K706" i="17"/>
  <c r="L706" i="17"/>
  <c r="M706" i="17"/>
  <c r="N706" i="17"/>
  <c r="O706" i="17"/>
  <c r="P706" i="17"/>
  <c r="Q706" i="17"/>
  <c r="R706" i="17"/>
  <c r="S706" i="17"/>
  <c r="T706" i="17"/>
  <c r="U706" i="17"/>
  <c r="V706" i="17"/>
  <c r="W706" i="17"/>
  <c r="X706" i="17"/>
  <c r="Y706" i="17"/>
  <c r="Z706" i="17"/>
  <c r="AA706" i="17"/>
  <c r="AB706" i="17"/>
  <c r="AC706" i="17"/>
  <c r="AD706" i="17"/>
  <c r="AE706" i="17"/>
  <c r="AF706" i="17"/>
  <c r="AG706" i="17"/>
  <c r="AH706" i="17"/>
  <c r="AI706" i="17"/>
  <c r="AJ706" i="17"/>
  <c r="AK706" i="17"/>
  <c r="AL706" i="17"/>
  <c r="AM706" i="17"/>
  <c r="AN706" i="17"/>
  <c r="AO706" i="17"/>
  <c r="AP706" i="17"/>
  <c r="AQ706" i="17"/>
  <c r="AR706" i="17"/>
  <c r="AS706" i="17"/>
  <c r="AT706" i="17"/>
  <c r="AU706" i="17"/>
  <c r="AV706" i="17"/>
  <c r="AW706" i="17"/>
  <c r="AX706" i="17"/>
  <c r="AY706" i="17"/>
  <c r="AZ706" i="17"/>
  <c r="BA706" i="17"/>
  <c r="BB706" i="17"/>
  <c r="BC706" i="17"/>
  <c r="D707" i="17"/>
  <c r="E707" i="17"/>
  <c r="F707" i="17"/>
  <c r="G707" i="17"/>
  <c r="H707" i="17"/>
  <c r="I707" i="17"/>
  <c r="J707" i="17"/>
  <c r="K707" i="17"/>
  <c r="L707" i="17"/>
  <c r="M707" i="17"/>
  <c r="N707" i="17"/>
  <c r="O707" i="17"/>
  <c r="P707" i="17"/>
  <c r="Q707" i="17"/>
  <c r="R707" i="17"/>
  <c r="S707" i="17"/>
  <c r="T707" i="17"/>
  <c r="U707" i="17"/>
  <c r="V707" i="17"/>
  <c r="W707" i="17"/>
  <c r="X707" i="17"/>
  <c r="Y707" i="17"/>
  <c r="Z707" i="17"/>
  <c r="AA707" i="17"/>
  <c r="AB707" i="17"/>
  <c r="AC707" i="17"/>
  <c r="AD707" i="17"/>
  <c r="AE707" i="17"/>
  <c r="AF707" i="17"/>
  <c r="AG707" i="17"/>
  <c r="AH707" i="17"/>
  <c r="AI707" i="17"/>
  <c r="AJ707" i="17"/>
  <c r="AK707" i="17"/>
  <c r="AL707" i="17"/>
  <c r="AM707" i="17"/>
  <c r="AN707" i="17"/>
  <c r="AO707" i="17"/>
  <c r="AP707" i="17"/>
  <c r="AQ707" i="17"/>
  <c r="AR707" i="17"/>
  <c r="AS707" i="17"/>
  <c r="AT707" i="17"/>
  <c r="AU707" i="17"/>
  <c r="AV707" i="17"/>
  <c r="AW707" i="17"/>
  <c r="AX707" i="17"/>
  <c r="AY707" i="17"/>
  <c r="AZ707" i="17"/>
  <c r="BA707" i="17"/>
  <c r="BB707" i="17"/>
  <c r="BC707" i="17"/>
  <c r="D708" i="17"/>
  <c r="E708" i="17"/>
  <c r="F708" i="17"/>
  <c r="G708" i="17"/>
  <c r="H708" i="17"/>
  <c r="I708" i="17"/>
  <c r="J708" i="17"/>
  <c r="K708" i="17"/>
  <c r="L708" i="17"/>
  <c r="M708" i="17"/>
  <c r="N708" i="17"/>
  <c r="O708" i="17"/>
  <c r="P708" i="17"/>
  <c r="Q708" i="17"/>
  <c r="R708" i="17"/>
  <c r="S708" i="17"/>
  <c r="T708" i="17"/>
  <c r="U708" i="17"/>
  <c r="V708" i="17"/>
  <c r="W708" i="17"/>
  <c r="X708" i="17"/>
  <c r="Y708" i="17"/>
  <c r="Z708" i="17"/>
  <c r="AA708" i="17"/>
  <c r="AB708" i="17"/>
  <c r="AC708" i="17"/>
  <c r="AD708" i="17"/>
  <c r="AE708" i="17"/>
  <c r="AF708" i="17"/>
  <c r="AG708" i="17"/>
  <c r="AH708" i="17"/>
  <c r="AI708" i="17"/>
  <c r="AJ708" i="17"/>
  <c r="AK708" i="17"/>
  <c r="AL708" i="17"/>
  <c r="AM708" i="17"/>
  <c r="AN708" i="17"/>
  <c r="AO708" i="17"/>
  <c r="AP708" i="17"/>
  <c r="AQ708" i="17"/>
  <c r="AR708" i="17"/>
  <c r="AS708" i="17"/>
  <c r="AT708" i="17"/>
  <c r="AU708" i="17"/>
  <c r="AV708" i="17"/>
  <c r="AW708" i="17"/>
  <c r="AX708" i="17"/>
  <c r="AY708" i="17"/>
  <c r="AZ708" i="17"/>
  <c r="BA708" i="17"/>
  <c r="BB708" i="17"/>
  <c r="BC708" i="17"/>
  <c r="D709" i="17"/>
  <c r="E709" i="17"/>
  <c r="F709" i="17"/>
  <c r="G709" i="17"/>
  <c r="H709" i="17"/>
  <c r="I709" i="17"/>
  <c r="J709" i="17"/>
  <c r="K709" i="17"/>
  <c r="L709" i="17"/>
  <c r="M709" i="17"/>
  <c r="N709" i="17"/>
  <c r="O709" i="17"/>
  <c r="P709" i="17"/>
  <c r="Q709" i="17"/>
  <c r="R709" i="17"/>
  <c r="S709" i="17"/>
  <c r="T709" i="17"/>
  <c r="U709" i="17"/>
  <c r="V709" i="17"/>
  <c r="W709" i="17"/>
  <c r="X709" i="17"/>
  <c r="Y709" i="17"/>
  <c r="Z709" i="17"/>
  <c r="AA709" i="17"/>
  <c r="AB709" i="17"/>
  <c r="AC709" i="17"/>
  <c r="AD709" i="17"/>
  <c r="AE709" i="17"/>
  <c r="AF709" i="17"/>
  <c r="AG709" i="17"/>
  <c r="AH709" i="17"/>
  <c r="AI709" i="17"/>
  <c r="AJ709" i="17"/>
  <c r="AK709" i="17"/>
  <c r="AL709" i="17"/>
  <c r="AM709" i="17"/>
  <c r="AN709" i="17"/>
  <c r="AO709" i="17"/>
  <c r="AP709" i="17"/>
  <c r="AQ709" i="17"/>
  <c r="AR709" i="17"/>
  <c r="AS709" i="17"/>
  <c r="AT709" i="17"/>
  <c r="AU709" i="17"/>
  <c r="AV709" i="17"/>
  <c r="AW709" i="17"/>
  <c r="AX709" i="17"/>
  <c r="AY709" i="17"/>
  <c r="AZ709" i="17"/>
  <c r="BA709" i="17"/>
  <c r="BB709" i="17"/>
  <c r="BC709" i="17"/>
  <c r="D710" i="17"/>
  <c r="E710" i="17"/>
  <c r="F710" i="17"/>
  <c r="G710" i="17"/>
  <c r="H710" i="17"/>
  <c r="I710" i="17"/>
  <c r="J710" i="17"/>
  <c r="K710" i="17"/>
  <c r="L710" i="17"/>
  <c r="M710" i="17"/>
  <c r="N710" i="17"/>
  <c r="O710" i="17"/>
  <c r="P710" i="17"/>
  <c r="Q710" i="17"/>
  <c r="R710" i="17"/>
  <c r="S710" i="17"/>
  <c r="T710" i="17"/>
  <c r="U710" i="17"/>
  <c r="V710" i="17"/>
  <c r="W710" i="17"/>
  <c r="X710" i="17"/>
  <c r="Y710" i="17"/>
  <c r="Z710" i="17"/>
  <c r="AA710" i="17"/>
  <c r="AB710" i="17"/>
  <c r="AC710" i="17"/>
  <c r="AD710" i="17"/>
  <c r="AE710" i="17"/>
  <c r="AF710" i="17"/>
  <c r="AG710" i="17"/>
  <c r="AH710" i="17"/>
  <c r="AI710" i="17"/>
  <c r="AJ710" i="17"/>
  <c r="AK710" i="17"/>
  <c r="AL710" i="17"/>
  <c r="AM710" i="17"/>
  <c r="AN710" i="17"/>
  <c r="AO710" i="17"/>
  <c r="AP710" i="17"/>
  <c r="AQ710" i="17"/>
  <c r="AR710" i="17"/>
  <c r="AS710" i="17"/>
  <c r="AT710" i="17"/>
  <c r="AU710" i="17"/>
  <c r="AV710" i="17"/>
  <c r="AW710" i="17"/>
  <c r="AX710" i="17"/>
  <c r="AY710" i="17"/>
  <c r="AZ710" i="17"/>
  <c r="BA710" i="17"/>
  <c r="BB710" i="17"/>
  <c r="BC710" i="17"/>
  <c r="B713" i="17"/>
  <c r="D714" i="17"/>
  <c r="E714" i="17"/>
  <c r="F714" i="17"/>
  <c r="G714" i="17"/>
  <c r="H714" i="17"/>
  <c r="I714" i="17"/>
  <c r="J714" i="17"/>
  <c r="K714" i="17"/>
  <c r="L714" i="17"/>
  <c r="M714" i="17"/>
  <c r="N714" i="17"/>
  <c r="O714" i="17"/>
  <c r="P714" i="17"/>
  <c r="Q714" i="17"/>
  <c r="R714" i="17"/>
  <c r="S714" i="17"/>
  <c r="T714" i="17"/>
  <c r="U714" i="17"/>
  <c r="V714" i="17"/>
  <c r="W714" i="17"/>
  <c r="X714" i="17"/>
  <c r="Y714" i="17"/>
  <c r="Z714" i="17"/>
  <c r="AA714" i="17"/>
  <c r="AB714" i="17"/>
  <c r="AC714" i="17"/>
  <c r="AD714" i="17"/>
  <c r="AE714" i="17"/>
  <c r="AF714" i="17"/>
  <c r="AG714" i="17"/>
  <c r="AH714" i="17"/>
  <c r="AI714" i="17"/>
  <c r="AJ714" i="17"/>
  <c r="AK714" i="17"/>
  <c r="AL714" i="17"/>
  <c r="AM714" i="17"/>
  <c r="AN714" i="17"/>
  <c r="AO714" i="17"/>
  <c r="AP714" i="17"/>
  <c r="AQ714" i="17"/>
  <c r="AR714" i="17"/>
  <c r="AS714" i="17"/>
  <c r="AT714" i="17"/>
  <c r="AU714" i="17"/>
  <c r="AV714" i="17"/>
  <c r="AW714" i="17"/>
  <c r="AX714" i="17"/>
  <c r="AY714" i="17"/>
  <c r="AZ714" i="17"/>
  <c r="BA714" i="17"/>
  <c r="BB714" i="17"/>
  <c r="BC714" i="17"/>
  <c r="D715" i="17"/>
  <c r="E715" i="17"/>
  <c r="F715" i="17"/>
  <c r="G715" i="17"/>
  <c r="H715" i="17"/>
  <c r="I715" i="17"/>
  <c r="J715" i="17"/>
  <c r="K715" i="17"/>
  <c r="L715" i="17"/>
  <c r="M715" i="17"/>
  <c r="N715" i="17"/>
  <c r="O715" i="17"/>
  <c r="P715" i="17"/>
  <c r="Q715" i="17"/>
  <c r="R715" i="17"/>
  <c r="S715" i="17"/>
  <c r="T715" i="17"/>
  <c r="U715" i="17"/>
  <c r="V715" i="17"/>
  <c r="W715" i="17"/>
  <c r="X715" i="17"/>
  <c r="Y715" i="17"/>
  <c r="Z715" i="17"/>
  <c r="AA715" i="17"/>
  <c r="AB715" i="17"/>
  <c r="AC715" i="17"/>
  <c r="AD715" i="17"/>
  <c r="AE715" i="17"/>
  <c r="AF715" i="17"/>
  <c r="AG715" i="17"/>
  <c r="AH715" i="17"/>
  <c r="AI715" i="17"/>
  <c r="AJ715" i="17"/>
  <c r="AK715" i="17"/>
  <c r="AL715" i="17"/>
  <c r="AM715" i="17"/>
  <c r="AN715" i="17"/>
  <c r="AO715" i="17"/>
  <c r="AP715" i="17"/>
  <c r="AQ715" i="17"/>
  <c r="AR715" i="17"/>
  <c r="AS715" i="17"/>
  <c r="AT715" i="17"/>
  <c r="AU715" i="17"/>
  <c r="AV715" i="17"/>
  <c r="AW715" i="17"/>
  <c r="AX715" i="17"/>
  <c r="AY715" i="17"/>
  <c r="AZ715" i="17"/>
  <c r="BA715" i="17"/>
  <c r="BB715" i="17"/>
  <c r="BC715" i="17"/>
  <c r="D716" i="17"/>
  <c r="E716" i="17"/>
  <c r="F716" i="17"/>
  <c r="G716" i="17"/>
  <c r="H716" i="17"/>
  <c r="I716" i="17"/>
  <c r="J716" i="17"/>
  <c r="K716" i="17"/>
  <c r="L716" i="17"/>
  <c r="M716" i="17"/>
  <c r="N716" i="17"/>
  <c r="O716" i="17"/>
  <c r="P716" i="17"/>
  <c r="Q716" i="17"/>
  <c r="R716" i="17"/>
  <c r="S716" i="17"/>
  <c r="T716" i="17"/>
  <c r="U716" i="17"/>
  <c r="V716" i="17"/>
  <c r="W716" i="17"/>
  <c r="X716" i="17"/>
  <c r="Y716" i="17"/>
  <c r="Z716" i="17"/>
  <c r="AA716" i="17"/>
  <c r="AB716" i="17"/>
  <c r="AC716" i="17"/>
  <c r="AD716" i="17"/>
  <c r="AE716" i="17"/>
  <c r="AF716" i="17"/>
  <c r="AG716" i="17"/>
  <c r="AH716" i="17"/>
  <c r="AI716" i="17"/>
  <c r="AJ716" i="17"/>
  <c r="AK716" i="17"/>
  <c r="AL716" i="17"/>
  <c r="AM716" i="17"/>
  <c r="AN716" i="17"/>
  <c r="AO716" i="17"/>
  <c r="AP716" i="17"/>
  <c r="AQ716" i="17"/>
  <c r="AR716" i="17"/>
  <c r="AS716" i="17"/>
  <c r="AT716" i="17"/>
  <c r="AU716" i="17"/>
  <c r="AV716" i="17"/>
  <c r="AW716" i="17"/>
  <c r="AX716" i="17"/>
  <c r="AY716" i="17"/>
  <c r="AZ716" i="17"/>
  <c r="BA716" i="17"/>
  <c r="BB716" i="17"/>
  <c r="BC716" i="17"/>
  <c r="D717" i="17"/>
  <c r="E717" i="17"/>
  <c r="F717" i="17"/>
  <c r="G717" i="17"/>
  <c r="H717" i="17"/>
  <c r="I717" i="17"/>
  <c r="J717" i="17"/>
  <c r="K717" i="17"/>
  <c r="L717" i="17"/>
  <c r="M717" i="17"/>
  <c r="N717" i="17"/>
  <c r="O717" i="17"/>
  <c r="P717" i="17"/>
  <c r="Q717" i="17"/>
  <c r="R717" i="17"/>
  <c r="S717" i="17"/>
  <c r="T717" i="17"/>
  <c r="U717" i="17"/>
  <c r="V717" i="17"/>
  <c r="W717" i="17"/>
  <c r="X717" i="17"/>
  <c r="Y717" i="17"/>
  <c r="Z717" i="17"/>
  <c r="AA717" i="17"/>
  <c r="AB717" i="17"/>
  <c r="AC717" i="17"/>
  <c r="AD717" i="17"/>
  <c r="AE717" i="17"/>
  <c r="AF717" i="17"/>
  <c r="AG717" i="17"/>
  <c r="AH717" i="17"/>
  <c r="AI717" i="17"/>
  <c r="AJ717" i="17"/>
  <c r="AK717" i="17"/>
  <c r="AL717" i="17"/>
  <c r="AM717" i="17"/>
  <c r="AN717" i="17"/>
  <c r="AO717" i="17"/>
  <c r="AP717" i="17"/>
  <c r="AQ717" i="17"/>
  <c r="AR717" i="17"/>
  <c r="AS717" i="17"/>
  <c r="AT717" i="17"/>
  <c r="AU717" i="17"/>
  <c r="AV717" i="17"/>
  <c r="AW717" i="17"/>
  <c r="AX717" i="17"/>
  <c r="AY717" i="17"/>
  <c r="AZ717" i="17"/>
  <c r="BA717" i="17"/>
  <c r="BB717" i="17"/>
  <c r="BC717" i="17"/>
  <c r="D718" i="17"/>
  <c r="E718" i="17"/>
  <c r="F718" i="17"/>
  <c r="G718" i="17"/>
  <c r="H718" i="17"/>
  <c r="I718" i="17"/>
  <c r="J718" i="17"/>
  <c r="K718" i="17"/>
  <c r="L718" i="17"/>
  <c r="M718" i="17"/>
  <c r="N718" i="17"/>
  <c r="O718" i="17"/>
  <c r="P718" i="17"/>
  <c r="Q718" i="17"/>
  <c r="R718" i="17"/>
  <c r="S718" i="17"/>
  <c r="T718" i="17"/>
  <c r="U718" i="17"/>
  <c r="V718" i="17"/>
  <c r="W718" i="17"/>
  <c r="X718" i="17"/>
  <c r="Y718" i="17"/>
  <c r="Z718" i="17"/>
  <c r="AA718" i="17"/>
  <c r="AB718" i="17"/>
  <c r="AC718" i="17"/>
  <c r="AD718" i="17"/>
  <c r="AE718" i="17"/>
  <c r="AF718" i="17"/>
  <c r="AG718" i="17"/>
  <c r="AH718" i="17"/>
  <c r="AI718" i="17"/>
  <c r="AJ718" i="17"/>
  <c r="AK718" i="17"/>
  <c r="AL718" i="17"/>
  <c r="AM718" i="17"/>
  <c r="AN718" i="17"/>
  <c r="AO718" i="17"/>
  <c r="AP718" i="17"/>
  <c r="AQ718" i="17"/>
  <c r="AR718" i="17"/>
  <c r="AS718" i="17"/>
  <c r="AT718" i="17"/>
  <c r="AU718" i="17"/>
  <c r="AV718" i="17"/>
  <c r="AW718" i="17"/>
  <c r="AX718" i="17"/>
  <c r="AY718" i="17"/>
  <c r="AZ718" i="17"/>
  <c r="BA718" i="17"/>
  <c r="BB718" i="17"/>
  <c r="BC718" i="17"/>
  <c r="D719" i="17"/>
  <c r="E719" i="17"/>
  <c r="F719" i="17"/>
  <c r="G719" i="17"/>
  <c r="H719" i="17"/>
  <c r="I719" i="17"/>
  <c r="J719" i="17"/>
  <c r="K719" i="17"/>
  <c r="L719" i="17"/>
  <c r="M719" i="17"/>
  <c r="N719" i="17"/>
  <c r="O719" i="17"/>
  <c r="P719" i="17"/>
  <c r="Q719" i="17"/>
  <c r="R719" i="17"/>
  <c r="S719" i="17"/>
  <c r="T719" i="17"/>
  <c r="U719" i="17"/>
  <c r="V719" i="17"/>
  <c r="W719" i="17"/>
  <c r="X719" i="17"/>
  <c r="Y719" i="17"/>
  <c r="Z719" i="17"/>
  <c r="AA719" i="17"/>
  <c r="AB719" i="17"/>
  <c r="AC719" i="17"/>
  <c r="AD719" i="17"/>
  <c r="AE719" i="17"/>
  <c r="AF719" i="17"/>
  <c r="AG719" i="17"/>
  <c r="AH719" i="17"/>
  <c r="AI719" i="17"/>
  <c r="AJ719" i="17"/>
  <c r="AK719" i="17"/>
  <c r="AL719" i="17"/>
  <c r="AM719" i="17"/>
  <c r="AN719" i="17"/>
  <c r="AO719" i="17"/>
  <c r="AP719" i="17"/>
  <c r="AQ719" i="17"/>
  <c r="AR719" i="17"/>
  <c r="AS719" i="17"/>
  <c r="AT719" i="17"/>
  <c r="AU719" i="17"/>
  <c r="AV719" i="17"/>
  <c r="AW719" i="17"/>
  <c r="AX719" i="17"/>
  <c r="AY719" i="17"/>
  <c r="AZ719" i="17"/>
  <c r="BA719" i="17"/>
  <c r="BB719" i="17"/>
  <c r="BC719" i="17"/>
  <c r="D720" i="17"/>
  <c r="E720" i="17"/>
  <c r="F720" i="17"/>
  <c r="G720" i="17"/>
  <c r="H720" i="17"/>
  <c r="I720" i="17"/>
  <c r="J720" i="17"/>
  <c r="K720" i="17"/>
  <c r="L720" i="17"/>
  <c r="M720" i="17"/>
  <c r="N720" i="17"/>
  <c r="O720" i="17"/>
  <c r="P720" i="17"/>
  <c r="Q720" i="17"/>
  <c r="R720" i="17"/>
  <c r="S720" i="17"/>
  <c r="T720" i="17"/>
  <c r="U720" i="17"/>
  <c r="V720" i="17"/>
  <c r="W720" i="17"/>
  <c r="X720" i="17"/>
  <c r="Y720" i="17"/>
  <c r="Z720" i="17"/>
  <c r="AA720" i="17"/>
  <c r="AB720" i="17"/>
  <c r="AC720" i="17"/>
  <c r="AD720" i="17"/>
  <c r="AE720" i="17"/>
  <c r="AF720" i="17"/>
  <c r="AG720" i="17"/>
  <c r="AH720" i="17"/>
  <c r="AI720" i="17"/>
  <c r="AJ720" i="17"/>
  <c r="AK720" i="17"/>
  <c r="AL720" i="17"/>
  <c r="AM720" i="17"/>
  <c r="AN720" i="17"/>
  <c r="AO720" i="17"/>
  <c r="AP720" i="17"/>
  <c r="AQ720" i="17"/>
  <c r="AR720" i="17"/>
  <c r="AS720" i="17"/>
  <c r="AT720" i="17"/>
  <c r="AU720" i="17"/>
  <c r="AV720" i="17"/>
  <c r="AW720" i="17"/>
  <c r="AX720" i="17"/>
  <c r="AY720" i="17"/>
  <c r="AZ720" i="17"/>
  <c r="BA720" i="17"/>
  <c r="BB720" i="17"/>
  <c r="BC720" i="17"/>
  <c r="D721" i="17"/>
  <c r="E721" i="17"/>
  <c r="F721" i="17"/>
  <c r="G721" i="17"/>
  <c r="H721" i="17"/>
  <c r="I721" i="17"/>
  <c r="J721" i="17"/>
  <c r="K721" i="17"/>
  <c r="L721" i="17"/>
  <c r="M721" i="17"/>
  <c r="N721" i="17"/>
  <c r="O721" i="17"/>
  <c r="P721" i="17"/>
  <c r="Q721" i="17"/>
  <c r="R721" i="17"/>
  <c r="S721" i="17"/>
  <c r="T721" i="17"/>
  <c r="U721" i="17"/>
  <c r="V721" i="17"/>
  <c r="W721" i="17"/>
  <c r="X721" i="17"/>
  <c r="Y721" i="17"/>
  <c r="Z721" i="17"/>
  <c r="AA721" i="17"/>
  <c r="AB721" i="17"/>
  <c r="AC721" i="17"/>
  <c r="AD721" i="17"/>
  <c r="AE721" i="17"/>
  <c r="AF721" i="17"/>
  <c r="AG721" i="17"/>
  <c r="AH721" i="17"/>
  <c r="AI721" i="17"/>
  <c r="AJ721" i="17"/>
  <c r="AK721" i="17"/>
  <c r="AL721" i="17"/>
  <c r="AM721" i="17"/>
  <c r="AN721" i="17"/>
  <c r="AO721" i="17"/>
  <c r="AP721" i="17"/>
  <c r="AQ721" i="17"/>
  <c r="AR721" i="17"/>
  <c r="AS721" i="17"/>
  <c r="AT721" i="17"/>
  <c r="AU721" i="17"/>
  <c r="AV721" i="17"/>
  <c r="AW721" i="17"/>
  <c r="AX721" i="17"/>
  <c r="AY721" i="17"/>
  <c r="AZ721" i="17"/>
  <c r="BA721" i="17"/>
  <c r="BB721" i="17"/>
  <c r="BC721" i="17"/>
  <c r="D722" i="17"/>
  <c r="E722" i="17"/>
  <c r="F722" i="17"/>
  <c r="G722" i="17"/>
  <c r="H722" i="17"/>
  <c r="I722" i="17"/>
  <c r="J722" i="17"/>
  <c r="K722" i="17"/>
  <c r="L722" i="17"/>
  <c r="M722" i="17"/>
  <c r="N722" i="17"/>
  <c r="O722" i="17"/>
  <c r="P722" i="17"/>
  <c r="Q722" i="17"/>
  <c r="R722" i="17"/>
  <c r="S722" i="17"/>
  <c r="T722" i="17"/>
  <c r="U722" i="17"/>
  <c r="V722" i="17"/>
  <c r="W722" i="17"/>
  <c r="X722" i="17"/>
  <c r="Y722" i="17"/>
  <c r="Z722" i="17"/>
  <c r="AA722" i="17"/>
  <c r="AB722" i="17"/>
  <c r="AC722" i="17"/>
  <c r="AD722" i="17"/>
  <c r="AE722" i="17"/>
  <c r="AF722" i="17"/>
  <c r="AG722" i="17"/>
  <c r="AH722" i="17"/>
  <c r="AI722" i="17"/>
  <c r="AJ722" i="17"/>
  <c r="AK722" i="17"/>
  <c r="AL722" i="17"/>
  <c r="AM722" i="17"/>
  <c r="AN722" i="17"/>
  <c r="AO722" i="17"/>
  <c r="AP722" i="17"/>
  <c r="AQ722" i="17"/>
  <c r="AR722" i="17"/>
  <c r="AS722" i="17"/>
  <c r="AT722" i="17"/>
  <c r="AU722" i="17"/>
  <c r="AV722" i="17"/>
  <c r="AW722" i="17"/>
  <c r="AX722" i="17"/>
  <c r="AY722" i="17"/>
  <c r="AZ722" i="17"/>
  <c r="BA722" i="17"/>
  <c r="BB722" i="17"/>
  <c r="BC722" i="17"/>
  <c r="D723" i="17"/>
  <c r="E723" i="17"/>
  <c r="F723" i="17"/>
  <c r="G723" i="17"/>
  <c r="H723" i="17"/>
  <c r="I723" i="17"/>
  <c r="J723" i="17"/>
  <c r="K723" i="17"/>
  <c r="L723" i="17"/>
  <c r="M723" i="17"/>
  <c r="N723" i="17"/>
  <c r="O723" i="17"/>
  <c r="P723" i="17"/>
  <c r="Q723" i="17"/>
  <c r="R723" i="17"/>
  <c r="S723" i="17"/>
  <c r="T723" i="17"/>
  <c r="U723" i="17"/>
  <c r="V723" i="17"/>
  <c r="W723" i="17"/>
  <c r="X723" i="17"/>
  <c r="Y723" i="17"/>
  <c r="Z723" i="17"/>
  <c r="AA723" i="17"/>
  <c r="AB723" i="17"/>
  <c r="AC723" i="17"/>
  <c r="AD723" i="17"/>
  <c r="AE723" i="17"/>
  <c r="AF723" i="17"/>
  <c r="AG723" i="17"/>
  <c r="AH723" i="17"/>
  <c r="AI723" i="17"/>
  <c r="AJ723" i="17"/>
  <c r="AK723" i="17"/>
  <c r="AL723" i="17"/>
  <c r="AM723" i="17"/>
  <c r="AN723" i="17"/>
  <c r="AO723" i="17"/>
  <c r="AP723" i="17"/>
  <c r="AQ723" i="17"/>
  <c r="AR723" i="17"/>
  <c r="AS723" i="17"/>
  <c r="AT723" i="17"/>
  <c r="AU723" i="17"/>
  <c r="AV723" i="17"/>
  <c r="AW723" i="17"/>
  <c r="AX723" i="17"/>
  <c r="AY723" i="17"/>
  <c r="AZ723" i="17"/>
  <c r="BA723" i="17"/>
  <c r="BB723" i="17"/>
  <c r="BC723" i="17"/>
  <c r="D724" i="17"/>
  <c r="E724" i="17"/>
  <c r="F724" i="17"/>
  <c r="G724" i="17"/>
  <c r="H724" i="17"/>
  <c r="I724" i="17"/>
  <c r="J724" i="17"/>
  <c r="K724" i="17"/>
  <c r="L724" i="17"/>
  <c r="M724" i="17"/>
  <c r="N724" i="17"/>
  <c r="O724" i="17"/>
  <c r="P724" i="17"/>
  <c r="Q724" i="17"/>
  <c r="R724" i="17"/>
  <c r="S724" i="17"/>
  <c r="T724" i="17"/>
  <c r="U724" i="17"/>
  <c r="V724" i="17"/>
  <c r="W724" i="17"/>
  <c r="X724" i="17"/>
  <c r="Y724" i="17"/>
  <c r="Z724" i="17"/>
  <c r="AA724" i="17"/>
  <c r="AB724" i="17"/>
  <c r="AC724" i="17"/>
  <c r="AD724" i="17"/>
  <c r="AE724" i="17"/>
  <c r="AF724" i="17"/>
  <c r="AG724" i="17"/>
  <c r="AH724" i="17"/>
  <c r="AI724" i="17"/>
  <c r="AJ724" i="17"/>
  <c r="AK724" i="17"/>
  <c r="AL724" i="17"/>
  <c r="AM724" i="17"/>
  <c r="AN724" i="17"/>
  <c r="AO724" i="17"/>
  <c r="AP724" i="17"/>
  <c r="AQ724" i="17"/>
  <c r="AR724" i="17"/>
  <c r="AS724" i="17"/>
  <c r="AT724" i="17"/>
  <c r="AU724" i="17"/>
  <c r="AV724" i="17"/>
  <c r="AW724" i="17"/>
  <c r="AX724" i="17"/>
  <c r="AY724" i="17"/>
  <c r="AZ724" i="17"/>
  <c r="BA724" i="17"/>
  <c r="BB724" i="17"/>
  <c r="BC724" i="17"/>
  <c r="D725" i="17"/>
  <c r="E725" i="17"/>
  <c r="F725" i="17"/>
  <c r="G725" i="17"/>
  <c r="H725" i="17"/>
  <c r="I725" i="17"/>
  <c r="J725" i="17"/>
  <c r="K725" i="17"/>
  <c r="L725" i="17"/>
  <c r="M725" i="17"/>
  <c r="N725" i="17"/>
  <c r="O725" i="17"/>
  <c r="P725" i="17"/>
  <c r="Q725" i="17"/>
  <c r="R725" i="17"/>
  <c r="S725" i="17"/>
  <c r="T725" i="17"/>
  <c r="U725" i="17"/>
  <c r="V725" i="17"/>
  <c r="W725" i="17"/>
  <c r="X725" i="17"/>
  <c r="Y725" i="17"/>
  <c r="Z725" i="17"/>
  <c r="AA725" i="17"/>
  <c r="AB725" i="17"/>
  <c r="AC725" i="17"/>
  <c r="AD725" i="17"/>
  <c r="AE725" i="17"/>
  <c r="AF725" i="17"/>
  <c r="AG725" i="17"/>
  <c r="AH725" i="17"/>
  <c r="AI725" i="17"/>
  <c r="AJ725" i="17"/>
  <c r="AK725" i="17"/>
  <c r="AL725" i="17"/>
  <c r="AM725" i="17"/>
  <c r="AN725" i="17"/>
  <c r="AO725" i="17"/>
  <c r="AP725" i="17"/>
  <c r="AQ725" i="17"/>
  <c r="AR725" i="17"/>
  <c r="AS725" i="17"/>
  <c r="AT725" i="17"/>
  <c r="AU725" i="17"/>
  <c r="AV725" i="17"/>
  <c r="AW725" i="17"/>
  <c r="AX725" i="17"/>
  <c r="AY725" i="17"/>
  <c r="AZ725" i="17"/>
  <c r="BA725" i="17"/>
  <c r="BB725" i="17"/>
  <c r="BC725" i="17"/>
  <c r="D726" i="17"/>
  <c r="E726" i="17"/>
  <c r="F726" i="17"/>
  <c r="G726" i="17"/>
  <c r="H726" i="17"/>
  <c r="I726" i="17"/>
  <c r="J726" i="17"/>
  <c r="K726" i="17"/>
  <c r="L726" i="17"/>
  <c r="M726" i="17"/>
  <c r="N726" i="17"/>
  <c r="O726" i="17"/>
  <c r="P726" i="17"/>
  <c r="Q726" i="17"/>
  <c r="R726" i="17"/>
  <c r="S726" i="17"/>
  <c r="T726" i="17"/>
  <c r="U726" i="17"/>
  <c r="V726" i="17"/>
  <c r="W726" i="17"/>
  <c r="X726" i="17"/>
  <c r="Y726" i="17"/>
  <c r="Z726" i="17"/>
  <c r="AA726" i="17"/>
  <c r="AB726" i="17"/>
  <c r="AC726" i="17"/>
  <c r="AD726" i="17"/>
  <c r="AE726" i="17"/>
  <c r="AF726" i="17"/>
  <c r="AG726" i="17"/>
  <c r="AH726" i="17"/>
  <c r="AI726" i="17"/>
  <c r="AJ726" i="17"/>
  <c r="AK726" i="17"/>
  <c r="AL726" i="17"/>
  <c r="AM726" i="17"/>
  <c r="AN726" i="17"/>
  <c r="AO726" i="17"/>
  <c r="AP726" i="17"/>
  <c r="AQ726" i="17"/>
  <c r="AR726" i="17"/>
  <c r="AS726" i="17"/>
  <c r="AT726" i="17"/>
  <c r="AU726" i="17"/>
  <c r="AV726" i="17"/>
  <c r="AW726" i="17"/>
  <c r="AX726" i="17"/>
  <c r="AY726" i="17"/>
  <c r="AZ726" i="17"/>
  <c r="BA726" i="17"/>
  <c r="BB726" i="17"/>
  <c r="BC726" i="17"/>
  <c r="D727" i="17"/>
  <c r="E727" i="17"/>
  <c r="F727" i="17"/>
  <c r="G727" i="17"/>
  <c r="H727" i="17"/>
  <c r="I727" i="17"/>
  <c r="J727" i="17"/>
  <c r="K727" i="17"/>
  <c r="L727" i="17"/>
  <c r="M727" i="17"/>
  <c r="N727" i="17"/>
  <c r="O727" i="17"/>
  <c r="P727" i="17"/>
  <c r="Q727" i="17"/>
  <c r="R727" i="17"/>
  <c r="S727" i="17"/>
  <c r="T727" i="17"/>
  <c r="U727" i="17"/>
  <c r="V727" i="17"/>
  <c r="W727" i="17"/>
  <c r="X727" i="17"/>
  <c r="Y727" i="17"/>
  <c r="Z727" i="17"/>
  <c r="AA727" i="17"/>
  <c r="AB727" i="17"/>
  <c r="AC727" i="17"/>
  <c r="AD727" i="17"/>
  <c r="AE727" i="17"/>
  <c r="AF727" i="17"/>
  <c r="AG727" i="17"/>
  <c r="AH727" i="17"/>
  <c r="AI727" i="17"/>
  <c r="AJ727" i="17"/>
  <c r="AK727" i="17"/>
  <c r="AL727" i="17"/>
  <c r="AM727" i="17"/>
  <c r="AN727" i="17"/>
  <c r="AO727" i="17"/>
  <c r="AP727" i="17"/>
  <c r="AQ727" i="17"/>
  <c r="AR727" i="17"/>
  <c r="AS727" i="17"/>
  <c r="AT727" i="17"/>
  <c r="AU727" i="17"/>
  <c r="AV727" i="17"/>
  <c r="AW727" i="17"/>
  <c r="AX727" i="17"/>
  <c r="AY727" i="17"/>
  <c r="AZ727" i="17"/>
  <c r="BA727" i="17"/>
  <c r="BB727" i="17"/>
  <c r="BC727" i="17"/>
  <c r="D728" i="17"/>
  <c r="E728" i="17"/>
  <c r="F728" i="17"/>
  <c r="G728" i="17"/>
  <c r="H728" i="17"/>
  <c r="I728" i="17"/>
  <c r="J728" i="17"/>
  <c r="K728" i="17"/>
  <c r="L728" i="17"/>
  <c r="M728" i="17"/>
  <c r="N728" i="17"/>
  <c r="O728" i="17"/>
  <c r="P728" i="17"/>
  <c r="Q728" i="17"/>
  <c r="R728" i="17"/>
  <c r="S728" i="17"/>
  <c r="T728" i="17"/>
  <c r="U728" i="17"/>
  <c r="V728" i="17"/>
  <c r="W728" i="17"/>
  <c r="X728" i="17"/>
  <c r="Y728" i="17"/>
  <c r="Z728" i="17"/>
  <c r="AA728" i="17"/>
  <c r="AB728" i="17"/>
  <c r="AC728" i="17"/>
  <c r="AD728" i="17"/>
  <c r="AE728" i="17"/>
  <c r="AF728" i="17"/>
  <c r="AG728" i="17"/>
  <c r="AH728" i="17"/>
  <c r="AI728" i="17"/>
  <c r="AJ728" i="17"/>
  <c r="AK728" i="17"/>
  <c r="AL728" i="17"/>
  <c r="AM728" i="17"/>
  <c r="AN728" i="17"/>
  <c r="AO728" i="17"/>
  <c r="AP728" i="17"/>
  <c r="AQ728" i="17"/>
  <c r="AR728" i="17"/>
  <c r="AS728" i="17"/>
  <c r="AT728" i="17"/>
  <c r="AU728" i="17"/>
  <c r="AV728" i="17"/>
  <c r="AW728" i="17"/>
  <c r="AX728" i="17"/>
  <c r="AY728" i="17"/>
  <c r="AZ728" i="17"/>
  <c r="BA728" i="17"/>
  <c r="BB728" i="17"/>
  <c r="BC728" i="17"/>
  <c r="D729" i="17"/>
  <c r="E729" i="17"/>
  <c r="F729" i="17"/>
  <c r="G729" i="17"/>
  <c r="H729" i="17"/>
  <c r="I729" i="17"/>
  <c r="J729" i="17"/>
  <c r="K729" i="17"/>
  <c r="L729" i="17"/>
  <c r="M729" i="17"/>
  <c r="N729" i="17"/>
  <c r="O729" i="17"/>
  <c r="P729" i="17"/>
  <c r="Q729" i="17"/>
  <c r="R729" i="17"/>
  <c r="S729" i="17"/>
  <c r="T729" i="17"/>
  <c r="U729" i="17"/>
  <c r="V729" i="17"/>
  <c r="W729" i="17"/>
  <c r="X729" i="17"/>
  <c r="Y729" i="17"/>
  <c r="Z729" i="17"/>
  <c r="AA729" i="17"/>
  <c r="AB729" i="17"/>
  <c r="AC729" i="17"/>
  <c r="AD729" i="17"/>
  <c r="AE729" i="17"/>
  <c r="AF729" i="17"/>
  <c r="AG729" i="17"/>
  <c r="AH729" i="17"/>
  <c r="AI729" i="17"/>
  <c r="AJ729" i="17"/>
  <c r="AK729" i="17"/>
  <c r="AL729" i="17"/>
  <c r="AM729" i="17"/>
  <c r="AN729" i="17"/>
  <c r="AO729" i="17"/>
  <c r="AP729" i="17"/>
  <c r="AQ729" i="17"/>
  <c r="AR729" i="17"/>
  <c r="AS729" i="17"/>
  <c r="AT729" i="17"/>
  <c r="AU729" i="17"/>
  <c r="AV729" i="17"/>
  <c r="AW729" i="17"/>
  <c r="AX729" i="17"/>
  <c r="AY729" i="17"/>
  <c r="AZ729" i="17"/>
  <c r="BA729" i="17"/>
  <c r="BB729" i="17"/>
  <c r="BC729" i="17"/>
  <c r="D730" i="17"/>
  <c r="E730" i="17"/>
  <c r="F730" i="17"/>
  <c r="G730" i="17"/>
  <c r="H730" i="17"/>
  <c r="I730" i="17"/>
  <c r="J730" i="17"/>
  <c r="K730" i="17"/>
  <c r="L730" i="17"/>
  <c r="M730" i="17"/>
  <c r="N730" i="17"/>
  <c r="O730" i="17"/>
  <c r="P730" i="17"/>
  <c r="Q730" i="17"/>
  <c r="R730" i="17"/>
  <c r="S730" i="17"/>
  <c r="T730" i="17"/>
  <c r="U730" i="17"/>
  <c r="V730" i="17"/>
  <c r="W730" i="17"/>
  <c r="X730" i="17"/>
  <c r="Y730" i="17"/>
  <c r="Z730" i="17"/>
  <c r="AA730" i="17"/>
  <c r="AB730" i="17"/>
  <c r="AC730" i="17"/>
  <c r="AD730" i="17"/>
  <c r="AE730" i="17"/>
  <c r="AF730" i="17"/>
  <c r="AG730" i="17"/>
  <c r="AH730" i="17"/>
  <c r="AI730" i="17"/>
  <c r="AJ730" i="17"/>
  <c r="AK730" i="17"/>
  <c r="AL730" i="17"/>
  <c r="AM730" i="17"/>
  <c r="AN730" i="17"/>
  <c r="AO730" i="17"/>
  <c r="AP730" i="17"/>
  <c r="AQ730" i="17"/>
  <c r="AR730" i="17"/>
  <c r="AS730" i="17"/>
  <c r="AT730" i="17"/>
  <c r="AU730" i="17"/>
  <c r="AV730" i="17"/>
  <c r="AW730" i="17"/>
  <c r="AX730" i="17"/>
  <c r="AY730" i="17"/>
  <c r="AZ730" i="17"/>
  <c r="BA730" i="17"/>
  <c r="BB730" i="17"/>
  <c r="BC730" i="17"/>
  <c r="D731" i="17"/>
  <c r="E731" i="17"/>
  <c r="F731" i="17"/>
  <c r="G731" i="17"/>
  <c r="H731" i="17"/>
  <c r="I731" i="17"/>
  <c r="J731" i="17"/>
  <c r="K731" i="17"/>
  <c r="L731" i="17"/>
  <c r="M731" i="17"/>
  <c r="N731" i="17"/>
  <c r="O731" i="17"/>
  <c r="P731" i="17"/>
  <c r="Q731" i="17"/>
  <c r="R731" i="17"/>
  <c r="S731" i="17"/>
  <c r="T731" i="17"/>
  <c r="U731" i="17"/>
  <c r="V731" i="17"/>
  <c r="W731" i="17"/>
  <c r="X731" i="17"/>
  <c r="Y731" i="17"/>
  <c r="Z731" i="17"/>
  <c r="AA731" i="17"/>
  <c r="AB731" i="17"/>
  <c r="AC731" i="17"/>
  <c r="AD731" i="17"/>
  <c r="AE731" i="17"/>
  <c r="AF731" i="17"/>
  <c r="AG731" i="17"/>
  <c r="AH731" i="17"/>
  <c r="AI731" i="17"/>
  <c r="AJ731" i="17"/>
  <c r="AK731" i="17"/>
  <c r="AL731" i="17"/>
  <c r="AM731" i="17"/>
  <c r="AN731" i="17"/>
  <c r="AO731" i="17"/>
  <c r="AP731" i="17"/>
  <c r="AQ731" i="17"/>
  <c r="AR731" i="17"/>
  <c r="AS731" i="17"/>
  <c r="AT731" i="17"/>
  <c r="AU731" i="17"/>
  <c r="AV731" i="17"/>
  <c r="AW731" i="17"/>
  <c r="AX731" i="17"/>
  <c r="AY731" i="17"/>
  <c r="AZ731" i="17"/>
  <c r="BA731" i="17"/>
  <c r="BB731" i="17"/>
  <c r="BC731" i="17"/>
  <c r="D732" i="17"/>
  <c r="E732" i="17"/>
  <c r="F732" i="17"/>
  <c r="G732" i="17"/>
  <c r="H732" i="17"/>
  <c r="I732" i="17"/>
  <c r="J732" i="17"/>
  <c r="K732" i="17"/>
  <c r="L732" i="17"/>
  <c r="M732" i="17"/>
  <c r="N732" i="17"/>
  <c r="O732" i="17"/>
  <c r="P732" i="17"/>
  <c r="Q732" i="17"/>
  <c r="R732" i="17"/>
  <c r="S732" i="17"/>
  <c r="T732" i="17"/>
  <c r="U732" i="17"/>
  <c r="V732" i="17"/>
  <c r="W732" i="17"/>
  <c r="X732" i="17"/>
  <c r="Y732" i="17"/>
  <c r="Z732" i="17"/>
  <c r="AA732" i="17"/>
  <c r="AB732" i="17"/>
  <c r="AC732" i="17"/>
  <c r="AD732" i="17"/>
  <c r="AE732" i="17"/>
  <c r="AF732" i="17"/>
  <c r="AG732" i="17"/>
  <c r="AH732" i="17"/>
  <c r="AI732" i="17"/>
  <c r="AJ732" i="17"/>
  <c r="AK732" i="17"/>
  <c r="AL732" i="17"/>
  <c r="AM732" i="17"/>
  <c r="AN732" i="17"/>
  <c r="AO732" i="17"/>
  <c r="AP732" i="17"/>
  <c r="AQ732" i="17"/>
  <c r="AR732" i="17"/>
  <c r="AS732" i="17"/>
  <c r="AT732" i="17"/>
  <c r="AU732" i="17"/>
  <c r="AV732" i="17"/>
  <c r="AW732" i="17"/>
  <c r="AX732" i="17"/>
  <c r="AY732" i="17"/>
  <c r="AZ732" i="17"/>
  <c r="BA732" i="17"/>
  <c r="BB732" i="17"/>
  <c r="BC732" i="17"/>
  <c r="D733" i="17"/>
  <c r="E733" i="17"/>
  <c r="F733" i="17"/>
  <c r="G733" i="17"/>
  <c r="H733" i="17"/>
  <c r="I733" i="17"/>
  <c r="J733" i="17"/>
  <c r="K733" i="17"/>
  <c r="L733" i="17"/>
  <c r="M733" i="17"/>
  <c r="N733" i="17"/>
  <c r="O733" i="17"/>
  <c r="P733" i="17"/>
  <c r="Q733" i="17"/>
  <c r="R733" i="17"/>
  <c r="S733" i="17"/>
  <c r="T733" i="17"/>
  <c r="U733" i="17"/>
  <c r="V733" i="17"/>
  <c r="W733" i="17"/>
  <c r="X733" i="17"/>
  <c r="Y733" i="17"/>
  <c r="Z733" i="17"/>
  <c r="AA733" i="17"/>
  <c r="AB733" i="17"/>
  <c r="AC733" i="17"/>
  <c r="AD733" i="17"/>
  <c r="AE733" i="17"/>
  <c r="AF733" i="17"/>
  <c r="AG733" i="17"/>
  <c r="AH733" i="17"/>
  <c r="AI733" i="17"/>
  <c r="AJ733" i="17"/>
  <c r="AK733" i="17"/>
  <c r="AL733" i="17"/>
  <c r="AM733" i="17"/>
  <c r="AN733" i="17"/>
  <c r="AO733" i="17"/>
  <c r="AP733" i="17"/>
  <c r="AQ733" i="17"/>
  <c r="AR733" i="17"/>
  <c r="AS733" i="17"/>
  <c r="AT733" i="17"/>
  <c r="AU733" i="17"/>
  <c r="AV733" i="17"/>
  <c r="AW733" i="17"/>
  <c r="AX733" i="17"/>
  <c r="AY733" i="17"/>
  <c r="AZ733" i="17"/>
  <c r="BA733" i="17"/>
  <c r="BB733" i="17"/>
  <c r="BC733" i="17"/>
  <c r="D734" i="17"/>
  <c r="E734" i="17"/>
  <c r="F734" i="17"/>
  <c r="G734" i="17"/>
  <c r="H734" i="17"/>
  <c r="I734" i="17"/>
  <c r="J734" i="17"/>
  <c r="K734" i="17"/>
  <c r="L734" i="17"/>
  <c r="M734" i="17"/>
  <c r="N734" i="17"/>
  <c r="O734" i="17"/>
  <c r="P734" i="17"/>
  <c r="Q734" i="17"/>
  <c r="R734" i="17"/>
  <c r="S734" i="17"/>
  <c r="T734" i="17"/>
  <c r="U734" i="17"/>
  <c r="V734" i="17"/>
  <c r="W734" i="17"/>
  <c r="X734" i="17"/>
  <c r="Y734" i="17"/>
  <c r="Z734" i="17"/>
  <c r="AA734" i="17"/>
  <c r="AB734" i="17"/>
  <c r="AC734" i="17"/>
  <c r="AD734" i="17"/>
  <c r="AE734" i="17"/>
  <c r="AF734" i="17"/>
  <c r="AG734" i="17"/>
  <c r="AH734" i="17"/>
  <c r="AI734" i="17"/>
  <c r="AJ734" i="17"/>
  <c r="AK734" i="17"/>
  <c r="AL734" i="17"/>
  <c r="AM734" i="17"/>
  <c r="AN734" i="17"/>
  <c r="AO734" i="17"/>
  <c r="AP734" i="17"/>
  <c r="AQ734" i="17"/>
  <c r="AR734" i="17"/>
  <c r="AS734" i="17"/>
  <c r="AT734" i="17"/>
  <c r="AU734" i="17"/>
  <c r="AV734" i="17"/>
  <c r="AW734" i="17"/>
  <c r="AX734" i="17"/>
  <c r="AY734" i="17"/>
  <c r="AZ734" i="17"/>
  <c r="BA734" i="17"/>
  <c r="BB734" i="17"/>
  <c r="BC734" i="17"/>
  <c r="D735" i="17"/>
  <c r="E735" i="17"/>
  <c r="F735" i="17"/>
  <c r="G735" i="17"/>
  <c r="H735" i="17"/>
  <c r="I735" i="17"/>
  <c r="J735" i="17"/>
  <c r="K735" i="17"/>
  <c r="L735" i="17"/>
  <c r="M735" i="17"/>
  <c r="N735" i="17"/>
  <c r="O735" i="17"/>
  <c r="P735" i="17"/>
  <c r="Q735" i="17"/>
  <c r="R735" i="17"/>
  <c r="S735" i="17"/>
  <c r="T735" i="17"/>
  <c r="U735" i="17"/>
  <c r="V735" i="17"/>
  <c r="W735" i="17"/>
  <c r="X735" i="17"/>
  <c r="Y735" i="17"/>
  <c r="Z735" i="17"/>
  <c r="AA735" i="17"/>
  <c r="AB735" i="17"/>
  <c r="AC735" i="17"/>
  <c r="AD735" i="17"/>
  <c r="AE735" i="17"/>
  <c r="AF735" i="17"/>
  <c r="AG735" i="17"/>
  <c r="AH735" i="17"/>
  <c r="AI735" i="17"/>
  <c r="AJ735" i="17"/>
  <c r="AK735" i="17"/>
  <c r="AL735" i="17"/>
  <c r="AM735" i="17"/>
  <c r="AN735" i="17"/>
  <c r="AO735" i="17"/>
  <c r="AP735" i="17"/>
  <c r="AQ735" i="17"/>
  <c r="AR735" i="17"/>
  <c r="AS735" i="17"/>
  <c r="AT735" i="17"/>
  <c r="AU735" i="17"/>
  <c r="AV735" i="17"/>
  <c r="AW735" i="17"/>
  <c r="AX735" i="17"/>
  <c r="AY735" i="17"/>
  <c r="AZ735" i="17"/>
  <c r="BA735" i="17"/>
  <c r="BB735" i="17"/>
  <c r="BC735" i="17"/>
  <c r="D736" i="17"/>
  <c r="E736" i="17"/>
  <c r="F736" i="17"/>
  <c r="G736" i="17"/>
  <c r="H736" i="17"/>
  <c r="I736" i="17"/>
  <c r="J736" i="17"/>
  <c r="K736" i="17"/>
  <c r="L736" i="17"/>
  <c r="M736" i="17"/>
  <c r="N736" i="17"/>
  <c r="O736" i="17"/>
  <c r="P736" i="17"/>
  <c r="Q736" i="17"/>
  <c r="R736" i="17"/>
  <c r="S736" i="17"/>
  <c r="T736" i="17"/>
  <c r="U736" i="17"/>
  <c r="V736" i="17"/>
  <c r="W736" i="17"/>
  <c r="X736" i="17"/>
  <c r="Y736" i="17"/>
  <c r="Z736" i="17"/>
  <c r="AA736" i="17"/>
  <c r="AB736" i="17"/>
  <c r="AC736" i="17"/>
  <c r="AD736" i="17"/>
  <c r="AE736" i="17"/>
  <c r="AF736" i="17"/>
  <c r="AG736" i="17"/>
  <c r="AH736" i="17"/>
  <c r="AI736" i="17"/>
  <c r="AJ736" i="17"/>
  <c r="AK736" i="17"/>
  <c r="AL736" i="17"/>
  <c r="AM736" i="17"/>
  <c r="AN736" i="17"/>
  <c r="AO736" i="17"/>
  <c r="AP736" i="17"/>
  <c r="AQ736" i="17"/>
  <c r="AR736" i="17"/>
  <c r="AS736" i="17"/>
  <c r="AT736" i="17"/>
  <c r="AU736" i="17"/>
  <c r="AV736" i="17"/>
  <c r="AW736" i="17"/>
  <c r="AX736" i="17"/>
  <c r="AY736" i="17"/>
  <c r="AZ736" i="17"/>
  <c r="BA736" i="17"/>
  <c r="BB736" i="17"/>
  <c r="BC736" i="17"/>
  <c r="D737" i="17"/>
  <c r="E737" i="17"/>
  <c r="F737" i="17"/>
  <c r="G737" i="17"/>
  <c r="H737" i="17"/>
  <c r="I737" i="17"/>
  <c r="J737" i="17"/>
  <c r="K737" i="17"/>
  <c r="L737" i="17"/>
  <c r="M737" i="17"/>
  <c r="N737" i="17"/>
  <c r="O737" i="17"/>
  <c r="P737" i="17"/>
  <c r="Q737" i="17"/>
  <c r="R737" i="17"/>
  <c r="S737" i="17"/>
  <c r="T737" i="17"/>
  <c r="U737" i="17"/>
  <c r="V737" i="17"/>
  <c r="W737" i="17"/>
  <c r="X737" i="17"/>
  <c r="Y737" i="17"/>
  <c r="Z737" i="17"/>
  <c r="AA737" i="17"/>
  <c r="AB737" i="17"/>
  <c r="AC737" i="17"/>
  <c r="AD737" i="17"/>
  <c r="AE737" i="17"/>
  <c r="AF737" i="17"/>
  <c r="AG737" i="17"/>
  <c r="AH737" i="17"/>
  <c r="AI737" i="17"/>
  <c r="AJ737" i="17"/>
  <c r="AK737" i="17"/>
  <c r="AL737" i="17"/>
  <c r="AM737" i="17"/>
  <c r="AN737" i="17"/>
  <c r="AO737" i="17"/>
  <c r="AP737" i="17"/>
  <c r="AQ737" i="17"/>
  <c r="AR737" i="17"/>
  <c r="AS737" i="17"/>
  <c r="AT737" i="17"/>
  <c r="AU737" i="17"/>
  <c r="AV737" i="17"/>
  <c r="AW737" i="17"/>
  <c r="AX737" i="17"/>
  <c r="AY737" i="17"/>
  <c r="AZ737" i="17"/>
  <c r="BA737" i="17"/>
  <c r="BB737" i="17"/>
  <c r="BC737" i="17"/>
  <c r="D738" i="17"/>
  <c r="E738" i="17"/>
  <c r="F738" i="17"/>
  <c r="G738" i="17"/>
  <c r="H738" i="17"/>
  <c r="I738" i="17"/>
  <c r="J738" i="17"/>
  <c r="K738" i="17"/>
  <c r="L738" i="17"/>
  <c r="M738" i="17"/>
  <c r="N738" i="17"/>
  <c r="O738" i="17"/>
  <c r="P738" i="17"/>
  <c r="Q738" i="17"/>
  <c r="R738" i="17"/>
  <c r="S738" i="17"/>
  <c r="T738" i="17"/>
  <c r="U738" i="17"/>
  <c r="V738" i="17"/>
  <c r="W738" i="17"/>
  <c r="X738" i="17"/>
  <c r="Y738" i="17"/>
  <c r="Z738" i="17"/>
  <c r="AA738" i="17"/>
  <c r="AB738" i="17"/>
  <c r="AC738" i="17"/>
  <c r="AD738" i="17"/>
  <c r="AE738" i="17"/>
  <c r="AF738" i="17"/>
  <c r="AG738" i="17"/>
  <c r="AH738" i="17"/>
  <c r="AI738" i="17"/>
  <c r="AJ738" i="17"/>
  <c r="AK738" i="17"/>
  <c r="AL738" i="17"/>
  <c r="AM738" i="17"/>
  <c r="AN738" i="17"/>
  <c r="AO738" i="17"/>
  <c r="AP738" i="17"/>
  <c r="AQ738" i="17"/>
  <c r="AR738" i="17"/>
  <c r="AS738" i="17"/>
  <c r="AT738" i="17"/>
  <c r="AU738" i="17"/>
  <c r="AV738" i="17"/>
  <c r="AW738" i="17"/>
  <c r="AX738" i="17"/>
  <c r="AY738" i="17"/>
  <c r="AZ738" i="17"/>
  <c r="BA738" i="17"/>
  <c r="BB738" i="17"/>
  <c r="BC738" i="17"/>
  <c r="D739" i="17"/>
  <c r="E739" i="17"/>
  <c r="F739" i="17"/>
  <c r="G739" i="17"/>
  <c r="H739" i="17"/>
  <c r="I739" i="17"/>
  <c r="J739" i="17"/>
  <c r="K739" i="17"/>
  <c r="L739" i="17"/>
  <c r="M739" i="17"/>
  <c r="N739" i="17"/>
  <c r="O739" i="17"/>
  <c r="P739" i="17"/>
  <c r="Q739" i="17"/>
  <c r="R739" i="17"/>
  <c r="S739" i="17"/>
  <c r="T739" i="17"/>
  <c r="U739" i="17"/>
  <c r="V739" i="17"/>
  <c r="W739" i="17"/>
  <c r="X739" i="17"/>
  <c r="Y739" i="17"/>
  <c r="Z739" i="17"/>
  <c r="AA739" i="17"/>
  <c r="AB739" i="17"/>
  <c r="AC739" i="17"/>
  <c r="AD739" i="17"/>
  <c r="AE739" i="17"/>
  <c r="AF739" i="17"/>
  <c r="AG739" i="17"/>
  <c r="AH739" i="17"/>
  <c r="AI739" i="17"/>
  <c r="AJ739" i="17"/>
  <c r="AK739" i="17"/>
  <c r="AL739" i="17"/>
  <c r="AM739" i="17"/>
  <c r="AN739" i="17"/>
  <c r="AO739" i="17"/>
  <c r="AP739" i="17"/>
  <c r="AQ739" i="17"/>
  <c r="AR739" i="17"/>
  <c r="AS739" i="17"/>
  <c r="AT739" i="17"/>
  <c r="AU739" i="17"/>
  <c r="AV739" i="17"/>
  <c r="AW739" i="17"/>
  <c r="AX739" i="17"/>
  <c r="AY739" i="17"/>
  <c r="AZ739" i="17"/>
  <c r="BA739" i="17"/>
  <c r="BB739" i="17"/>
  <c r="BC739" i="17"/>
  <c r="D740" i="17"/>
  <c r="E740" i="17"/>
  <c r="F740" i="17"/>
  <c r="G740" i="17"/>
  <c r="H740" i="17"/>
  <c r="I740" i="17"/>
  <c r="J740" i="17"/>
  <c r="K740" i="17"/>
  <c r="L740" i="17"/>
  <c r="M740" i="17"/>
  <c r="N740" i="17"/>
  <c r="O740" i="17"/>
  <c r="P740" i="17"/>
  <c r="Q740" i="17"/>
  <c r="R740" i="17"/>
  <c r="S740" i="17"/>
  <c r="T740" i="17"/>
  <c r="U740" i="17"/>
  <c r="V740" i="17"/>
  <c r="W740" i="17"/>
  <c r="X740" i="17"/>
  <c r="Y740" i="17"/>
  <c r="Z740" i="17"/>
  <c r="AA740" i="17"/>
  <c r="AB740" i="17"/>
  <c r="AC740" i="17"/>
  <c r="AD740" i="17"/>
  <c r="AE740" i="17"/>
  <c r="AF740" i="17"/>
  <c r="AG740" i="17"/>
  <c r="AH740" i="17"/>
  <c r="AI740" i="17"/>
  <c r="AJ740" i="17"/>
  <c r="AK740" i="17"/>
  <c r="AL740" i="17"/>
  <c r="AM740" i="17"/>
  <c r="AN740" i="17"/>
  <c r="AO740" i="17"/>
  <c r="AP740" i="17"/>
  <c r="AQ740" i="17"/>
  <c r="AR740" i="17"/>
  <c r="AS740" i="17"/>
  <c r="AT740" i="17"/>
  <c r="AU740" i="17"/>
  <c r="AV740" i="17"/>
  <c r="AW740" i="17"/>
  <c r="AX740" i="17"/>
  <c r="AY740" i="17"/>
  <c r="AZ740" i="17"/>
  <c r="BA740" i="17"/>
  <c r="BB740" i="17"/>
  <c r="BC740" i="17"/>
  <c r="D741" i="17"/>
  <c r="E741" i="17"/>
  <c r="F741" i="17"/>
  <c r="G741" i="17"/>
  <c r="H741" i="17"/>
  <c r="I741" i="17"/>
  <c r="J741" i="17"/>
  <c r="K741" i="17"/>
  <c r="L741" i="17"/>
  <c r="M741" i="17"/>
  <c r="N741" i="17"/>
  <c r="O741" i="17"/>
  <c r="P741" i="17"/>
  <c r="Q741" i="17"/>
  <c r="R741" i="17"/>
  <c r="S741" i="17"/>
  <c r="T741" i="17"/>
  <c r="U741" i="17"/>
  <c r="V741" i="17"/>
  <c r="W741" i="17"/>
  <c r="X741" i="17"/>
  <c r="Y741" i="17"/>
  <c r="Z741" i="17"/>
  <c r="AA741" i="17"/>
  <c r="AB741" i="17"/>
  <c r="AC741" i="17"/>
  <c r="AD741" i="17"/>
  <c r="AE741" i="17"/>
  <c r="AF741" i="17"/>
  <c r="AG741" i="17"/>
  <c r="AH741" i="17"/>
  <c r="AI741" i="17"/>
  <c r="AJ741" i="17"/>
  <c r="AK741" i="17"/>
  <c r="AL741" i="17"/>
  <c r="AM741" i="17"/>
  <c r="AN741" i="17"/>
  <c r="AO741" i="17"/>
  <c r="AP741" i="17"/>
  <c r="AQ741" i="17"/>
  <c r="AR741" i="17"/>
  <c r="AS741" i="17"/>
  <c r="AT741" i="17"/>
  <c r="AU741" i="17"/>
  <c r="AV741" i="17"/>
  <c r="AW741" i="17"/>
  <c r="AX741" i="17"/>
  <c r="AY741" i="17"/>
  <c r="AZ741" i="17"/>
  <c r="BA741" i="17"/>
  <c r="BB741" i="17"/>
  <c r="BC741" i="17"/>
  <c r="D742" i="17"/>
  <c r="E742" i="17"/>
  <c r="F742" i="17"/>
  <c r="G742" i="17"/>
  <c r="H742" i="17"/>
  <c r="I742" i="17"/>
  <c r="J742" i="17"/>
  <c r="K742" i="17"/>
  <c r="L742" i="17"/>
  <c r="M742" i="17"/>
  <c r="N742" i="17"/>
  <c r="O742" i="17"/>
  <c r="P742" i="17"/>
  <c r="Q742" i="17"/>
  <c r="R742" i="17"/>
  <c r="S742" i="17"/>
  <c r="T742" i="17"/>
  <c r="U742" i="17"/>
  <c r="V742" i="17"/>
  <c r="W742" i="17"/>
  <c r="X742" i="17"/>
  <c r="Y742" i="17"/>
  <c r="Z742" i="17"/>
  <c r="AA742" i="17"/>
  <c r="AB742" i="17"/>
  <c r="AC742" i="17"/>
  <c r="AD742" i="17"/>
  <c r="AE742" i="17"/>
  <c r="AF742" i="17"/>
  <c r="AG742" i="17"/>
  <c r="AH742" i="17"/>
  <c r="AI742" i="17"/>
  <c r="AJ742" i="17"/>
  <c r="AK742" i="17"/>
  <c r="AL742" i="17"/>
  <c r="AM742" i="17"/>
  <c r="AN742" i="17"/>
  <c r="AO742" i="17"/>
  <c r="AP742" i="17"/>
  <c r="AQ742" i="17"/>
  <c r="AR742" i="17"/>
  <c r="AS742" i="17"/>
  <c r="AT742" i="17"/>
  <c r="AU742" i="17"/>
  <c r="AV742" i="17"/>
  <c r="AW742" i="17"/>
  <c r="AX742" i="17"/>
  <c r="AY742" i="17"/>
  <c r="AZ742" i="17"/>
  <c r="BA742" i="17"/>
  <c r="BB742" i="17"/>
  <c r="BC742" i="17"/>
  <c r="D743" i="17"/>
  <c r="E743" i="17"/>
  <c r="F743" i="17"/>
  <c r="G743" i="17"/>
  <c r="H743" i="17"/>
  <c r="I743" i="17"/>
  <c r="J743" i="17"/>
  <c r="K743" i="17"/>
  <c r="L743" i="17"/>
  <c r="M743" i="17"/>
  <c r="N743" i="17"/>
  <c r="O743" i="17"/>
  <c r="P743" i="17"/>
  <c r="Q743" i="17"/>
  <c r="R743" i="17"/>
  <c r="S743" i="17"/>
  <c r="T743" i="17"/>
  <c r="U743" i="17"/>
  <c r="V743" i="17"/>
  <c r="W743" i="17"/>
  <c r="X743" i="17"/>
  <c r="Y743" i="17"/>
  <c r="Z743" i="17"/>
  <c r="AA743" i="17"/>
  <c r="AB743" i="17"/>
  <c r="AC743" i="17"/>
  <c r="AD743" i="17"/>
  <c r="AE743" i="17"/>
  <c r="AF743" i="17"/>
  <c r="AG743" i="17"/>
  <c r="AH743" i="17"/>
  <c r="AI743" i="17"/>
  <c r="AJ743" i="17"/>
  <c r="AK743" i="17"/>
  <c r="AL743" i="17"/>
  <c r="AM743" i="17"/>
  <c r="AN743" i="17"/>
  <c r="AO743" i="17"/>
  <c r="AP743" i="17"/>
  <c r="AQ743" i="17"/>
  <c r="AR743" i="17"/>
  <c r="AS743" i="17"/>
  <c r="AT743" i="17"/>
  <c r="AU743" i="17"/>
  <c r="AV743" i="17"/>
  <c r="AW743" i="17"/>
  <c r="AX743" i="17"/>
  <c r="AY743" i="17"/>
  <c r="AZ743" i="17"/>
  <c r="BA743" i="17"/>
  <c r="BB743" i="17"/>
  <c r="BC743" i="17"/>
  <c r="D744" i="17"/>
  <c r="E744" i="17"/>
  <c r="F744" i="17"/>
  <c r="G744" i="17"/>
  <c r="H744" i="17"/>
  <c r="I744" i="17"/>
  <c r="J744" i="17"/>
  <c r="K744" i="17"/>
  <c r="L744" i="17"/>
  <c r="M744" i="17"/>
  <c r="N744" i="17"/>
  <c r="O744" i="17"/>
  <c r="P744" i="17"/>
  <c r="Q744" i="17"/>
  <c r="R744" i="17"/>
  <c r="S744" i="17"/>
  <c r="T744" i="17"/>
  <c r="U744" i="17"/>
  <c r="V744" i="17"/>
  <c r="W744" i="17"/>
  <c r="X744" i="17"/>
  <c r="Y744" i="17"/>
  <c r="Z744" i="17"/>
  <c r="AA744" i="17"/>
  <c r="AB744" i="17"/>
  <c r="AC744" i="17"/>
  <c r="AD744" i="17"/>
  <c r="AE744" i="17"/>
  <c r="AF744" i="17"/>
  <c r="AG744" i="17"/>
  <c r="AH744" i="17"/>
  <c r="AI744" i="17"/>
  <c r="AJ744" i="17"/>
  <c r="AK744" i="17"/>
  <c r="AL744" i="17"/>
  <c r="AM744" i="17"/>
  <c r="AN744" i="17"/>
  <c r="AO744" i="17"/>
  <c r="AP744" i="17"/>
  <c r="AQ744" i="17"/>
  <c r="AR744" i="17"/>
  <c r="AS744" i="17"/>
  <c r="AT744" i="17"/>
  <c r="AU744" i="17"/>
  <c r="AV744" i="17"/>
  <c r="AW744" i="17"/>
  <c r="AX744" i="17"/>
  <c r="AY744" i="17"/>
  <c r="AZ744" i="17"/>
  <c r="BA744" i="17"/>
  <c r="BB744" i="17"/>
  <c r="BC744" i="17"/>
  <c r="D745" i="17"/>
  <c r="E745" i="17"/>
  <c r="F745" i="17"/>
  <c r="G745" i="17"/>
  <c r="H745" i="17"/>
  <c r="I745" i="17"/>
  <c r="J745" i="17"/>
  <c r="K745" i="17"/>
  <c r="L745" i="17"/>
  <c r="M745" i="17"/>
  <c r="N745" i="17"/>
  <c r="O745" i="17"/>
  <c r="P745" i="17"/>
  <c r="Q745" i="17"/>
  <c r="R745" i="17"/>
  <c r="S745" i="17"/>
  <c r="T745" i="17"/>
  <c r="U745" i="17"/>
  <c r="V745" i="17"/>
  <c r="W745" i="17"/>
  <c r="X745" i="17"/>
  <c r="Y745" i="17"/>
  <c r="Z745" i="17"/>
  <c r="AA745" i="17"/>
  <c r="AB745" i="17"/>
  <c r="AC745" i="17"/>
  <c r="AD745" i="17"/>
  <c r="AE745" i="17"/>
  <c r="AF745" i="17"/>
  <c r="AG745" i="17"/>
  <c r="AH745" i="17"/>
  <c r="AI745" i="17"/>
  <c r="AJ745" i="17"/>
  <c r="AK745" i="17"/>
  <c r="AL745" i="17"/>
  <c r="AM745" i="17"/>
  <c r="AN745" i="17"/>
  <c r="AO745" i="17"/>
  <c r="AP745" i="17"/>
  <c r="AQ745" i="17"/>
  <c r="AR745" i="17"/>
  <c r="AS745" i="17"/>
  <c r="AT745" i="17"/>
  <c r="AU745" i="17"/>
  <c r="AV745" i="17"/>
  <c r="AW745" i="17"/>
  <c r="AX745" i="17"/>
  <c r="AY745" i="17"/>
  <c r="AZ745" i="17"/>
  <c r="BA745" i="17"/>
  <c r="BB745" i="17"/>
  <c r="BC745" i="17"/>
  <c r="D746" i="17"/>
  <c r="E746" i="17"/>
  <c r="F746" i="17"/>
  <c r="G746" i="17"/>
  <c r="H746" i="17"/>
  <c r="I746" i="17"/>
  <c r="J746" i="17"/>
  <c r="K746" i="17"/>
  <c r="L746" i="17"/>
  <c r="M746" i="17"/>
  <c r="N746" i="17"/>
  <c r="O746" i="17"/>
  <c r="P746" i="17"/>
  <c r="Q746" i="17"/>
  <c r="R746" i="17"/>
  <c r="S746" i="17"/>
  <c r="T746" i="17"/>
  <c r="U746" i="17"/>
  <c r="V746" i="17"/>
  <c r="W746" i="17"/>
  <c r="X746" i="17"/>
  <c r="Y746" i="17"/>
  <c r="Z746" i="17"/>
  <c r="AA746" i="17"/>
  <c r="AB746" i="17"/>
  <c r="AC746" i="17"/>
  <c r="AD746" i="17"/>
  <c r="AE746" i="17"/>
  <c r="AF746" i="17"/>
  <c r="AG746" i="17"/>
  <c r="AH746" i="17"/>
  <c r="AI746" i="17"/>
  <c r="AJ746" i="17"/>
  <c r="AK746" i="17"/>
  <c r="AL746" i="17"/>
  <c r="AM746" i="17"/>
  <c r="AN746" i="17"/>
  <c r="AO746" i="17"/>
  <c r="AP746" i="17"/>
  <c r="AQ746" i="17"/>
  <c r="AR746" i="17"/>
  <c r="AS746" i="17"/>
  <c r="AT746" i="17"/>
  <c r="AU746" i="17"/>
  <c r="AV746" i="17"/>
  <c r="AW746" i="17"/>
  <c r="AX746" i="17"/>
  <c r="AY746" i="17"/>
  <c r="AZ746" i="17"/>
  <c r="BA746" i="17"/>
  <c r="BB746" i="17"/>
  <c r="BC746" i="17"/>
  <c r="D747" i="17"/>
  <c r="E747" i="17"/>
  <c r="F747" i="17"/>
  <c r="G747" i="17"/>
  <c r="H747" i="17"/>
  <c r="I747" i="17"/>
  <c r="J747" i="17"/>
  <c r="K747" i="17"/>
  <c r="L747" i="17"/>
  <c r="M747" i="17"/>
  <c r="N747" i="17"/>
  <c r="O747" i="17"/>
  <c r="P747" i="17"/>
  <c r="Q747" i="17"/>
  <c r="R747" i="17"/>
  <c r="S747" i="17"/>
  <c r="T747" i="17"/>
  <c r="U747" i="17"/>
  <c r="V747" i="17"/>
  <c r="W747" i="17"/>
  <c r="X747" i="17"/>
  <c r="Y747" i="17"/>
  <c r="Z747" i="17"/>
  <c r="AA747" i="17"/>
  <c r="AB747" i="17"/>
  <c r="AC747" i="17"/>
  <c r="AD747" i="17"/>
  <c r="AE747" i="17"/>
  <c r="AF747" i="17"/>
  <c r="AG747" i="17"/>
  <c r="AH747" i="17"/>
  <c r="AI747" i="17"/>
  <c r="AJ747" i="17"/>
  <c r="AK747" i="17"/>
  <c r="AL747" i="17"/>
  <c r="AM747" i="17"/>
  <c r="AN747" i="17"/>
  <c r="AO747" i="17"/>
  <c r="AP747" i="17"/>
  <c r="AQ747" i="17"/>
  <c r="AR747" i="17"/>
  <c r="AS747" i="17"/>
  <c r="AT747" i="17"/>
  <c r="AU747" i="17"/>
  <c r="AV747" i="17"/>
  <c r="AW747" i="17"/>
  <c r="AX747" i="17"/>
  <c r="AY747" i="17"/>
  <c r="AZ747" i="17"/>
  <c r="BA747" i="17"/>
  <c r="BB747" i="17"/>
  <c r="BC747" i="17"/>
  <c r="D748" i="17"/>
  <c r="E748" i="17"/>
  <c r="F748" i="17"/>
  <c r="G748" i="17"/>
  <c r="H748" i="17"/>
  <c r="I748" i="17"/>
  <c r="J748" i="17"/>
  <c r="K748" i="17"/>
  <c r="L748" i="17"/>
  <c r="M748" i="17"/>
  <c r="N748" i="17"/>
  <c r="O748" i="17"/>
  <c r="P748" i="17"/>
  <c r="Q748" i="17"/>
  <c r="R748" i="17"/>
  <c r="S748" i="17"/>
  <c r="T748" i="17"/>
  <c r="U748" i="17"/>
  <c r="V748" i="17"/>
  <c r="W748" i="17"/>
  <c r="X748" i="17"/>
  <c r="Y748" i="17"/>
  <c r="Z748" i="17"/>
  <c r="AA748" i="17"/>
  <c r="AB748" i="17"/>
  <c r="AC748" i="17"/>
  <c r="AD748" i="17"/>
  <c r="AE748" i="17"/>
  <c r="AF748" i="17"/>
  <c r="AG748" i="17"/>
  <c r="AH748" i="17"/>
  <c r="AI748" i="17"/>
  <c r="AJ748" i="17"/>
  <c r="AK748" i="17"/>
  <c r="AL748" i="17"/>
  <c r="AM748" i="17"/>
  <c r="AN748" i="17"/>
  <c r="AO748" i="17"/>
  <c r="AP748" i="17"/>
  <c r="AQ748" i="17"/>
  <c r="AR748" i="17"/>
  <c r="AS748" i="17"/>
  <c r="AT748" i="17"/>
  <c r="AU748" i="17"/>
  <c r="AV748" i="17"/>
  <c r="AW748" i="17"/>
  <c r="AX748" i="17"/>
  <c r="AY748" i="17"/>
  <c r="AZ748" i="17"/>
  <c r="BA748" i="17"/>
  <c r="BB748" i="17"/>
  <c r="BC748" i="17"/>
  <c r="D749" i="17"/>
  <c r="E749" i="17"/>
  <c r="F749" i="17"/>
  <c r="G749" i="17"/>
  <c r="H749" i="17"/>
  <c r="I749" i="17"/>
  <c r="J749" i="17"/>
  <c r="K749" i="17"/>
  <c r="L749" i="17"/>
  <c r="M749" i="17"/>
  <c r="N749" i="17"/>
  <c r="O749" i="17"/>
  <c r="P749" i="17"/>
  <c r="Q749" i="17"/>
  <c r="R749" i="17"/>
  <c r="S749" i="17"/>
  <c r="T749" i="17"/>
  <c r="U749" i="17"/>
  <c r="V749" i="17"/>
  <c r="W749" i="17"/>
  <c r="X749" i="17"/>
  <c r="Y749" i="17"/>
  <c r="Z749" i="17"/>
  <c r="AA749" i="17"/>
  <c r="AB749" i="17"/>
  <c r="AC749" i="17"/>
  <c r="AD749" i="17"/>
  <c r="AE749" i="17"/>
  <c r="AF749" i="17"/>
  <c r="AG749" i="17"/>
  <c r="AH749" i="17"/>
  <c r="AI749" i="17"/>
  <c r="AJ749" i="17"/>
  <c r="AK749" i="17"/>
  <c r="AL749" i="17"/>
  <c r="AM749" i="17"/>
  <c r="AN749" i="17"/>
  <c r="AO749" i="17"/>
  <c r="AP749" i="17"/>
  <c r="AQ749" i="17"/>
  <c r="AR749" i="17"/>
  <c r="AS749" i="17"/>
  <c r="AT749" i="17"/>
  <c r="AU749" i="17"/>
  <c r="AV749" i="17"/>
  <c r="AW749" i="17"/>
  <c r="AX749" i="17"/>
  <c r="AY749" i="17"/>
  <c r="AZ749" i="17"/>
  <c r="BA749" i="17"/>
  <c r="BB749" i="17"/>
  <c r="BC749" i="17"/>
  <c r="D750" i="17"/>
  <c r="E750" i="17"/>
  <c r="F750" i="17"/>
  <c r="G750" i="17"/>
  <c r="H750" i="17"/>
  <c r="I750" i="17"/>
  <c r="J750" i="17"/>
  <c r="K750" i="17"/>
  <c r="L750" i="17"/>
  <c r="M750" i="17"/>
  <c r="N750" i="17"/>
  <c r="O750" i="17"/>
  <c r="P750" i="17"/>
  <c r="Q750" i="17"/>
  <c r="R750" i="17"/>
  <c r="S750" i="17"/>
  <c r="T750" i="17"/>
  <c r="U750" i="17"/>
  <c r="V750" i="17"/>
  <c r="W750" i="17"/>
  <c r="X750" i="17"/>
  <c r="Y750" i="17"/>
  <c r="Z750" i="17"/>
  <c r="AA750" i="17"/>
  <c r="AB750" i="17"/>
  <c r="AC750" i="17"/>
  <c r="AD750" i="17"/>
  <c r="AE750" i="17"/>
  <c r="AF750" i="17"/>
  <c r="AG750" i="17"/>
  <c r="AH750" i="17"/>
  <c r="AI750" i="17"/>
  <c r="AJ750" i="17"/>
  <c r="AK750" i="17"/>
  <c r="AL750" i="17"/>
  <c r="AM750" i="17"/>
  <c r="AN750" i="17"/>
  <c r="AO750" i="17"/>
  <c r="AP750" i="17"/>
  <c r="AQ750" i="17"/>
  <c r="AR750" i="17"/>
  <c r="AS750" i="17"/>
  <c r="AT750" i="17"/>
  <c r="AU750" i="17"/>
  <c r="AV750" i="17"/>
  <c r="AW750" i="17"/>
  <c r="AX750" i="17"/>
  <c r="AY750" i="17"/>
  <c r="AZ750" i="17"/>
  <c r="BA750" i="17"/>
  <c r="BB750" i="17"/>
  <c r="BC750" i="17"/>
  <c r="D751" i="17"/>
  <c r="E751" i="17"/>
  <c r="F751" i="17"/>
  <c r="G751" i="17"/>
  <c r="H751" i="17"/>
  <c r="I751" i="17"/>
  <c r="J751" i="17"/>
  <c r="K751" i="17"/>
  <c r="L751" i="17"/>
  <c r="M751" i="17"/>
  <c r="N751" i="17"/>
  <c r="O751" i="17"/>
  <c r="P751" i="17"/>
  <c r="Q751" i="17"/>
  <c r="R751" i="17"/>
  <c r="S751" i="17"/>
  <c r="T751" i="17"/>
  <c r="U751" i="17"/>
  <c r="V751" i="17"/>
  <c r="W751" i="17"/>
  <c r="X751" i="17"/>
  <c r="Y751" i="17"/>
  <c r="Z751" i="17"/>
  <c r="AA751" i="17"/>
  <c r="AB751" i="17"/>
  <c r="AC751" i="17"/>
  <c r="AD751" i="17"/>
  <c r="AE751" i="17"/>
  <c r="AF751" i="17"/>
  <c r="AG751" i="17"/>
  <c r="AH751" i="17"/>
  <c r="AI751" i="17"/>
  <c r="AJ751" i="17"/>
  <c r="AK751" i="17"/>
  <c r="AL751" i="17"/>
  <c r="AM751" i="17"/>
  <c r="AN751" i="17"/>
  <c r="AO751" i="17"/>
  <c r="AP751" i="17"/>
  <c r="AQ751" i="17"/>
  <c r="AR751" i="17"/>
  <c r="AS751" i="17"/>
  <c r="AT751" i="17"/>
  <c r="AU751" i="17"/>
  <c r="AV751" i="17"/>
  <c r="AW751" i="17"/>
  <c r="AX751" i="17"/>
  <c r="AY751" i="17"/>
  <c r="AZ751" i="17"/>
  <c r="BA751" i="17"/>
  <c r="BB751" i="17"/>
  <c r="BC751" i="17"/>
  <c r="D752" i="17"/>
  <c r="E752" i="17"/>
  <c r="F752" i="17"/>
  <c r="G752" i="17"/>
  <c r="H752" i="17"/>
  <c r="I752" i="17"/>
  <c r="J752" i="17"/>
  <c r="K752" i="17"/>
  <c r="L752" i="17"/>
  <c r="M752" i="17"/>
  <c r="N752" i="17"/>
  <c r="O752" i="17"/>
  <c r="P752" i="17"/>
  <c r="Q752" i="17"/>
  <c r="R752" i="17"/>
  <c r="S752" i="17"/>
  <c r="T752" i="17"/>
  <c r="U752" i="17"/>
  <c r="V752" i="17"/>
  <c r="W752" i="17"/>
  <c r="X752" i="17"/>
  <c r="Y752" i="17"/>
  <c r="Z752" i="17"/>
  <c r="AA752" i="17"/>
  <c r="AB752" i="17"/>
  <c r="AC752" i="17"/>
  <c r="AD752" i="17"/>
  <c r="AE752" i="17"/>
  <c r="AF752" i="17"/>
  <c r="AG752" i="17"/>
  <c r="AH752" i="17"/>
  <c r="AI752" i="17"/>
  <c r="AJ752" i="17"/>
  <c r="AK752" i="17"/>
  <c r="AL752" i="17"/>
  <c r="AM752" i="17"/>
  <c r="AN752" i="17"/>
  <c r="AO752" i="17"/>
  <c r="AP752" i="17"/>
  <c r="AQ752" i="17"/>
  <c r="AR752" i="17"/>
  <c r="AS752" i="17"/>
  <c r="AT752" i="17"/>
  <c r="AU752" i="17"/>
  <c r="AV752" i="17"/>
  <c r="AW752" i="17"/>
  <c r="AX752" i="17"/>
  <c r="AY752" i="17"/>
  <c r="AZ752" i="17"/>
  <c r="BA752" i="17"/>
  <c r="BB752" i="17"/>
  <c r="BC752" i="17"/>
  <c r="D753" i="17"/>
  <c r="E753" i="17"/>
  <c r="F753" i="17"/>
  <c r="G753" i="17"/>
  <c r="H753" i="17"/>
  <c r="I753" i="17"/>
  <c r="J753" i="17"/>
  <c r="K753" i="17"/>
  <c r="L753" i="17"/>
  <c r="M753" i="17"/>
  <c r="N753" i="17"/>
  <c r="O753" i="17"/>
  <c r="P753" i="17"/>
  <c r="Q753" i="17"/>
  <c r="R753" i="17"/>
  <c r="S753" i="17"/>
  <c r="T753" i="17"/>
  <c r="U753" i="17"/>
  <c r="V753" i="17"/>
  <c r="W753" i="17"/>
  <c r="X753" i="17"/>
  <c r="Y753" i="17"/>
  <c r="Z753" i="17"/>
  <c r="AA753" i="17"/>
  <c r="AB753" i="17"/>
  <c r="AC753" i="17"/>
  <c r="AD753" i="17"/>
  <c r="AE753" i="17"/>
  <c r="AF753" i="17"/>
  <c r="AG753" i="17"/>
  <c r="AH753" i="17"/>
  <c r="AI753" i="17"/>
  <c r="AJ753" i="17"/>
  <c r="AK753" i="17"/>
  <c r="AL753" i="17"/>
  <c r="AM753" i="17"/>
  <c r="AN753" i="17"/>
  <c r="AO753" i="17"/>
  <c r="AP753" i="17"/>
  <c r="AQ753" i="17"/>
  <c r="AR753" i="17"/>
  <c r="AS753" i="17"/>
  <c r="AT753" i="17"/>
  <c r="AU753" i="17"/>
  <c r="AV753" i="17"/>
  <c r="AW753" i="17"/>
  <c r="AX753" i="17"/>
  <c r="AY753" i="17"/>
  <c r="AZ753" i="17"/>
  <c r="BA753" i="17"/>
  <c r="BB753" i="17"/>
  <c r="BC753" i="17"/>
  <c r="D754" i="17"/>
  <c r="E754" i="17"/>
  <c r="F754" i="17"/>
  <c r="G754" i="17"/>
  <c r="H754" i="17"/>
  <c r="I754" i="17"/>
  <c r="J754" i="17"/>
  <c r="K754" i="17"/>
  <c r="L754" i="17"/>
  <c r="M754" i="17"/>
  <c r="N754" i="17"/>
  <c r="O754" i="17"/>
  <c r="P754" i="17"/>
  <c r="Q754" i="17"/>
  <c r="R754" i="17"/>
  <c r="S754" i="17"/>
  <c r="T754" i="17"/>
  <c r="U754" i="17"/>
  <c r="V754" i="17"/>
  <c r="W754" i="17"/>
  <c r="X754" i="17"/>
  <c r="Y754" i="17"/>
  <c r="Z754" i="17"/>
  <c r="AA754" i="17"/>
  <c r="AB754" i="17"/>
  <c r="AC754" i="17"/>
  <c r="AD754" i="17"/>
  <c r="AE754" i="17"/>
  <c r="AF754" i="17"/>
  <c r="AG754" i="17"/>
  <c r="AH754" i="17"/>
  <c r="AI754" i="17"/>
  <c r="AJ754" i="17"/>
  <c r="AK754" i="17"/>
  <c r="AL754" i="17"/>
  <c r="AM754" i="17"/>
  <c r="AN754" i="17"/>
  <c r="AO754" i="17"/>
  <c r="AP754" i="17"/>
  <c r="AQ754" i="17"/>
  <c r="AR754" i="17"/>
  <c r="AS754" i="17"/>
  <c r="AT754" i="17"/>
  <c r="AU754" i="17"/>
  <c r="AV754" i="17"/>
  <c r="AW754" i="17"/>
  <c r="AX754" i="17"/>
  <c r="AY754" i="17"/>
  <c r="AZ754" i="17"/>
  <c r="BA754" i="17"/>
  <c r="BB754" i="17"/>
  <c r="BC754" i="17"/>
  <c r="D755" i="17"/>
  <c r="E755" i="17"/>
  <c r="F755" i="17"/>
  <c r="G755" i="17"/>
  <c r="H755" i="17"/>
  <c r="I755" i="17"/>
  <c r="J755" i="17"/>
  <c r="K755" i="17"/>
  <c r="L755" i="17"/>
  <c r="M755" i="17"/>
  <c r="N755" i="17"/>
  <c r="O755" i="17"/>
  <c r="P755" i="17"/>
  <c r="Q755" i="17"/>
  <c r="R755" i="17"/>
  <c r="S755" i="17"/>
  <c r="T755" i="17"/>
  <c r="U755" i="17"/>
  <c r="V755" i="17"/>
  <c r="W755" i="17"/>
  <c r="X755" i="17"/>
  <c r="Y755" i="17"/>
  <c r="Z755" i="17"/>
  <c r="AA755" i="17"/>
  <c r="AB755" i="17"/>
  <c r="AC755" i="17"/>
  <c r="AD755" i="17"/>
  <c r="AE755" i="17"/>
  <c r="AF755" i="17"/>
  <c r="AG755" i="17"/>
  <c r="AH755" i="17"/>
  <c r="AI755" i="17"/>
  <c r="AJ755" i="17"/>
  <c r="AK755" i="17"/>
  <c r="AL755" i="17"/>
  <c r="AM755" i="17"/>
  <c r="AN755" i="17"/>
  <c r="AO755" i="17"/>
  <c r="AP755" i="17"/>
  <c r="AQ755" i="17"/>
  <c r="AR755" i="17"/>
  <c r="AS755" i="17"/>
  <c r="AT755" i="17"/>
  <c r="AU755" i="17"/>
  <c r="AV755" i="17"/>
  <c r="AW755" i="17"/>
  <c r="AX755" i="17"/>
  <c r="AY755" i="17"/>
  <c r="AZ755" i="17"/>
  <c r="BA755" i="17"/>
  <c r="BB755" i="17"/>
  <c r="BC755" i="17"/>
  <c r="D756" i="17"/>
  <c r="E756" i="17"/>
  <c r="F756" i="17"/>
  <c r="G756" i="17"/>
  <c r="H756" i="17"/>
  <c r="I756" i="17"/>
  <c r="J756" i="17"/>
  <c r="K756" i="17"/>
  <c r="L756" i="17"/>
  <c r="M756" i="17"/>
  <c r="N756" i="17"/>
  <c r="O756" i="17"/>
  <c r="P756" i="17"/>
  <c r="Q756" i="17"/>
  <c r="R756" i="17"/>
  <c r="S756" i="17"/>
  <c r="T756" i="17"/>
  <c r="U756" i="17"/>
  <c r="V756" i="17"/>
  <c r="W756" i="17"/>
  <c r="X756" i="17"/>
  <c r="Y756" i="17"/>
  <c r="Z756" i="17"/>
  <c r="AA756" i="17"/>
  <c r="AB756" i="17"/>
  <c r="AC756" i="17"/>
  <c r="AD756" i="17"/>
  <c r="AE756" i="17"/>
  <c r="AF756" i="17"/>
  <c r="AG756" i="17"/>
  <c r="AH756" i="17"/>
  <c r="AI756" i="17"/>
  <c r="AJ756" i="17"/>
  <c r="AK756" i="17"/>
  <c r="AL756" i="17"/>
  <c r="AM756" i="17"/>
  <c r="AN756" i="17"/>
  <c r="AO756" i="17"/>
  <c r="AP756" i="17"/>
  <c r="AQ756" i="17"/>
  <c r="AR756" i="17"/>
  <c r="AS756" i="17"/>
  <c r="AT756" i="17"/>
  <c r="AU756" i="17"/>
  <c r="AV756" i="17"/>
  <c r="AW756" i="17"/>
  <c r="AX756" i="17"/>
  <c r="AY756" i="17"/>
  <c r="AZ756" i="17"/>
  <c r="BA756" i="17"/>
  <c r="BB756" i="17"/>
  <c r="BC756" i="17"/>
  <c r="D757" i="17"/>
  <c r="E757" i="17"/>
  <c r="F757" i="17"/>
  <c r="G757" i="17"/>
  <c r="H757" i="17"/>
  <c r="I757" i="17"/>
  <c r="J757" i="17"/>
  <c r="K757" i="17"/>
  <c r="L757" i="17"/>
  <c r="M757" i="17"/>
  <c r="N757" i="17"/>
  <c r="O757" i="17"/>
  <c r="P757" i="17"/>
  <c r="Q757" i="17"/>
  <c r="R757" i="17"/>
  <c r="S757" i="17"/>
  <c r="T757" i="17"/>
  <c r="U757" i="17"/>
  <c r="V757" i="17"/>
  <c r="W757" i="17"/>
  <c r="X757" i="17"/>
  <c r="Y757" i="17"/>
  <c r="Z757" i="17"/>
  <c r="AA757" i="17"/>
  <c r="AB757" i="17"/>
  <c r="AC757" i="17"/>
  <c r="AD757" i="17"/>
  <c r="AE757" i="17"/>
  <c r="AF757" i="17"/>
  <c r="AG757" i="17"/>
  <c r="AH757" i="17"/>
  <c r="AI757" i="17"/>
  <c r="AJ757" i="17"/>
  <c r="AK757" i="17"/>
  <c r="AL757" i="17"/>
  <c r="AM757" i="17"/>
  <c r="AN757" i="17"/>
  <c r="AO757" i="17"/>
  <c r="AP757" i="17"/>
  <c r="AQ757" i="17"/>
  <c r="AR757" i="17"/>
  <c r="AS757" i="17"/>
  <c r="AT757" i="17"/>
  <c r="AU757" i="17"/>
  <c r="AV757" i="17"/>
  <c r="AW757" i="17"/>
  <c r="AX757" i="17"/>
  <c r="AY757" i="17"/>
  <c r="AZ757" i="17"/>
  <c r="BA757" i="17"/>
  <c r="BB757" i="17"/>
  <c r="BC757" i="17"/>
  <c r="D758" i="17"/>
  <c r="E758" i="17"/>
  <c r="F758" i="17"/>
  <c r="G758" i="17"/>
  <c r="H758" i="17"/>
  <c r="I758" i="17"/>
  <c r="J758" i="17"/>
  <c r="K758" i="17"/>
  <c r="L758" i="17"/>
  <c r="M758" i="17"/>
  <c r="N758" i="17"/>
  <c r="O758" i="17"/>
  <c r="P758" i="17"/>
  <c r="Q758" i="17"/>
  <c r="R758" i="17"/>
  <c r="S758" i="17"/>
  <c r="T758" i="17"/>
  <c r="U758" i="17"/>
  <c r="V758" i="17"/>
  <c r="W758" i="17"/>
  <c r="X758" i="17"/>
  <c r="Y758" i="17"/>
  <c r="Z758" i="17"/>
  <c r="AA758" i="17"/>
  <c r="AB758" i="17"/>
  <c r="AC758" i="17"/>
  <c r="AD758" i="17"/>
  <c r="AE758" i="17"/>
  <c r="AF758" i="17"/>
  <c r="AG758" i="17"/>
  <c r="AH758" i="17"/>
  <c r="AI758" i="17"/>
  <c r="AJ758" i="17"/>
  <c r="AK758" i="17"/>
  <c r="AL758" i="17"/>
  <c r="AM758" i="17"/>
  <c r="AN758" i="17"/>
  <c r="AO758" i="17"/>
  <c r="AP758" i="17"/>
  <c r="AQ758" i="17"/>
  <c r="AR758" i="17"/>
  <c r="AS758" i="17"/>
  <c r="AT758" i="17"/>
  <c r="AU758" i="17"/>
  <c r="AV758" i="17"/>
  <c r="AW758" i="17"/>
  <c r="AX758" i="17"/>
  <c r="AY758" i="17"/>
  <c r="AZ758" i="17"/>
  <c r="BA758" i="17"/>
  <c r="BB758" i="17"/>
  <c r="BC758" i="17"/>
  <c r="D759" i="17"/>
  <c r="E759" i="17"/>
  <c r="F759" i="17"/>
  <c r="G759" i="17"/>
  <c r="H759" i="17"/>
  <c r="I759" i="17"/>
  <c r="J759" i="17"/>
  <c r="K759" i="17"/>
  <c r="L759" i="17"/>
  <c r="M759" i="17"/>
  <c r="N759" i="17"/>
  <c r="O759" i="17"/>
  <c r="P759" i="17"/>
  <c r="Q759" i="17"/>
  <c r="R759" i="17"/>
  <c r="S759" i="17"/>
  <c r="T759" i="17"/>
  <c r="U759" i="17"/>
  <c r="V759" i="17"/>
  <c r="W759" i="17"/>
  <c r="X759" i="17"/>
  <c r="Y759" i="17"/>
  <c r="Z759" i="17"/>
  <c r="AA759" i="17"/>
  <c r="AB759" i="17"/>
  <c r="AC759" i="17"/>
  <c r="AD759" i="17"/>
  <c r="AE759" i="17"/>
  <c r="AF759" i="17"/>
  <c r="AG759" i="17"/>
  <c r="AH759" i="17"/>
  <c r="AI759" i="17"/>
  <c r="AJ759" i="17"/>
  <c r="AK759" i="17"/>
  <c r="AL759" i="17"/>
  <c r="AM759" i="17"/>
  <c r="AN759" i="17"/>
  <c r="AO759" i="17"/>
  <c r="AP759" i="17"/>
  <c r="AQ759" i="17"/>
  <c r="AR759" i="17"/>
  <c r="AS759" i="17"/>
  <c r="AT759" i="17"/>
  <c r="AU759" i="17"/>
  <c r="AV759" i="17"/>
  <c r="AW759" i="17"/>
  <c r="AX759" i="17"/>
  <c r="AY759" i="17"/>
  <c r="AZ759" i="17"/>
  <c r="BA759" i="17"/>
  <c r="BB759" i="17"/>
  <c r="BC759" i="17"/>
  <c r="D760" i="17"/>
  <c r="E760" i="17"/>
  <c r="F760" i="17"/>
  <c r="G760" i="17"/>
  <c r="H760" i="17"/>
  <c r="I760" i="17"/>
  <c r="J760" i="17"/>
  <c r="K760" i="17"/>
  <c r="L760" i="17"/>
  <c r="M760" i="17"/>
  <c r="N760" i="17"/>
  <c r="O760" i="17"/>
  <c r="P760" i="17"/>
  <c r="Q760" i="17"/>
  <c r="R760" i="17"/>
  <c r="S760" i="17"/>
  <c r="T760" i="17"/>
  <c r="U760" i="17"/>
  <c r="V760" i="17"/>
  <c r="W760" i="17"/>
  <c r="X760" i="17"/>
  <c r="Y760" i="17"/>
  <c r="Z760" i="17"/>
  <c r="AA760" i="17"/>
  <c r="AB760" i="17"/>
  <c r="AC760" i="17"/>
  <c r="AD760" i="17"/>
  <c r="AE760" i="17"/>
  <c r="AF760" i="17"/>
  <c r="AG760" i="17"/>
  <c r="AH760" i="17"/>
  <c r="AI760" i="17"/>
  <c r="AJ760" i="17"/>
  <c r="AK760" i="17"/>
  <c r="AL760" i="17"/>
  <c r="AM760" i="17"/>
  <c r="AN760" i="17"/>
  <c r="AO760" i="17"/>
  <c r="AP760" i="17"/>
  <c r="AQ760" i="17"/>
  <c r="AR760" i="17"/>
  <c r="AS760" i="17"/>
  <c r="AT760" i="17"/>
  <c r="AU760" i="17"/>
  <c r="AV760" i="17"/>
  <c r="AW760" i="17"/>
  <c r="AX760" i="17"/>
  <c r="AY760" i="17"/>
  <c r="AZ760" i="17"/>
  <c r="BA760" i="17"/>
  <c r="BB760" i="17"/>
  <c r="BC760" i="17"/>
  <c r="D761" i="17"/>
  <c r="E761" i="17"/>
  <c r="F761" i="17"/>
  <c r="G761" i="17"/>
  <c r="H761" i="17"/>
  <c r="I761" i="17"/>
  <c r="J761" i="17"/>
  <c r="K761" i="17"/>
  <c r="L761" i="17"/>
  <c r="M761" i="17"/>
  <c r="N761" i="17"/>
  <c r="O761" i="17"/>
  <c r="P761" i="17"/>
  <c r="Q761" i="17"/>
  <c r="R761" i="17"/>
  <c r="S761" i="17"/>
  <c r="T761" i="17"/>
  <c r="U761" i="17"/>
  <c r="V761" i="17"/>
  <c r="W761" i="17"/>
  <c r="X761" i="17"/>
  <c r="Y761" i="17"/>
  <c r="Z761" i="17"/>
  <c r="AA761" i="17"/>
  <c r="AB761" i="17"/>
  <c r="AC761" i="17"/>
  <c r="AD761" i="17"/>
  <c r="AE761" i="17"/>
  <c r="AF761" i="17"/>
  <c r="AG761" i="17"/>
  <c r="AH761" i="17"/>
  <c r="AI761" i="17"/>
  <c r="AJ761" i="17"/>
  <c r="AK761" i="17"/>
  <c r="AL761" i="17"/>
  <c r="AM761" i="17"/>
  <c r="AN761" i="17"/>
  <c r="AO761" i="17"/>
  <c r="AP761" i="17"/>
  <c r="AQ761" i="17"/>
  <c r="AR761" i="17"/>
  <c r="AS761" i="17"/>
  <c r="AT761" i="17"/>
  <c r="AU761" i="17"/>
  <c r="AV761" i="17"/>
  <c r="AW761" i="17"/>
  <c r="AX761" i="17"/>
  <c r="AY761" i="17"/>
  <c r="AZ761" i="17"/>
  <c r="BA761" i="17"/>
  <c r="BB761" i="17"/>
  <c r="BC761" i="17"/>
  <c r="D762" i="17"/>
  <c r="E762" i="17"/>
  <c r="F762" i="17"/>
  <c r="G762" i="17"/>
  <c r="H762" i="17"/>
  <c r="I762" i="17"/>
  <c r="J762" i="17"/>
  <c r="K762" i="17"/>
  <c r="L762" i="17"/>
  <c r="M762" i="17"/>
  <c r="N762" i="17"/>
  <c r="O762" i="17"/>
  <c r="P762" i="17"/>
  <c r="Q762" i="17"/>
  <c r="R762" i="17"/>
  <c r="S762" i="17"/>
  <c r="T762" i="17"/>
  <c r="U762" i="17"/>
  <c r="V762" i="17"/>
  <c r="W762" i="17"/>
  <c r="X762" i="17"/>
  <c r="Y762" i="17"/>
  <c r="Z762" i="17"/>
  <c r="AA762" i="17"/>
  <c r="AB762" i="17"/>
  <c r="AC762" i="17"/>
  <c r="AD762" i="17"/>
  <c r="AE762" i="17"/>
  <c r="AF762" i="17"/>
  <c r="AG762" i="17"/>
  <c r="AH762" i="17"/>
  <c r="AI762" i="17"/>
  <c r="AJ762" i="17"/>
  <c r="AK762" i="17"/>
  <c r="AL762" i="17"/>
  <c r="AM762" i="17"/>
  <c r="AN762" i="17"/>
  <c r="AO762" i="17"/>
  <c r="AP762" i="17"/>
  <c r="AQ762" i="17"/>
  <c r="AR762" i="17"/>
  <c r="AS762" i="17"/>
  <c r="AT762" i="17"/>
  <c r="AU762" i="17"/>
  <c r="AV762" i="17"/>
  <c r="AW762" i="17"/>
  <c r="AX762" i="17"/>
  <c r="AY762" i="17"/>
  <c r="AZ762" i="17"/>
  <c r="BA762" i="17"/>
  <c r="BB762" i="17"/>
  <c r="BC762" i="17"/>
  <c r="D763" i="17"/>
  <c r="E763" i="17"/>
  <c r="F763" i="17"/>
  <c r="G763" i="17"/>
  <c r="H763" i="17"/>
  <c r="I763" i="17"/>
  <c r="J763" i="17"/>
  <c r="K763" i="17"/>
  <c r="L763" i="17"/>
  <c r="M763" i="17"/>
  <c r="N763" i="17"/>
  <c r="O763" i="17"/>
  <c r="P763" i="17"/>
  <c r="Q763" i="17"/>
  <c r="R763" i="17"/>
  <c r="S763" i="17"/>
  <c r="T763" i="17"/>
  <c r="U763" i="17"/>
  <c r="V763" i="17"/>
  <c r="W763" i="17"/>
  <c r="X763" i="17"/>
  <c r="Y763" i="17"/>
  <c r="Z763" i="17"/>
  <c r="AA763" i="17"/>
  <c r="AB763" i="17"/>
  <c r="AC763" i="17"/>
  <c r="AD763" i="17"/>
  <c r="AE763" i="17"/>
  <c r="AF763" i="17"/>
  <c r="AG763" i="17"/>
  <c r="AH763" i="17"/>
  <c r="AI763" i="17"/>
  <c r="AJ763" i="17"/>
  <c r="AK763" i="17"/>
  <c r="AL763" i="17"/>
  <c r="AM763" i="17"/>
  <c r="AN763" i="17"/>
  <c r="AO763" i="17"/>
  <c r="AP763" i="17"/>
  <c r="AQ763" i="17"/>
  <c r="AR763" i="17"/>
  <c r="AS763" i="17"/>
  <c r="AT763" i="17"/>
  <c r="AU763" i="17"/>
  <c r="AV763" i="17"/>
  <c r="AW763" i="17"/>
  <c r="AX763" i="17"/>
  <c r="AY763" i="17"/>
  <c r="AZ763" i="17"/>
  <c r="BA763" i="17"/>
  <c r="BB763" i="17"/>
  <c r="BC763" i="17"/>
  <c r="B5" i="15"/>
  <c r="C5" i="15"/>
  <c r="D5" i="15"/>
  <c r="B6" i="15"/>
  <c r="C6" i="15"/>
  <c r="D6" i="15"/>
  <c r="B7" i="15"/>
  <c r="C7" i="15"/>
  <c r="D7" i="15"/>
  <c r="B8" i="15"/>
  <c r="C8" i="15"/>
  <c r="D8" i="15"/>
  <c r="B9" i="15"/>
  <c r="C9" i="15"/>
  <c r="D9" i="15"/>
  <c r="B10" i="15"/>
  <c r="C10" i="15"/>
  <c r="D10" i="15"/>
  <c r="B11" i="15"/>
  <c r="C11" i="15"/>
  <c r="D11" i="15"/>
  <c r="B12" i="15"/>
  <c r="C12" i="15"/>
  <c r="D12" i="15"/>
  <c r="B13" i="15"/>
  <c r="C13" i="15"/>
  <c r="D13" i="15"/>
  <c r="B14" i="15"/>
  <c r="C14" i="15"/>
  <c r="D14" i="15"/>
  <c r="B15" i="15"/>
  <c r="C15" i="15"/>
  <c r="D15" i="15"/>
  <c r="B16" i="15"/>
  <c r="C16" i="15"/>
  <c r="D16" i="15"/>
  <c r="B17" i="15"/>
  <c r="C17" i="15"/>
  <c r="D17" i="15"/>
  <c r="B18" i="15"/>
  <c r="C18" i="15"/>
  <c r="D18" i="15"/>
  <c r="B19" i="15"/>
  <c r="C19" i="15"/>
  <c r="D19" i="15"/>
  <c r="B20" i="15"/>
  <c r="C20" i="15"/>
  <c r="D20" i="15"/>
  <c r="B21" i="15"/>
  <c r="C21" i="15"/>
  <c r="D21" i="15"/>
  <c r="B22" i="15"/>
  <c r="C22" i="15"/>
  <c r="D22" i="15"/>
  <c r="B23" i="15"/>
  <c r="C23" i="15"/>
  <c r="D23" i="15"/>
  <c r="B24" i="15"/>
  <c r="C24" i="15"/>
  <c r="D24" i="15"/>
  <c r="B25" i="15"/>
  <c r="C25" i="15"/>
  <c r="D25" i="15"/>
  <c r="B26" i="15"/>
  <c r="C26" i="15"/>
  <c r="D26" i="15"/>
  <c r="B27" i="15"/>
  <c r="C27" i="15"/>
  <c r="D27" i="15"/>
  <c r="B28" i="15"/>
  <c r="C28" i="15"/>
  <c r="D28" i="15"/>
  <c r="B36" i="15"/>
  <c r="C36" i="15"/>
  <c r="D36" i="15"/>
  <c r="B37" i="15"/>
  <c r="C37" i="15"/>
  <c r="D37" i="15"/>
  <c r="B38" i="15"/>
  <c r="C38" i="15"/>
  <c r="D38" i="15"/>
  <c r="B39" i="15"/>
  <c r="C39" i="15"/>
  <c r="D39" i="15"/>
  <c r="B40" i="15"/>
  <c r="C40" i="15"/>
  <c r="D40" i="15"/>
  <c r="B41" i="15"/>
  <c r="C41" i="15"/>
  <c r="D41" i="15"/>
  <c r="B42" i="15"/>
  <c r="C42" i="15"/>
  <c r="D42" i="15"/>
  <c r="B43" i="15"/>
  <c r="C43" i="15"/>
  <c r="D43" i="15"/>
  <c r="B44" i="15"/>
  <c r="C44" i="15"/>
  <c r="D44" i="15"/>
  <c r="B45" i="15"/>
  <c r="C45" i="15"/>
  <c r="D45" i="15"/>
  <c r="B46" i="15"/>
  <c r="C46" i="15"/>
  <c r="D46" i="15"/>
  <c r="B47" i="15"/>
  <c r="C47" i="15"/>
  <c r="D47" i="15"/>
  <c r="B48" i="15"/>
  <c r="C48" i="15"/>
  <c r="D48" i="15"/>
  <c r="B49" i="15"/>
  <c r="C49" i="15"/>
  <c r="D49" i="15"/>
  <c r="B50" i="15"/>
  <c r="C50" i="15"/>
  <c r="D50" i="15"/>
  <c r="B51" i="15"/>
  <c r="C51" i="15"/>
  <c r="D51" i="15"/>
  <c r="B52" i="15"/>
  <c r="C52" i="15"/>
  <c r="D52" i="15"/>
  <c r="B53" i="15"/>
  <c r="C53" i="15"/>
  <c r="D53" i="15"/>
  <c r="B54" i="15"/>
  <c r="C54" i="15"/>
  <c r="D54" i="15"/>
  <c r="B55" i="15"/>
  <c r="C55" i="15"/>
  <c r="D55" i="15"/>
  <c r="B61" i="15"/>
  <c r="C61" i="15"/>
  <c r="D61" i="15"/>
  <c r="B62" i="15"/>
  <c r="C62" i="15"/>
  <c r="D62" i="15"/>
  <c r="B63" i="15"/>
  <c r="C63" i="15"/>
  <c r="D63" i="15"/>
  <c r="B64" i="15"/>
  <c r="C64" i="15"/>
  <c r="D64" i="15"/>
  <c r="B65" i="15"/>
  <c r="C65" i="15"/>
  <c r="D65" i="15"/>
  <c r="B66" i="15"/>
  <c r="C66" i="15"/>
  <c r="D66" i="15"/>
  <c r="B67" i="15"/>
  <c r="C67" i="15"/>
  <c r="D67" i="15"/>
  <c r="B68" i="15"/>
  <c r="C68" i="15"/>
  <c r="D68" i="15"/>
  <c r="B69" i="15"/>
  <c r="C69" i="15"/>
  <c r="D69" i="15"/>
  <c r="B70" i="15"/>
  <c r="C70" i="15"/>
  <c r="D70" i="15"/>
  <c r="B71" i="15"/>
  <c r="C71" i="15"/>
  <c r="D71" i="15"/>
  <c r="B72" i="15"/>
  <c r="C72" i="15"/>
  <c r="D72" i="15"/>
  <c r="B73" i="15"/>
  <c r="C73" i="15"/>
  <c r="D73" i="15"/>
  <c r="B74" i="15"/>
  <c r="C74" i="15"/>
  <c r="D74" i="15"/>
  <c r="B75" i="15"/>
  <c r="C75" i="15"/>
  <c r="D75" i="15"/>
  <c r="B76" i="15"/>
  <c r="C76" i="15"/>
  <c r="D76" i="15"/>
  <c r="B77" i="15"/>
  <c r="C77" i="15"/>
  <c r="D77" i="15"/>
  <c r="B78" i="15"/>
  <c r="C78" i="15"/>
  <c r="D78" i="15"/>
  <c r="B79" i="15"/>
  <c r="C79" i="15"/>
  <c r="D79" i="15"/>
  <c r="B80" i="15"/>
  <c r="C80" i="15"/>
  <c r="D80"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B96" i="15"/>
  <c r="C96" i="15"/>
  <c r="D96" i="15"/>
  <c r="B97" i="15"/>
  <c r="C97" i="15"/>
  <c r="D97" i="15"/>
  <c r="B98" i="15"/>
  <c r="C98" i="15"/>
  <c r="D98" i="15"/>
  <c r="B99" i="15"/>
  <c r="C99" i="15"/>
  <c r="D99" i="15"/>
  <c r="B100" i="15"/>
  <c r="C100" i="15"/>
  <c r="D100" i="15"/>
  <c r="B101" i="15"/>
  <c r="C101" i="15"/>
  <c r="D101" i="15"/>
  <c r="B102" i="15"/>
  <c r="C102" i="15"/>
  <c r="D102" i="15"/>
  <c r="B103" i="15"/>
  <c r="C103" i="15"/>
  <c r="D103" i="15"/>
  <c r="B104" i="15"/>
  <c r="C104" i="15"/>
  <c r="D104" i="15"/>
  <c r="B105" i="15"/>
  <c r="C105" i="15"/>
  <c r="D105" i="15"/>
  <c r="B110" i="15"/>
  <c r="C110" i="15"/>
  <c r="D110" i="15"/>
  <c r="B111" i="15"/>
  <c r="C111" i="15"/>
  <c r="D111" i="15"/>
  <c r="B112" i="15"/>
  <c r="C112" i="15"/>
  <c r="D112" i="15"/>
  <c r="B113" i="15"/>
  <c r="C113" i="15"/>
  <c r="D113" i="15"/>
  <c r="B114" i="15"/>
  <c r="C114" i="15"/>
  <c r="D114" i="15"/>
  <c r="B115" i="15"/>
  <c r="C115" i="15"/>
  <c r="D115" i="15"/>
  <c r="B116" i="15"/>
  <c r="C116" i="15"/>
  <c r="D116" i="15"/>
  <c r="B117" i="15"/>
  <c r="C117" i="15"/>
  <c r="D117" i="15"/>
  <c r="B118" i="15"/>
  <c r="C118" i="15"/>
  <c r="D118" i="15"/>
  <c r="B119" i="15"/>
  <c r="C119" i="15"/>
  <c r="D119" i="15"/>
  <c r="B120" i="15"/>
  <c r="C120" i="15"/>
  <c r="D120" i="15"/>
  <c r="B121" i="15"/>
  <c r="C121" i="15"/>
  <c r="D121" i="15"/>
  <c r="B122" i="15"/>
  <c r="C122" i="15"/>
  <c r="D122" i="15"/>
  <c r="B123" i="15"/>
  <c r="C123" i="15"/>
  <c r="D123" i="15"/>
  <c r="B124" i="15"/>
  <c r="C124" i="15"/>
  <c r="D124" i="15"/>
  <c r="B125" i="15"/>
  <c r="C125" i="15"/>
  <c r="D125" i="15"/>
  <c r="B126" i="15"/>
  <c r="C126" i="15"/>
  <c r="D126" i="15"/>
  <c r="B127" i="15"/>
  <c r="C127" i="15"/>
  <c r="D127" i="15"/>
  <c r="B128" i="15"/>
  <c r="C128" i="15"/>
  <c r="D128" i="15"/>
  <c r="B129" i="15"/>
  <c r="C129" i="15"/>
  <c r="D129" i="15"/>
  <c r="B135" i="15"/>
  <c r="C135" i="15"/>
  <c r="D135" i="15"/>
  <c r="B136" i="15"/>
  <c r="C136" i="15"/>
  <c r="D136" i="15"/>
  <c r="B137" i="15"/>
  <c r="C137" i="15"/>
  <c r="D137" i="15"/>
  <c r="B138" i="15"/>
  <c r="C138" i="15"/>
  <c r="D138" i="15"/>
  <c r="B139" i="15"/>
  <c r="C139" i="15"/>
  <c r="D139" i="15"/>
  <c r="B140" i="15"/>
  <c r="C140" i="15"/>
  <c r="D140" i="15"/>
  <c r="B141" i="15"/>
  <c r="C141" i="15"/>
  <c r="D141" i="15"/>
  <c r="B142" i="15"/>
  <c r="C142" i="15"/>
  <c r="D142" i="15"/>
  <c r="B143" i="15"/>
  <c r="C143" i="15"/>
  <c r="D143" i="15"/>
  <c r="B144" i="15"/>
  <c r="C144" i="15"/>
  <c r="D144" i="15"/>
  <c r="B145" i="15"/>
  <c r="C145" i="15"/>
  <c r="D145" i="15"/>
  <c r="B146" i="15"/>
  <c r="C146" i="15"/>
  <c r="D146" i="15"/>
  <c r="B147" i="15"/>
  <c r="C147" i="15"/>
  <c r="D147" i="15"/>
  <c r="B148" i="15"/>
  <c r="C148" i="15"/>
  <c r="D148" i="15"/>
  <c r="B149" i="15"/>
  <c r="C149" i="15"/>
  <c r="D149" i="15"/>
  <c r="B150" i="15"/>
  <c r="C150" i="15"/>
  <c r="D150" i="15"/>
  <c r="B151" i="15"/>
  <c r="C151" i="15"/>
  <c r="D151" i="15"/>
  <c r="B152" i="15"/>
  <c r="C152" i="15"/>
  <c r="D152" i="15"/>
  <c r="B153" i="15"/>
  <c r="C153" i="15"/>
  <c r="D153" i="15"/>
  <c r="B154" i="15"/>
  <c r="C154" i="15"/>
  <c r="D154" i="15"/>
  <c r="O4" i="16"/>
  <c r="D16" i="16"/>
  <c r="E16" i="16"/>
  <c r="F16" i="16"/>
  <c r="G16" i="16"/>
  <c r="H16" i="16"/>
  <c r="I16" i="16"/>
  <c r="J16" i="16"/>
  <c r="K16" i="16"/>
  <c r="L16" i="16"/>
  <c r="M16" i="16"/>
  <c r="N16" i="16"/>
  <c r="O21" i="16"/>
  <c r="O22" i="16"/>
  <c r="O23" i="16"/>
  <c r="O24" i="16"/>
  <c r="O25" i="16"/>
  <c r="O26" i="16"/>
  <c r="O27" i="16"/>
  <c r="O28" i="16"/>
  <c r="C29" i="16"/>
  <c r="D29" i="16"/>
  <c r="E29" i="16"/>
  <c r="F29" i="16"/>
  <c r="G29" i="16"/>
  <c r="H29" i="16"/>
  <c r="I29" i="16"/>
  <c r="J29" i="16"/>
  <c r="K29" i="16"/>
  <c r="L29" i="16"/>
  <c r="M29" i="16"/>
  <c r="N29" i="16"/>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E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E75" i="13"/>
  <c r="C76" i="13"/>
  <c r="C77" i="13"/>
  <c r="C78" i="13"/>
  <c r="C79" i="13"/>
  <c r="C80" i="13"/>
  <c r="C81" i="13"/>
  <c r="C82" i="13"/>
  <c r="C83" i="13"/>
  <c r="C84" i="13"/>
  <c r="C85" i="13"/>
  <c r="C86" i="13"/>
  <c r="C87" i="13"/>
  <c r="C88" i="13"/>
  <c r="C89" i="13"/>
  <c r="C90" i="13"/>
  <c r="C91" i="13"/>
  <c r="C92" i="13"/>
  <c r="E92" i="13"/>
  <c r="C93" i="13"/>
  <c r="C94" i="13"/>
  <c r="C95" i="13"/>
  <c r="C96" i="13"/>
  <c r="C97" i="13"/>
  <c r="C98" i="13"/>
  <c r="C99" i="13"/>
  <c r="C100" i="13"/>
  <c r="C101" i="13"/>
  <c r="C102" i="13"/>
  <c r="C103" i="13"/>
  <c r="C104" i="13"/>
  <c r="C105" i="13"/>
  <c r="C106" i="13"/>
  <c r="C107" i="13"/>
  <c r="C108" i="13"/>
  <c r="C109" i="13"/>
  <c r="C110" i="13"/>
  <c r="C111" i="13"/>
  <c r="C112" i="13"/>
  <c r="E112" i="13"/>
  <c r="C113" i="13"/>
  <c r="C114" i="13"/>
  <c r="C115" i="13"/>
  <c r="C116" i="13"/>
  <c r="C117" i="13"/>
  <c r="C118" i="13"/>
  <c r="C119" i="13"/>
  <c r="C120" i="13"/>
  <c r="C121" i="13"/>
  <c r="C122" i="13"/>
  <c r="C123" i="13"/>
  <c r="C124" i="13"/>
  <c r="C125" i="13"/>
  <c r="E126" i="13"/>
  <c r="D132" i="13"/>
  <c r="E132" i="13" s="1"/>
  <c r="D133" i="13"/>
  <c r="E133" i="13" s="1"/>
  <c r="D134" i="13"/>
  <c r="E134" i="13" s="1"/>
  <c r="D135" i="13"/>
  <c r="E135" i="13" s="1"/>
  <c r="D136" i="13"/>
  <c r="E136" i="13" s="1"/>
  <c r="D137" i="13"/>
  <c r="E137" i="13" s="1"/>
  <c r="D138" i="13"/>
  <c r="E138" i="13" s="1"/>
  <c r="D139" i="13"/>
  <c r="E139" i="13" s="1"/>
  <c r="D140" i="13"/>
  <c r="E140" i="13" s="1"/>
  <c r="C5" i="9"/>
  <c r="C6" i="9"/>
  <c r="C37" i="9"/>
  <c r="C38" i="9"/>
  <c r="C65" i="9"/>
  <c r="C66" i="9"/>
  <c r="C93" i="9"/>
  <c r="C94" i="9"/>
  <c r="C121" i="9"/>
  <c r="C122" i="9"/>
  <c r="C149" i="9"/>
  <c r="C150" i="9"/>
  <c r="B40" i="14"/>
  <c r="B41" i="14"/>
  <c r="B42" i="14"/>
  <c r="B43" i="14"/>
  <c r="B44" i="14"/>
  <c r="E34" i="8"/>
  <c r="E64" i="8"/>
  <c r="E81" i="8"/>
  <c r="E101" i="8"/>
  <c r="E115" i="8"/>
  <c r="C2" i="6"/>
  <c r="D2" i="6"/>
  <c r="E2" i="6"/>
  <c r="F2" i="6"/>
  <c r="G2" i="6"/>
  <c r="H2" i="6"/>
  <c r="I2" i="6"/>
  <c r="J2" i="6"/>
  <c r="K2" i="6"/>
  <c r="L2" i="6"/>
  <c r="M2" i="6"/>
  <c r="N2" i="6"/>
  <c r="B3" i="6"/>
  <c r="B4" i="6"/>
  <c r="B5" i="6"/>
  <c r="B6" i="6"/>
  <c r="B7" i="6"/>
  <c r="B8" i="6"/>
  <c r="B9" i="6"/>
  <c r="B10" i="6"/>
  <c r="B11" i="6"/>
  <c r="B12" i="6"/>
  <c r="B13" i="6"/>
  <c r="B14" i="6"/>
  <c r="C15" i="6"/>
  <c r="D15" i="6"/>
  <c r="E15" i="6"/>
  <c r="G5" i="7"/>
  <c r="G6" i="7"/>
  <c r="G15" i="6" s="1"/>
  <c r="G7" i="7"/>
  <c r="H15" i="6" s="1"/>
  <c r="G8" i="7"/>
  <c r="I15" i="6" s="1"/>
  <c r="G9" i="7"/>
  <c r="J15" i="6" s="1"/>
  <c r="G10" i="7"/>
  <c r="K15" i="6" s="1"/>
  <c r="G11" i="7"/>
  <c r="L15" i="6" s="1"/>
  <c r="G12" i="7"/>
  <c r="M15" i="6" s="1"/>
  <c r="G13" i="7"/>
  <c r="N15" i="6" s="1"/>
  <c r="F15" i="6" l="1"/>
  <c r="J20" i="17"/>
  <c r="R20" i="17"/>
  <c r="Z20" i="17"/>
  <c r="AH20" i="17"/>
  <c r="AP20" i="17"/>
  <c r="AX20" i="17"/>
  <c r="F21" i="17"/>
  <c r="N21" i="17"/>
  <c r="V21" i="17"/>
  <c r="AD21" i="17"/>
  <c r="AL21" i="17"/>
  <c r="AT21" i="17"/>
  <c r="BB21" i="17"/>
  <c r="J22" i="17"/>
  <c r="R22" i="17"/>
  <c r="Z22" i="17"/>
  <c r="AH22" i="17"/>
  <c r="AP22" i="17"/>
  <c r="AX22" i="17"/>
  <c r="F23" i="17"/>
  <c r="N23" i="17"/>
  <c r="V23" i="17"/>
  <c r="AD23" i="17"/>
  <c r="AL23" i="17"/>
  <c r="AT23" i="17"/>
  <c r="BB23" i="17"/>
  <c r="J24" i="17"/>
  <c r="R24" i="17"/>
  <c r="Z24" i="17"/>
  <c r="AH24" i="17"/>
  <c r="AP24" i="17"/>
  <c r="AX24" i="17"/>
  <c r="F25" i="17"/>
  <c r="N25" i="17"/>
  <c r="V25" i="17"/>
  <c r="AD25" i="17"/>
  <c r="AJ25" i="17"/>
  <c r="AO25" i="17"/>
  <c r="AT25" i="17"/>
  <c r="AZ25" i="17"/>
  <c r="E26" i="17"/>
  <c r="J26" i="17"/>
  <c r="P26" i="17"/>
  <c r="U26" i="17"/>
  <c r="Z26" i="17"/>
  <c r="AE26" i="17"/>
  <c r="AI26" i="17"/>
  <c r="AM26" i="17"/>
  <c r="AQ26" i="17"/>
  <c r="AU26" i="17"/>
  <c r="AY26" i="17"/>
  <c r="BC26" i="17"/>
  <c r="G27" i="17"/>
  <c r="K27" i="17"/>
  <c r="O27" i="17"/>
  <c r="S27" i="17"/>
  <c r="W27" i="17"/>
  <c r="AA27" i="17"/>
  <c r="AE27" i="17"/>
  <c r="AI27" i="17"/>
  <c r="AM27" i="17"/>
  <c r="AQ27" i="17"/>
  <c r="AU27" i="17"/>
  <c r="AY27" i="17"/>
  <c r="BC27" i="17"/>
  <c r="G28" i="17"/>
  <c r="K28" i="17"/>
  <c r="O28" i="17"/>
  <c r="S28" i="17"/>
  <c r="W28" i="17"/>
  <c r="AA28" i="17"/>
  <c r="AE28" i="17"/>
  <c r="AI28" i="17"/>
  <c r="AM28" i="17"/>
  <c r="AQ28" i="17"/>
  <c r="AU28" i="17"/>
  <c r="AY28" i="17"/>
  <c r="BC28" i="17"/>
  <c r="G29" i="17"/>
  <c r="K29" i="17"/>
  <c r="O29" i="17"/>
  <c r="S29" i="17"/>
  <c r="W29" i="17"/>
  <c r="AA29" i="17"/>
  <c r="AE29" i="17"/>
  <c r="C14" i="17"/>
  <c r="X22" i="17"/>
  <c r="N22" i="17"/>
  <c r="D22" i="17"/>
  <c r="AR21" i="17"/>
  <c r="AH21" i="17"/>
  <c r="X21" i="17"/>
  <c r="L21" i="17"/>
  <c r="BB20" i="17"/>
  <c r="AR20" i="17"/>
  <c r="AF20" i="17"/>
  <c r="V20" i="17"/>
  <c r="L20" i="17"/>
  <c r="AC25" i="17"/>
  <c r="Y25" i="17"/>
  <c r="U25" i="17"/>
  <c r="Q25" i="17"/>
  <c r="M25" i="17"/>
  <c r="I25" i="17"/>
  <c r="E25" i="17"/>
  <c r="BA24" i="17"/>
  <c r="AW24" i="17"/>
  <c r="AS24" i="17"/>
  <c r="AO24" i="17"/>
  <c r="AK24" i="17"/>
  <c r="AG24" i="17"/>
  <c r="AC24" i="17"/>
  <c r="Y24" i="17"/>
  <c r="U24" i="17"/>
  <c r="Q24" i="17"/>
  <c r="M24" i="17"/>
  <c r="I24" i="17"/>
  <c r="E24" i="17"/>
  <c r="BA23" i="17"/>
  <c r="AW23" i="17"/>
  <c r="AS23" i="17"/>
  <c r="AO23" i="17"/>
  <c r="AK23" i="17"/>
  <c r="AG23" i="17"/>
  <c r="AC23" i="17"/>
  <c r="Y23" i="17"/>
  <c r="U23" i="17"/>
  <c r="Q23" i="17"/>
  <c r="M23" i="17"/>
  <c r="I23" i="17"/>
  <c r="E23" i="17"/>
  <c r="BA22" i="17"/>
  <c r="AW22" i="17"/>
  <c r="AS22" i="17"/>
  <c r="AO22" i="17"/>
  <c r="AK22" i="17"/>
  <c r="AG22" i="17"/>
  <c r="AC22" i="17"/>
  <c r="Y22" i="17"/>
  <c r="U22" i="17"/>
  <c r="Q22" i="17"/>
  <c r="M22" i="17"/>
  <c r="I22" i="17"/>
  <c r="E22" i="17"/>
  <c r="BA21" i="17"/>
  <c r="AW21" i="17"/>
  <c r="AS21" i="17"/>
  <c r="AO21" i="17"/>
  <c r="AK21" i="17"/>
  <c r="AG21" i="17"/>
  <c r="AC21" i="17"/>
  <c r="Y21" i="17"/>
  <c r="U21" i="17"/>
  <c r="Q21" i="17"/>
  <c r="M21" i="17"/>
  <c r="I21" i="17"/>
  <c r="E21" i="17"/>
  <c r="BA20" i="17"/>
  <c r="AW20" i="17"/>
  <c r="AS20" i="17"/>
  <c r="AO20" i="17"/>
  <c r="AK20" i="17"/>
  <c r="AG20" i="17"/>
  <c r="AC20" i="17"/>
  <c r="Y20" i="17"/>
  <c r="U20" i="17"/>
  <c r="Q20" i="17"/>
  <c r="M20" i="17"/>
  <c r="I20" i="17"/>
  <c r="E20" i="17"/>
  <c r="AA26" i="17"/>
  <c r="W26" i="17"/>
  <c r="S26" i="17"/>
  <c r="O26" i="17"/>
  <c r="K26" i="17"/>
  <c r="G26" i="17"/>
  <c r="BC25" i="17"/>
  <c r="AY25" i="17"/>
  <c r="AU25" i="17"/>
  <c r="AQ25" i="17"/>
  <c r="AM25" i="17"/>
  <c r="AI25" i="17"/>
  <c r="AE25" i="17"/>
  <c r="AA25" i="17"/>
  <c r="W25" i="17"/>
  <c r="S25" i="17"/>
  <c r="O25" i="17"/>
  <c r="K25" i="17"/>
  <c r="G25" i="17"/>
  <c r="BC24" i="17"/>
  <c r="AY24" i="17"/>
  <c r="AU24" i="17"/>
  <c r="AQ24" i="17"/>
  <c r="AM24" i="17"/>
  <c r="AI24" i="17"/>
  <c r="AE24" i="17"/>
  <c r="AA24" i="17"/>
  <c r="W24" i="17"/>
  <c r="S24" i="17"/>
  <c r="O24" i="17"/>
  <c r="K24" i="17"/>
  <c r="G24" i="17"/>
  <c r="BC23" i="17"/>
  <c r="AY23" i="17"/>
  <c r="AU23" i="17"/>
  <c r="AQ23" i="17"/>
  <c r="AM23" i="17"/>
  <c r="AI23" i="17"/>
  <c r="AE23" i="17"/>
  <c r="AA23" i="17"/>
  <c r="W23" i="17"/>
  <c r="S23" i="17"/>
  <c r="O23" i="17"/>
  <c r="K23" i="17"/>
  <c r="G23" i="17"/>
  <c r="BC22" i="17"/>
  <c r="AY22" i="17"/>
  <c r="AU22" i="17"/>
  <c r="AQ22" i="17"/>
  <c r="AM22" i="17"/>
  <c r="AI22" i="17"/>
  <c r="AE22" i="17"/>
  <c r="AA22" i="17"/>
  <c r="W22" i="17"/>
  <c r="S22" i="17"/>
  <c r="O22" i="17"/>
  <c r="K22" i="17"/>
  <c r="G22" i="17"/>
  <c r="BC21" i="17"/>
  <c r="AY21" i="17"/>
  <c r="AU21" i="17"/>
  <c r="AQ21" i="17"/>
  <c r="AM21" i="17"/>
  <c r="AI21" i="17"/>
  <c r="AE21" i="17"/>
  <c r="AA21" i="17"/>
  <c r="W21" i="17"/>
  <c r="S21" i="17"/>
  <c r="O21" i="17"/>
  <c r="K21" i="17"/>
  <c r="G21" i="17"/>
  <c r="BC20" i="17"/>
  <c r="AY20" i="17"/>
  <c r="AU20" i="17"/>
  <c r="AQ20" i="17"/>
  <c r="AM20" i="17"/>
  <c r="AI20" i="17"/>
  <c r="AE20" i="17"/>
  <c r="AA20" i="17"/>
  <c r="W20" i="17"/>
  <c r="S20" i="17"/>
  <c r="O20" i="17"/>
  <c r="K20" i="17"/>
  <c r="G20" i="17"/>
  <c r="E128" i="13"/>
  <c r="E118" i="8"/>
  <c r="E142" i="13" s="1"/>
  <c r="O16" i="16"/>
  <c r="O29" i="16"/>
  <c r="D131" i="13"/>
  <c r="E131" i="13" s="1"/>
  <c r="E141" i="13" s="1"/>
  <c r="F141" i="13" l="1"/>
  <c r="E143" i="13"/>
</calcChain>
</file>

<file path=xl/comments1.xml><?xml version="1.0" encoding="utf-8"?>
<comments xmlns="http://schemas.openxmlformats.org/spreadsheetml/2006/main">
  <authors>
    <author>ELAP-Bolivia</author>
  </authors>
  <commentList>
    <comment ref="B19" authorId="0" shapeId="0">
      <text>
        <r>
          <rPr>
            <b/>
            <sz val="8"/>
            <color indexed="81"/>
            <rFont val="Tahoma"/>
            <family val="2"/>
          </rPr>
          <t>ELAP: Son aquellos rasgos especiales del AP que se desean proteger en particular, o sea que son los elementos que le dan sentido a la existencia del AP. Se recomienda colocar en particular, aquellos elementos que están afectados por amenazas. Para un mayor apoyo, favor revisar los criterios que se enumeran abajo.</t>
        </r>
      </text>
    </comment>
    <comment ref="C19" authorId="0" shapeId="0">
      <text>
        <r>
          <rPr>
            <b/>
            <sz val="8"/>
            <color indexed="81"/>
            <rFont val="Tahoma"/>
            <family val="2"/>
          </rPr>
          <t>ELAP: Aquí se hace refrencia a las razones por las cuales se ha elegido este elemento del AP. Es una explicación de la justificación del porqué se ha elegido este elemento como un aspecto focal del AP.</t>
        </r>
      </text>
    </comment>
    <comment ref="D19" authorId="0" shapeId="0">
      <text>
        <r>
          <rPr>
            <b/>
            <sz val="8"/>
            <color indexed="81"/>
            <rFont val="Tahoma"/>
            <family val="2"/>
          </rPr>
          <t>ELAP: La prioridad de conservación se determina en función de la importancia o relevancia que tiene cada elemento en particular para la sociedad. Se califica con una escala de 1 a 3,  donde 3 es cuando el elemento está definido como parte de los objetivos o motivaciones de creación del área o sea que tiene el más alto valor, 2 es cuando el elemento no está como objetivo de creación pero tiene un uso directo y reconocido por la sociedad, y 1 cuando no cumple con ninguna de las anteriores, pero es un elemento que se destaca dentro del AP.</t>
        </r>
      </text>
    </comment>
  </commentList>
</comments>
</file>

<file path=xl/comments10.xml><?xml version="1.0" encoding="utf-8"?>
<comments xmlns="http://schemas.openxmlformats.org/spreadsheetml/2006/main">
  <authors>
    <author>ELAP-Bolivia</author>
  </authors>
  <commentList>
    <comment ref="B2" authorId="0" shapeId="0">
      <text>
        <r>
          <rPr>
            <b/>
            <sz val="8"/>
            <color indexed="81"/>
            <rFont val="Tahoma"/>
            <family val="2"/>
          </rPr>
          <t>ELAP: La lista aparece automaticamente, con base en lo definido por usuario en la hoja Nº4.</t>
        </r>
        <r>
          <rPr>
            <sz val="8"/>
            <color indexed="81"/>
            <rFont val="Tahoma"/>
            <family val="2"/>
          </rPr>
          <t xml:space="preserve">
</t>
        </r>
      </text>
    </comment>
    <comment ref="C2" authorId="0" shapeId="0">
      <text>
        <r>
          <rPr>
            <b/>
            <sz val="8"/>
            <color indexed="81"/>
            <rFont val="Tahoma"/>
            <family val="2"/>
          </rPr>
          <t xml:space="preserve">ELAP: Aquí van las acciones ilícitas que han sido posible detectar dentro del área AGRUPADAS POR MES.
</t>
        </r>
        <r>
          <rPr>
            <b/>
            <sz val="8"/>
            <color indexed="10"/>
            <rFont val="Tahoma"/>
            <family val="2"/>
          </rPr>
          <t>CUIDADO!!!</t>
        </r>
        <r>
          <rPr>
            <b/>
            <sz val="8"/>
            <color indexed="81"/>
            <rFont val="Tahoma"/>
            <family val="2"/>
          </rPr>
          <t xml:space="preserve"> </t>
        </r>
        <r>
          <rPr>
            <b/>
            <sz val="8"/>
            <color indexed="10"/>
            <rFont val="Tahoma"/>
            <family val="2"/>
          </rPr>
          <t>Esto no es reflejo de lo que realmente este ocurriendo, porque depende de la capacidad del área para detectar estas acciones ilícitas.</t>
        </r>
      </text>
    </comment>
    <comment ref="B19" authorId="0" shapeId="0">
      <text>
        <r>
          <rPr>
            <b/>
            <sz val="8"/>
            <color indexed="81"/>
            <rFont val="Tahoma"/>
            <family val="2"/>
          </rPr>
          <t>ELAP: Esta lista viene automaticamente de la lista de zonas críticas priorizadas definidas por el usuario en la hoja Nº10..</t>
        </r>
      </text>
    </comment>
    <comment ref="C19" authorId="0" shapeId="0">
      <text>
        <r>
          <rPr>
            <b/>
            <sz val="8"/>
            <color indexed="81"/>
            <rFont val="Tahoma"/>
            <family val="2"/>
          </rPr>
          <t xml:space="preserve">ELAP: Aquí van las acciones ilícitas que han sido posible detectar dentro del área, AGRUPADOS POR ZONA CRÍTICA.
</t>
        </r>
        <r>
          <rPr>
            <b/>
            <sz val="8"/>
            <color indexed="10"/>
            <rFont val="Tahoma"/>
            <family val="2"/>
          </rPr>
          <t>CUIDADO!!!</t>
        </r>
        <r>
          <rPr>
            <b/>
            <sz val="8"/>
            <color indexed="81"/>
            <rFont val="Tahoma"/>
            <family val="2"/>
          </rPr>
          <t xml:space="preserve"> </t>
        </r>
        <r>
          <rPr>
            <b/>
            <sz val="8"/>
            <color indexed="10"/>
            <rFont val="Tahoma"/>
            <family val="2"/>
          </rPr>
          <t>Esto no es reflejo de lo que realmente este ocurriendo, porque depende de la capacidad del área para detectar estas acciones ilícitas.</t>
        </r>
      </text>
    </comment>
  </commentList>
</comments>
</file>

<file path=xl/comments11.xml><?xml version="1.0" encoding="utf-8"?>
<comments xmlns="http://schemas.openxmlformats.org/spreadsheetml/2006/main">
  <authors>
    <author>ELAP-Bolivia</author>
  </authors>
  <commentList>
    <comment ref="B4" authorId="0" shapeId="0">
      <text>
        <r>
          <rPr>
            <b/>
            <sz val="8"/>
            <color indexed="81"/>
            <rFont val="Tahoma"/>
            <family val="2"/>
          </rPr>
          <t>ELAP: Esto viene automaticamente de la otra hoja donde usted lo anotó anteriormente.</t>
        </r>
      </text>
    </comment>
    <comment ref="C4" authorId="0" shapeId="0">
      <text>
        <r>
          <rPr>
            <b/>
            <sz val="8"/>
            <color indexed="81"/>
            <rFont val="Tahoma"/>
            <family val="2"/>
          </rPr>
          <t>ELAP: Esto viene automaticamente de la otra hoja donde lo anotó anteriormente.</t>
        </r>
      </text>
    </comment>
    <comment ref="D4" authorId="0" shapeId="0">
      <text>
        <r>
          <rPr>
            <b/>
            <sz val="8"/>
            <color indexed="81"/>
            <rFont val="Tahoma"/>
            <family val="2"/>
          </rPr>
          <t>ELAP: Esto viene automaticamente de la otra hoja donde lo anotó anteriormente.</t>
        </r>
      </text>
    </comment>
    <comment ref="E4" authorId="0" shapeId="0">
      <text>
        <r>
          <rPr>
            <b/>
            <sz val="8"/>
            <color indexed="81"/>
            <rFont val="Tahoma"/>
            <family val="2"/>
          </rPr>
          <t>ELAP: Aquí se debe hacer un rápido informe de lo que se ha avanzado en esta acción prevista, en el sentido de si se ha realizado o no, o cuánto se ha realizado.</t>
        </r>
      </text>
    </comment>
    <comment ref="F4" authorId="0" shapeId="0">
      <text>
        <r>
          <rPr>
            <b/>
            <sz val="8"/>
            <color indexed="81"/>
            <rFont val="Tahoma"/>
            <family val="2"/>
          </rPr>
          <t>ELAP: Aquí se debe hacer un rápido informe de lo que se ha avanzado en esta acción prevista, en el sentido de si se ha realizado o no, o cuánto se ha realizado.</t>
        </r>
      </text>
    </comment>
    <comment ref="G4" authorId="0" shapeId="0">
      <text>
        <r>
          <rPr>
            <b/>
            <sz val="8"/>
            <color indexed="81"/>
            <rFont val="Tahoma"/>
            <family val="2"/>
          </rPr>
          <t>ELAP: Aquí se debe hacer un rápido informe de lo que se ha avanzado en esta acción prevista, en el sentido de si se ha realizado o no, o cuánto se ha realizado.</t>
        </r>
      </text>
    </comment>
    <comment ref="H4" authorId="0" shapeId="0">
      <text>
        <r>
          <rPr>
            <b/>
            <sz val="8"/>
            <color indexed="81"/>
            <rFont val="Tahoma"/>
            <family val="2"/>
          </rPr>
          <t>ELAP: Aquí se debe hacer un rápido informe de lo que se ha avanzado en esta acción prevista, en el sentido de si se ha realizado o no, o cuánto se ha realizado.</t>
        </r>
      </text>
    </comment>
    <comment ref="I4" authorId="0" shapeId="0">
      <text>
        <r>
          <rPr>
            <b/>
            <sz val="8"/>
            <color indexed="81"/>
            <rFont val="Tahoma"/>
            <family val="2"/>
          </rPr>
          <t>ELAP: Aquí hacemos anotaciones de cosas que hayamos aprendidos, algo que pensemos que nos servirá en el futuro, para no cometer el mismo error o para mejorar,</t>
        </r>
      </text>
    </comment>
    <comment ref="E35" authorId="0" shapeId="0">
      <text>
        <r>
          <rPr>
            <b/>
            <sz val="8"/>
            <color indexed="81"/>
            <rFont val="Tahoma"/>
            <family val="2"/>
          </rPr>
          <t>ELAP: Aquí se debe hacer un rápido informe de lo que se ha avanzado en esta acción prevista, en el sentido de si se ha realizado o no, o cuánto se ha realizado.</t>
        </r>
      </text>
    </comment>
    <comment ref="F35" authorId="0" shapeId="0">
      <text>
        <r>
          <rPr>
            <b/>
            <sz val="8"/>
            <color indexed="81"/>
            <rFont val="Tahoma"/>
            <family val="2"/>
          </rPr>
          <t>ELAP: Aquí se debe hacer un rápido informe de lo que se ha avanzado en esta acción prevista, en el sentido de si se ha realizado o no, o cuánto se ha realizado.</t>
        </r>
      </text>
    </comment>
    <comment ref="G35" authorId="0" shapeId="0">
      <text>
        <r>
          <rPr>
            <b/>
            <sz val="8"/>
            <color indexed="81"/>
            <rFont val="Tahoma"/>
            <family val="2"/>
          </rPr>
          <t>ELAP: Aquí se debe hacer un rápido informe de lo que se ha avanzado en esta acción prevista, en el sentido de si se ha realizado o no, o cuánto se ha realizado.</t>
        </r>
      </text>
    </comment>
    <comment ref="H35" authorId="0" shapeId="0">
      <text>
        <r>
          <rPr>
            <b/>
            <sz val="8"/>
            <color indexed="81"/>
            <rFont val="Tahoma"/>
            <family val="2"/>
          </rPr>
          <t>ELAP: Aquí se debe hacer un rápido informe de lo que se ha avanzado en esta acción prevista, en el sentido de si se ha realizado o no, o cuánto se ha realizado.</t>
        </r>
      </text>
    </comment>
    <comment ref="I35" authorId="0" shapeId="0">
      <text>
        <r>
          <rPr>
            <b/>
            <sz val="8"/>
            <color indexed="81"/>
            <rFont val="Tahoma"/>
            <family val="2"/>
          </rPr>
          <t>ELAP: Aquí hacemos anotaciones de cosas que hayamos aprendidos, algo que pensemos que nos servirá en el futuro, para no cometer el mismo error o para mejorar,</t>
        </r>
      </text>
    </comment>
    <comment ref="E60" authorId="0" shapeId="0">
      <text>
        <r>
          <rPr>
            <b/>
            <sz val="8"/>
            <color indexed="81"/>
            <rFont val="Tahoma"/>
            <family val="2"/>
          </rPr>
          <t>ELAP: Aquí se debe hacer un rápido informe de lo que se ha avanzado en esta acción prevista, en el sentido de si se ha realizado o no, o cuánto se ha realizado.</t>
        </r>
      </text>
    </comment>
    <comment ref="F60" authorId="0" shapeId="0">
      <text>
        <r>
          <rPr>
            <b/>
            <sz val="8"/>
            <color indexed="81"/>
            <rFont val="Tahoma"/>
            <family val="2"/>
          </rPr>
          <t>ELAP: Aquí se debe hacer un rápido informe de lo que se ha avanzado en esta acción prevista, en el sentido de si se ha realizado o no, o cuánto se ha realizado.</t>
        </r>
      </text>
    </comment>
    <comment ref="G60" authorId="0" shapeId="0">
      <text>
        <r>
          <rPr>
            <b/>
            <sz val="8"/>
            <color indexed="81"/>
            <rFont val="Tahoma"/>
            <family val="2"/>
          </rPr>
          <t>ELAP: Aquí se debe hacer un rápido informe de lo que se ha avanzado en esta acción prevista, en el sentido de si se ha realizado o no, o cuánto se ha realizado.</t>
        </r>
      </text>
    </comment>
    <comment ref="H60" authorId="0" shapeId="0">
      <text>
        <r>
          <rPr>
            <b/>
            <sz val="8"/>
            <color indexed="81"/>
            <rFont val="Tahoma"/>
            <family val="2"/>
          </rPr>
          <t>ELAP: Aquí se debe hacer un rápido informe de lo que se ha avanzado en esta acción prevista, en el sentido de si se ha realizado o no, o cuánto se ha realizado.</t>
        </r>
      </text>
    </comment>
    <comment ref="I60" authorId="0" shapeId="0">
      <text>
        <r>
          <rPr>
            <b/>
            <sz val="8"/>
            <color indexed="81"/>
            <rFont val="Tahoma"/>
            <family val="2"/>
          </rPr>
          <t>ELAP: Aquí hacemos anotaciones de cosas que hayamos aprendidos, algo que pensemos que nos servirá en el futuro, para no cometer el mismo error o para mejorar,</t>
        </r>
      </text>
    </comment>
    <comment ref="E85" authorId="0" shapeId="0">
      <text>
        <r>
          <rPr>
            <b/>
            <sz val="8"/>
            <color indexed="81"/>
            <rFont val="Tahoma"/>
            <family val="2"/>
          </rPr>
          <t>ELAP: Aquí se debe hacer un rápido informe de lo que se ha avanzado en esta acción prevista, en el sentido de si se ha realizado o no, o cuánto se ha realizado.</t>
        </r>
      </text>
    </comment>
    <comment ref="F85" authorId="0" shapeId="0">
      <text>
        <r>
          <rPr>
            <b/>
            <sz val="8"/>
            <color indexed="81"/>
            <rFont val="Tahoma"/>
            <family val="2"/>
          </rPr>
          <t>ELAP: Aquí se debe hacer un rápido informe de lo que se ha avanzado en esta acción prevista, en el sentido de si se ha realizado o no, o cuánto se ha realizado.</t>
        </r>
      </text>
    </comment>
    <comment ref="G85" authorId="0" shapeId="0">
      <text>
        <r>
          <rPr>
            <b/>
            <sz val="8"/>
            <color indexed="81"/>
            <rFont val="Tahoma"/>
            <family val="2"/>
          </rPr>
          <t>ELAP: Aquí se debe hacer un rápido informe de lo que se ha avanzado en esta acción prevista, en el sentido de si se ha realizado o no, o cuánto se ha realizado.</t>
        </r>
      </text>
    </comment>
    <comment ref="H85" authorId="0" shapeId="0">
      <text>
        <r>
          <rPr>
            <b/>
            <sz val="8"/>
            <color indexed="81"/>
            <rFont val="Tahoma"/>
            <family val="2"/>
          </rPr>
          <t>ELAP: Aquí se debe hacer un rápido informe de lo que se ha avanzado en esta acción prevista, en el sentido de si se ha realizado o no, o cuánto se ha realizado.</t>
        </r>
      </text>
    </comment>
    <comment ref="I85" authorId="0" shapeId="0">
      <text>
        <r>
          <rPr>
            <b/>
            <sz val="8"/>
            <color indexed="81"/>
            <rFont val="Tahoma"/>
            <family val="2"/>
          </rPr>
          <t>ELAP: Aquí hacemos anotaciones de cosas que hayamos aprendidos, algo que pensemos que nos servirá en el futuro, para no cometer el mismo error o para mejorar,</t>
        </r>
      </text>
    </comment>
    <comment ref="E109" authorId="0" shapeId="0">
      <text>
        <r>
          <rPr>
            <b/>
            <sz val="8"/>
            <color indexed="81"/>
            <rFont val="Tahoma"/>
            <family val="2"/>
          </rPr>
          <t>ELAP: Aquí se debe hacer un rápido informe de lo que se ha avanzado en esta acción prevista, en el sentido de si se ha realizado o no, o cuánto se ha realizado.</t>
        </r>
      </text>
    </comment>
    <comment ref="F109" authorId="0" shapeId="0">
      <text>
        <r>
          <rPr>
            <b/>
            <sz val="8"/>
            <color indexed="81"/>
            <rFont val="Tahoma"/>
            <family val="2"/>
          </rPr>
          <t>ELAP: Aquí se debe hacer un rápido informe de lo que se ha avanzado en esta acción prevista, en el sentido de si se ha realizado o no, o cuánto se ha realizado.</t>
        </r>
      </text>
    </comment>
    <comment ref="G109" authorId="0" shapeId="0">
      <text>
        <r>
          <rPr>
            <b/>
            <sz val="8"/>
            <color indexed="81"/>
            <rFont val="Tahoma"/>
            <family val="2"/>
          </rPr>
          <t>ELAP: Aquí se debe hacer un rápido informe de lo que se ha avanzado en esta acción prevista, en el sentido de si se ha realizado o no, o cuánto se ha realizado.</t>
        </r>
      </text>
    </comment>
    <comment ref="H109" authorId="0" shapeId="0">
      <text>
        <r>
          <rPr>
            <b/>
            <sz val="8"/>
            <color indexed="81"/>
            <rFont val="Tahoma"/>
            <family val="2"/>
          </rPr>
          <t>ELAP: Aquí se debe hacer un rápido informe de lo que se ha avanzado en esta acción prevista, en el sentido de si se ha realizado o no, o cuánto se ha realizado.</t>
        </r>
      </text>
    </comment>
    <comment ref="I109" authorId="0" shapeId="0">
      <text>
        <r>
          <rPr>
            <b/>
            <sz val="8"/>
            <color indexed="81"/>
            <rFont val="Tahoma"/>
            <family val="2"/>
          </rPr>
          <t>ELAP: Aquí hacemos anotaciones de cosas que hayamos aprendidos, algo que pensemos que nos servirá en el futuro, para no cometer el mismo error o para mejorar,</t>
        </r>
      </text>
    </comment>
    <comment ref="E134" authorId="0" shapeId="0">
      <text>
        <r>
          <rPr>
            <b/>
            <sz val="8"/>
            <color indexed="81"/>
            <rFont val="Tahoma"/>
            <family val="2"/>
          </rPr>
          <t>ELAP: Aquí se debe hacer un rápido informe de lo que se ha avanzado en esta acción prevista, en el sentido de si se ha realizado o no, o cuánto se ha realizado.</t>
        </r>
      </text>
    </comment>
    <comment ref="F134" authorId="0" shapeId="0">
      <text>
        <r>
          <rPr>
            <b/>
            <sz val="8"/>
            <color indexed="81"/>
            <rFont val="Tahoma"/>
            <family val="2"/>
          </rPr>
          <t>ELAP: Aquí se debe hacer un rápido informe de lo que se ha avanzado en esta acción prevista, en el sentido de si se ha realizado o no, o cuánto se ha realizado.</t>
        </r>
      </text>
    </comment>
    <comment ref="G134" authorId="0" shapeId="0">
      <text>
        <r>
          <rPr>
            <b/>
            <sz val="8"/>
            <color indexed="81"/>
            <rFont val="Tahoma"/>
            <family val="2"/>
          </rPr>
          <t>ELAP: Aquí se debe hacer un rápido informe de lo que se ha avanzado en esta acción prevista, en el sentido de si se ha realizado o no, o cuánto se ha realizado.</t>
        </r>
      </text>
    </comment>
    <comment ref="H134" authorId="0" shapeId="0">
      <text>
        <r>
          <rPr>
            <b/>
            <sz val="8"/>
            <color indexed="81"/>
            <rFont val="Tahoma"/>
            <family val="2"/>
          </rPr>
          <t>ELAP: Aquí se debe hacer un rápido informe de lo que se ha avanzado en esta acción prevista, en el sentido de si se ha realizado o no, o cuánto se ha realizado.</t>
        </r>
      </text>
    </comment>
    <comment ref="I134" authorId="0" shapeId="0">
      <text>
        <r>
          <rPr>
            <b/>
            <sz val="8"/>
            <color indexed="81"/>
            <rFont val="Tahoma"/>
            <family val="2"/>
          </rPr>
          <t>ELAP: Aquí hacemos anotaciones de cosas que hayamos aprendidos, algo que pensemos que nos servirá en el futuro, para no cometer el mismo error o para mejorar,</t>
        </r>
      </text>
    </comment>
    <comment ref="E159" authorId="0" shapeId="0">
      <text>
        <r>
          <rPr>
            <b/>
            <sz val="8"/>
            <color indexed="81"/>
            <rFont val="Tahoma"/>
            <family val="2"/>
          </rPr>
          <t>ELAP: Aquí se debe hacer un rápido informe de lo que se ha avanzado en esta acción prevista, en el sentido de si se ha realizado o no, o cuánto se ha realizado.</t>
        </r>
      </text>
    </comment>
    <comment ref="F159" authorId="0" shapeId="0">
      <text>
        <r>
          <rPr>
            <b/>
            <sz val="8"/>
            <color indexed="81"/>
            <rFont val="Tahoma"/>
            <family val="2"/>
          </rPr>
          <t>ELAP: Aquí se debe hacer un rápido informe de lo que se ha avanzado en esta acción prevista, en el sentido de si se ha realizado o no, o cuánto se ha realizado.</t>
        </r>
      </text>
    </comment>
    <comment ref="G159" authorId="0" shapeId="0">
      <text>
        <r>
          <rPr>
            <b/>
            <sz val="8"/>
            <color indexed="81"/>
            <rFont val="Tahoma"/>
            <family val="2"/>
          </rPr>
          <t>ELAP: Aquí se debe hacer un rápido informe de lo que se ha avanzado en esta acción prevista, en el sentido de si se ha realizado o no, o cuánto se ha realizado.</t>
        </r>
      </text>
    </comment>
    <comment ref="H159" authorId="0" shapeId="0">
      <text>
        <r>
          <rPr>
            <b/>
            <sz val="8"/>
            <color indexed="81"/>
            <rFont val="Tahoma"/>
            <family val="2"/>
          </rPr>
          <t>ELAP: Aquí se debe hacer un rápido informe de lo que se ha avanzado en esta acción prevista, en el sentido de si se ha realizado o no, o cuánto se ha realizado.</t>
        </r>
      </text>
    </comment>
  </commentList>
</comments>
</file>

<file path=xl/comments12.xml><?xml version="1.0" encoding="utf-8"?>
<comments xmlns="http://schemas.openxmlformats.org/spreadsheetml/2006/main">
  <authors>
    <author>ELAP-Bolivia</author>
    <author>Stanley</author>
  </authors>
  <commentList>
    <comment ref="B1" authorId="0" shapeId="0">
      <text>
        <r>
          <rPr>
            <b/>
            <sz val="10"/>
            <color indexed="81"/>
            <rFont val="Tahoma"/>
            <family val="2"/>
          </rPr>
          <t xml:space="preserve">
ELAP: Aquí se coloca una numeración que servirá para identificar la denuncia a lo interno de la institución.
Pueden ser las siglas del área protegida y luego el año y un número de 3 dígitos.
Por ejemplo, para el Parque Nacional Corcovado, en el año 2008 sería:
PNC-08-001
PNC-08-002
PNC-09-003
Etc.
ES MUY IMPORTANTE ARCHIVAR LOS EXPEDIENTES USANDO ESTE CONSECUTIVO, YA QUE ESO PERMITIRÁ PODER ENCOTRARLOS CON MAYOR FACILIDAD.</t>
        </r>
      </text>
    </comment>
    <comment ref="C1" authorId="0" shapeId="0">
      <text>
        <r>
          <rPr>
            <b/>
            <sz val="10"/>
            <color indexed="81"/>
            <rFont val="Tahoma"/>
            <family val="2"/>
          </rPr>
          <t>ELAP: Aquí se coloca el o los nombres de los infractores que se estén imputando por denuncia.
Recuerde que puede usar la tecla "Alt" junto con la de "Enter" para crear un reglón nuevo en la celda y así colocar varios nombres de esta forma:
-Carlos Fruyer
-Manuel Arreyamos
-Oscar Monitor</t>
        </r>
      </text>
    </comment>
    <comment ref="D1" authorId="1" shapeId="0">
      <text>
        <r>
          <rPr>
            <b/>
            <sz val="8"/>
            <color indexed="81"/>
            <rFont val="Tahoma"/>
            <family val="2"/>
          </rPr>
          <t>ELAP: Aquí debe quedar registrado el nombre de la persona que colocó los datos que se encuentran en cada línea en particular.</t>
        </r>
        <r>
          <rPr>
            <sz val="8"/>
            <color indexed="81"/>
            <rFont val="Tahoma"/>
            <family val="2"/>
          </rPr>
          <t xml:space="preserve">
</t>
        </r>
      </text>
    </comment>
    <comment ref="E1" authorId="0" shapeId="0">
      <text>
        <r>
          <rPr>
            <b/>
            <sz val="10"/>
            <color indexed="81"/>
            <rFont val="Tahoma"/>
            <family val="2"/>
          </rPr>
          <t>ELAP: Generalmente, los juzgados o las otras instancias asigan un consecutivo a las denuncias, aquí iría ese número, para poder darle seguimiento donde se haya presentado.</t>
        </r>
      </text>
    </comment>
    <comment ref="F1" authorId="0" shapeId="0">
      <text>
        <r>
          <rPr>
            <b/>
            <sz val="10"/>
            <color indexed="81"/>
            <rFont val="Tahoma"/>
            <family val="2"/>
          </rPr>
          <t>ELAP: Aquí va el tipo de denuncia, según la lista ya tipificada.</t>
        </r>
      </text>
    </comment>
    <comment ref="G1" authorId="0" shapeId="0">
      <text>
        <r>
          <rPr>
            <b/>
            <sz val="10"/>
            <color indexed="81"/>
            <rFont val="Tahoma"/>
            <family val="2"/>
          </rPr>
          <t>ELAP: Aquí va la fecha en la que la denuncia ha sido interpuesta ante el juzgado o la entidad competente.</t>
        </r>
      </text>
    </comment>
    <comment ref="H1" authorId="1" shapeId="0">
      <text>
        <r>
          <rPr>
            <b/>
            <sz val="8"/>
            <color indexed="81"/>
            <rFont val="Tahoma"/>
            <family val="2"/>
          </rPr>
          <t>ELAP: Aquí se coloca la coordenada de la cuadrícula aproximada en la que se dio el delito, utilizando para ello la referencia de la grilla de georefrenciación de la Hoja 17. Por ejemplo; N4, K13, L28, etc.</t>
        </r>
      </text>
    </comment>
    <comment ref="I1" authorId="0" shapeId="0">
      <text>
        <r>
          <rPr>
            <b/>
            <sz val="10"/>
            <color indexed="81"/>
            <rFont val="Tahoma"/>
            <family val="2"/>
          </rPr>
          <t>ELAP: Aquí va el juzgado o autoridad ante la cual ha sido presentada la denuncia.</t>
        </r>
      </text>
    </comment>
    <comment ref="J1" authorId="0" shapeId="0">
      <text>
        <r>
          <rPr>
            <b/>
            <sz val="10"/>
            <color indexed="81"/>
            <rFont val="Tahoma"/>
            <family val="2"/>
          </rPr>
          <t>ELAP: Aquí va un relato rápido de los hechos
 para poder recordar de qué se trata el asunto. Incluir datos como sitio, fecha, testigos, decomisos, etc.</t>
        </r>
      </text>
    </comment>
    <comment ref="K1" authorId="0" shapeId="0">
      <text>
        <r>
          <rPr>
            <b/>
            <sz val="10"/>
            <color indexed="81"/>
            <rFont val="Tahoma"/>
            <family val="2"/>
          </rPr>
          <t>ELAP: Aquí se coloca el nombre de la persona que hay que localizar para darle seguimiento a la denuncia, este nombre puede variar con el tiempo, si eso pasa,  entonces se debe incluir el nuevo nombre, sin borrar el anterior.</t>
        </r>
      </text>
    </comment>
    <comment ref="L1" authorId="0" shapeId="0">
      <text>
        <r>
          <rPr>
            <b/>
            <sz val="10"/>
            <color indexed="81"/>
            <rFont val="Tahoma"/>
            <family val="2"/>
          </rPr>
          <t>ELAP: Aquí se hace un comentario de la última informacion que tenemos del estado de la denuncia. Se recomienda usar en la medida de lo posible la lista propuesta, para unificar textos.</t>
        </r>
      </text>
    </comment>
    <comment ref="M1" authorId="0" shapeId="0">
      <text>
        <r>
          <rPr>
            <b/>
            <sz val="10"/>
            <color indexed="81"/>
            <rFont val="Tahoma"/>
            <family val="2"/>
          </rPr>
          <t>ELAP: Aquí se pueden hacer anotaciones de lecciones aprendidas.</t>
        </r>
      </text>
    </comment>
  </commentList>
</comments>
</file>

<file path=xl/comments13.xml><?xml version="1.0" encoding="utf-8"?>
<comments xmlns="http://schemas.openxmlformats.org/spreadsheetml/2006/main">
  <authors>
    <author>ELAP-Bolivia</author>
    <author>Stanley</author>
  </authors>
  <commentList>
    <comment ref="A1" authorId="0" shapeId="0">
      <text>
        <r>
          <rPr>
            <b/>
            <sz val="8"/>
            <color indexed="81"/>
            <rFont val="Tahoma"/>
            <family val="2"/>
          </rPr>
          <t>ELAP: Aquí va el nombre de la persona responsable del ilícito. Si hay varios se debe colocar cada nombre en una fila distinta y repetir los datos, de manera que cada persona tenga un expediente personal. 
Si una persona comete varios delitos se le debe anotar tantas veces como sea encontrado delinquiendo, esto es lo que permitirá demostrar el dolo o grado de intencionalidad delictiva que tiene esta persona ante las autoridades competentes, ya que nos permite presentar la denuncia respectiva acompañada de los actos ilícitos anteriores, dando así cuenta de sus reales intensiones.</t>
        </r>
      </text>
    </comment>
    <comment ref="B1" authorId="0" shapeId="0">
      <text>
        <r>
          <rPr>
            <b/>
            <sz val="8"/>
            <color indexed="81"/>
            <rFont val="Tahoma"/>
            <family val="2"/>
          </rPr>
          <t>ELAP: Aquí se agregan aquellos datos que sepamos de él: lugar de residencia, número de identificación, placa de su vehículo, etc.
Si se repite el infractor, entonces simplemente se repiten los datos.</t>
        </r>
      </text>
    </comment>
    <comment ref="C1" authorId="0" shapeId="0">
      <text>
        <r>
          <rPr>
            <b/>
            <sz val="8"/>
            <color indexed="81"/>
            <rFont val="Tahoma"/>
            <family val="2"/>
          </rPr>
          <t>ELAP: Aquí se coloca el ilícito que cometió, de forma que coincida con la lista en la que ya se tienen tipificados.</t>
        </r>
      </text>
    </comment>
    <comment ref="D1" authorId="1" shapeId="0">
      <text>
        <r>
          <rPr>
            <b/>
            <sz val="8"/>
            <color indexed="81"/>
            <rFont val="Tahoma"/>
            <family val="2"/>
          </rPr>
          <t>ELAP: Aquí debe quedar registrado el nombre de la persona que colocó los datos que se encuentran en cada línea en particular.</t>
        </r>
        <r>
          <rPr>
            <sz val="8"/>
            <color indexed="81"/>
            <rFont val="Tahoma"/>
            <family val="2"/>
          </rPr>
          <t xml:space="preserve">
</t>
        </r>
      </text>
    </comment>
    <comment ref="E1" authorId="0" shapeId="0">
      <text>
        <r>
          <rPr>
            <b/>
            <sz val="8"/>
            <color indexed="81"/>
            <rFont val="Tahoma"/>
            <family val="2"/>
          </rPr>
          <t>ELAP: En caso de que se haya presentado una denuncia, poner el consecutivo interno de la denuncia, no el que da el juzgado o la entidad adminsitrativa donde se haya colocado la denuncia, si no el asignado a lo interno del área protegida.
Es importante archivar los expedientes con base en este consecutivo, para poder encontrarlos con mayor facilidad.</t>
        </r>
      </text>
    </comment>
    <comment ref="F1" authorId="0" shapeId="0">
      <text>
        <r>
          <rPr>
            <b/>
            <sz val="8"/>
            <color indexed="81"/>
            <rFont val="Tahoma"/>
            <family val="2"/>
          </rPr>
          <t>ELAP: Aquí se coloca el lugar donde se desarrolló o se descubrió el ilicito, en ese orden de prioridad. Si corresponde a alguna de las zonas críticas debe hacerse referencia a ella.</t>
        </r>
      </text>
    </comment>
    <comment ref="G1" authorId="0" shapeId="0">
      <text>
        <r>
          <rPr>
            <b/>
            <sz val="8"/>
            <color indexed="81"/>
            <rFont val="Tahoma"/>
            <family val="2"/>
          </rPr>
          <t>ELAP: Fecha en la que se estima que ocurrió el ilícito, si no se tiene, entonces la fecha en que se descubrió, que en algunos casos será la misma.</t>
        </r>
      </text>
    </comment>
    <comment ref="H1" authorId="0" shapeId="0">
      <text>
        <r>
          <rPr>
            <b/>
            <sz val="8"/>
            <color indexed="81"/>
            <rFont val="Tahoma"/>
            <family val="2"/>
          </rPr>
          <t>ELAP: Aquí se coloca el nombre de aquellos funcionarios o civiles que fueron testigos del hecho.</t>
        </r>
      </text>
    </comment>
    <comment ref="I1" authorId="0" shapeId="0">
      <text>
        <r>
          <rPr>
            <b/>
            <sz val="8"/>
            <color indexed="81"/>
            <rFont val="Tahoma"/>
            <family val="2"/>
          </rPr>
          <t>ELAP: Aquí es bueno hacer una descripción del hecho, con mayor detalle, para recordar de qué se trata el asunto en el futuro.</t>
        </r>
      </text>
    </comment>
  </commentList>
</comments>
</file>

<file path=xl/comments14.xml><?xml version="1.0" encoding="utf-8"?>
<comments xmlns="http://schemas.openxmlformats.org/spreadsheetml/2006/main">
  <authors>
    <author>ELAP-Bolivia</author>
  </authors>
  <commentList>
    <comment ref="B1" authorId="0" shapeId="0">
      <text>
        <r>
          <rPr>
            <b/>
            <sz val="10"/>
            <color indexed="81"/>
            <rFont val="Tahoma"/>
            <family val="2"/>
          </rPr>
          <t>ELAP: Esta lista aparece automaticamente de acuerdo a lo que el usuario definió en la hoja Nº2.</t>
        </r>
        <r>
          <rPr>
            <sz val="10"/>
            <color indexed="81"/>
            <rFont val="Tahoma"/>
            <family val="2"/>
          </rPr>
          <t xml:space="preserve">
</t>
        </r>
      </text>
    </comment>
    <comment ref="C1" authorId="0" shapeId="0">
      <text>
        <r>
          <rPr>
            <b/>
            <sz val="10"/>
            <color indexed="81"/>
            <rFont val="Tahoma"/>
            <family val="2"/>
          </rPr>
          <t>ELAP: Esta es la cantidad total de veces que ha sido detectado este tipo de ilícito, independientemente del cuadrante en el que se haya cometido.</t>
        </r>
        <r>
          <rPr>
            <sz val="10"/>
            <color indexed="81"/>
            <rFont val="Tahoma"/>
            <family val="2"/>
          </rPr>
          <t xml:space="preserve">
</t>
        </r>
      </text>
    </comment>
    <comment ref="E1" authorId="0" shapeId="0">
      <text>
        <r>
          <rPr>
            <b/>
            <sz val="8"/>
            <color indexed="81"/>
            <rFont val="Tahoma"/>
            <family val="2"/>
          </rPr>
          <t>ELAP: En estas celdas debe anotar, para cada caso, el cuadrante donde fue detectada la acción  ilícita, según la amenaza con la que esté relacionado esa acción.</t>
        </r>
        <r>
          <rPr>
            <sz val="8"/>
            <color indexed="81"/>
            <rFont val="Tahoma"/>
            <family val="2"/>
          </rPr>
          <t xml:space="preserve">
</t>
        </r>
        <r>
          <rPr>
            <b/>
            <sz val="8"/>
            <color indexed="81"/>
            <rFont val="Tahoma"/>
            <family val="2"/>
          </rPr>
          <t xml:space="preserve">
Cada vez que se detecta un ilícito de una amnenaza respectiva (esté priorizada o no) se anota el cuadrante donde se encontró. El programa cuenta automaticamente las veces que ese cuadrante es apuntado en la matríz y coloca el número total de acciones ilícitas en la matríz con el mapa, asignándole un color de acuerdo a la cantidad de veces que se ha cometido un ilícito en ese sitio.
En el caso del mapa rojo o general, lo asigna con el siguiente criterio:
-Verde, cuando son de 1 a 5 acciones ilícitas en ese cuadrante
-Amarillo, cuando son de 6 o 10 acciones ilícitas en ese cuadrante
-Rojo, para 11 o más acciones ilícitas en ese cuadrante
En el caso de los mapas específicos por amenaza, los asigna con el siguiente criterio:
-Verde, cuando tiene sólo 1acción  ilícita en ese cuadrante
-Amarillo, cuando son de 2 a 4 acciones ilícitas en ese cuadrante
-Rojo, para más de 4 acciones ilícitas en ese cuadrante
</t>
        </r>
      </text>
    </comment>
    <comment ref="B14" authorId="0" shapeId="0">
      <text>
        <r>
          <rPr>
            <b/>
            <sz val="10"/>
            <color indexed="81"/>
            <rFont val="Tahoma"/>
            <family val="2"/>
          </rPr>
          <t>ELAP: Este es el número total de veces que ha sido detectado un ilícito dentro del área.</t>
        </r>
        <r>
          <rPr>
            <sz val="10"/>
            <color indexed="81"/>
            <rFont val="Tahoma"/>
            <family val="2"/>
          </rPr>
          <t xml:space="preserve">
</t>
        </r>
      </text>
    </comment>
  </commentList>
</comments>
</file>

<file path=xl/comments2.xml><?xml version="1.0" encoding="utf-8"?>
<comments xmlns="http://schemas.openxmlformats.org/spreadsheetml/2006/main">
  <authors>
    <author>ELAP-Bolivia</author>
    <author>Stanley Arguedas Mora</author>
  </authors>
  <commentList>
    <comment ref="C1" authorId="0" shapeId="0">
      <text>
        <r>
          <rPr>
            <b/>
            <sz val="8"/>
            <color indexed="81"/>
            <rFont val="Tahoma"/>
            <family val="2"/>
          </rPr>
          <t>ELAP: Aquí se colocan las amenazas que afectan en general al AP, tales como: cacería, deforestación, contaminación, fuegos, etc.
Es importante entender que las amenazas que se coloquen aquí tienen que estar relacionadas con actos ilícitos. No serán amenazas propias de esta lista algunas que tienen que ver com problemas internos de la institución como:
-Falta de presupuesto
-Falta de coordinación
-Falta de políticas claras
-Malas decisiones
-Mal manejo del turismo
-Etc.
Ver la lista que se aporta como una fuente de información que puede y debe ser complementada para el caso específico de su área protegida, pero debe comprender que las amenazas de esta lista no son las únicas o quizá su nombre no sea el correcto o el mejor para su área protegida.</t>
        </r>
      </text>
    </comment>
    <comment ref="D1" authorId="0" shapeId="0">
      <text>
        <r>
          <rPr>
            <b/>
            <sz val="8"/>
            <color indexed="81"/>
            <rFont val="Tahoma"/>
            <family val="2"/>
          </rPr>
          <t>ELAP: Se refiere a la extensión de terreno del AP en el que se ha observado esta amenaza. Se debe asignar una evaluación de 1 a 3 utilizando como criterio lo descrito en el cuadro de abajo.</t>
        </r>
      </text>
    </comment>
    <comment ref="E1" authorId="0" shapeId="0">
      <text>
        <r>
          <rPr>
            <b/>
            <sz val="8"/>
            <color indexed="81"/>
            <rFont val="Tahoma"/>
            <family val="2"/>
          </rPr>
          <t>ELAP: Se refiere al tiempo, periodicidad o épocas del año en el que se observa esta amenaza. Se debe asignar una calificación de 1 a 3, según los criterios descritos en el cuadro inferior.</t>
        </r>
      </text>
    </comment>
    <comment ref="F1" authorId="0" shapeId="0">
      <text>
        <r>
          <rPr>
            <b/>
            <sz val="8"/>
            <color indexed="81"/>
            <rFont val="Tahoma"/>
            <family val="2"/>
          </rPr>
          <t>ELAP: Se refiere a la intensidad del daño que esta amenaza provoca a los recursos naturales o culturales protegidos en el AP. Se le debe asignar una evaluación de 1 a 3, según los criterios descritos en el cuadro inferior.</t>
        </r>
      </text>
    </comment>
    <comment ref="G1" authorId="0" shapeId="0">
      <text>
        <r>
          <rPr>
            <b/>
            <sz val="8"/>
            <color indexed="81"/>
            <rFont val="Tahoma"/>
            <family val="2"/>
          </rPr>
          <t>ELAP: Este es el valor o importancia de la amenaza expresado en términos de un número, el cual se calcula con esta fórmula: 
Valor=extensión+duración+intensidad al cuadrado. 
El hecho de que la intensidad esté al cuadrado, es para darle un peso mayor a este aspecto de la amenaza, con el fin de priorizar aquellas que están provocando los mayores daños en el AP. Este valor está expresado como una fracción de 1 y se colorea automáticamente: con verde, aquellos valores menores el 0,33; con amarillo aquellos valores entre 0,33 y 0,66; y con verde aquellos entre 0,66 y 1.</t>
        </r>
      </text>
    </comment>
    <comment ref="H1" authorId="0" shapeId="0">
      <text>
        <r>
          <rPr>
            <b/>
            <sz val="8"/>
            <color indexed="81"/>
            <rFont val="Tahoma"/>
            <family val="2"/>
          </rPr>
          <t>ELAP: Se refiere a la fuente o motivación que origina la amenaza o a la fuerza que la promueve, por ejemplo: la fuente de la deforestación podría ser la motivación económica de transformar bosques en cultivos o en ganadería; la de la cacería podría ser el comercio de carne de monte o la diversión en algunos casos; la pesca, el proporcionar carne a la familia o el comercio. La motivación es importante mencionarla ya que esto nos hace meditar sobre las posibles estrategias que se requerirán para contrarestar la amenaza.</t>
        </r>
      </text>
    </comment>
    <comment ref="B15" authorId="1" shapeId="0">
      <text>
        <r>
          <rPr>
            <b/>
            <sz val="9"/>
            <color indexed="81"/>
            <rFont val="Tahoma"/>
            <family val="2"/>
          </rPr>
          <t xml:space="preserve">ELAP
Criterio a usar para identificar el territorio a ser valorado como el total (100%):
</t>
        </r>
        <r>
          <rPr>
            <sz val="9"/>
            <color indexed="81"/>
            <rFont val="Tahoma"/>
            <family val="2"/>
          </rPr>
          <t>Puede darse el caso de la extracción de leña, cuya actividad puede ocurrir en toda el AP ya que puede en un tipo de bosque que existe en toda el área, o la cacería de una especie cuya presencia está en toda el AP, entonces en esos casos, se usa como el 100% del territorio la totalidad del área.
Por otro lado, si se colecta una especie de planta o de animal que sólo está presente en algunos sitios focales del AP, se recomienda usar como el 100% del territorio, la zona de distribución de esa especie en particular, de manera que se pueda determinar el porcentaje de ese hábitat particular que está siendo presionado por la actividad humana.</t>
        </r>
      </text>
    </comment>
    <comment ref="B21" authorId="1" shapeId="0">
      <text>
        <r>
          <rPr>
            <b/>
            <sz val="9"/>
            <color indexed="81"/>
            <rFont val="Tahoma"/>
            <family val="2"/>
          </rPr>
          <t xml:space="preserve">ELAP </t>
        </r>
        <r>
          <rPr>
            <sz val="9"/>
            <color indexed="81"/>
            <rFont val="Tahoma"/>
            <family val="2"/>
          </rPr>
          <t xml:space="preserve">
</t>
        </r>
        <r>
          <rPr>
            <b/>
            <sz val="9"/>
            <color indexed="81"/>
            <rFont val="Tahoma"/>
            <family val="2"/>
          </rPr>
          <t xml:space="preserve">Permanente: </t>
        </r>
        <r>
          <rPr>
            <sz val="9"/>
            <color indexed="81"/>
            <rFont val="Tahoma"/>
            <family val="2"/>
          </rPr>
          <t xml:space="preserve">Presente en un territorio a lo largo de un período de tiempo determinando (10 años)
</t>
        </r>
        <r>
          <rPr>
            <b/>
            <sz val="9"/>
            <color indexed="81"/>
            <rFont val="Tahoma"/>
            <family val="2"/>
          </rPr>
          <t>Continua:</t>
        </r>
        <r>
          <rPr>
            <sz val="9"/>
            <color indexed="81"/>
            <rFont val="Tahoma"/>
            <family val="2"/>
          </rPr>
          <t xml:space="preserve"> Ocurre en el territorio todo el tiempo, sin importar la época del año, a lo largo de un período de tiempo determinado (10 años).
</t>
        </r>
        <r>
          <rPr>
            <b/>
            <sz val="9"/>
            <color indexed="81"/>
            <rFont val="Tahoma"/>
            <family val="2"/>
          </rPr>
          <t>Ejemplo:</t>
        </r>
        <r>
          <rPr>
            <sz val="9"/>
            <color indexed="81"/>
            <rFont val="Tahoma"/>
            <family val="2"/>
          </rPr>
          <t xml:space="preserve">
Un AP que tenga actividades de cacería durante todo el año y que haya sido considerando un período de al menos 10 años. Se la cacería apareció hace 5 años y a permanecido de forma continua desde entonces.</t>
        </r>
      </text>
    </comment>
    <comment ref="B22" authorId="1" shapeId="0">
      <text>
        <r>
          <rPr>
            <b/>
            <sz val="9"/>
            <color indexed="81"/>
            <rFont val="Tahoma"/>
            <family val="2"/>
          </rPr>
          <t>ELAP
Permanente:</t>
        </r>
        <r>
          <rPr>
            <sz val="9"/>
            <color indexed="81"/>
            <rFont val="Tahoma"/>
            <family val="2"/>
          </rPr>
          <t xml:space="preserve"> Presente en un territorio a lo largo de un período de tiempo determinando (10 años)
</t>
        </r>
        <r>
          <rPr>
            <b/>
            <sz val="9"/>
            <color indexed="81"/>
            <rFont val="Tahoma"/>
            <family val="2"/>
          </rPr>
          <t>Discontinua:</t>
        </r>
        <r>
          <rPr>
            <sz val="9"/>
            <color indexed="81"/>
            <rFont val="Tahoma"/>
            <family val="2"/>
          </rPr>
          <t xml:space="preserve"> Ocurre en el territorio sólo durante ciertas épocas del año o durante ciertos años pero de forma sistemática y sin desaparecer a lo largo de un período de tiempo determinado (10 años).
</t>
        </r>
        <r>
          <rPr>
            <b/>
            <sz val="9"/>
            <color indexed="81"/>
            <rFont val="Tahoma"/>
            <family val="2"/>
          </rPr>
          <t>Ejemplo:</t>
        </r>
        <r>
          <rPr>
            <sz val="9"/>
            <color indexed="81"/>
            <rFont val="Tahoma"/>
            <family val="2"/>
          </rPr>
          <t xml:space="preserve">
Los fuegos forestales que suelen aparecer sólo en épocas secas del año, por lo tanto su impacto no es continuo, pero dado que ocurren todos los años, es permanente.</t>
        </r>
      </text>
    </comment>
    <comment ref="B23" authorId="1" shapeId="0">
      <text>
        <r>
          <rPr>
            <b/>
            <sz val="9"/>
            <color indexed="81"/>
            <rFont val="Tahoma"/>
            <family val="2"/>
          </rPr>
          <t>ELAP</t>
        </r>
        <r>
          <rPr>
            <sz val="9"/>
            <color indexed="81"/>
            <rFont val="Tahoma"/>
            <family val="2"/>
          </rPr>
          <t xml:space="preserve">
</t>
        </r>
        <r>
          <rPr>
            <b/>
            <sz val="9"/>
            <color indexed="81"/>
            <rFont val="Tahoma"/>
            <family val="2"/>
          </rPr>
          <t>Esporádica:</t>
        </r>
        <r>
          <rPr>
            <sz val="9"/>
            <color indexed="81"/>
            <rFont val="Tahoma"/>
            <family val="2"/>
          </rPr>
          <t xml:space="preserve"> Ocurre de vez en cuando en el territorio sin ninguna sistematicidad y dependiendo de factores estocásticos (aleatorios), o sea que no es ni continua, ni permanente a lo largo de un período de tiempo determinado. Es una actividad que ocurre de una forma aleatoria a lo largo de un tiempo determinado (10 años).
</t>
        </r>
        <r>
          <rPr>
            <b/>
            <sz val="9"/>
            <color indexed="81"/>
            <rFont val="Tahoma"/>
            <family val="2"/>
          </rPr>
          <t>Ejemplos:</t>
        </r>
        <r>
          <rPr>
            <sz val="9"/>
            <color indexed="81"/>
            <rFont val="Tahoma"/>
            <family val="2"/>
          </rPr>
          <t xml:space="preserve">
Una explotación minera que se ha dado dependiendo de los permisos y ciertas luchas sociales de forma que su aparición en el territorio ha dependido de esta situación, generando una actividad cuya presión ha ocurrido unas veces sí y otras no en los últimos 10 años, dependiendo de factores difíciles de predecir .
Otro caso pueden ser las actividades relacionadas con el tema de fenómenos climáticos como El Niño o La Niña. Por ejemplo la cacería de lagartos fuera de su hábitat natural, relacionados con las épocas de grandes inundaciones que han ocurrido en los últimos 10 años, dependiendo de la aparición de este tipo de fenómeno naturales y de la capacidad de respuesta del sistema, pero siendo difícil predecir cuando ocurrirán en el territorio.
Incendios forestales que se ocasionan por actividades humanas no relacionadas con las agricultura o ganadería, si no con descuidos a la hora de quemar rastrojos o por actividades de visitantes. Esto quiere decir que no ocurren todos los años en épocas secas, si no que ocurren eventualmente por razones poco predecibles.</t>
        </r>
      </text>
    </comment>
    <comment ref="B25" authorId="1" shapeId="0">
      <text>
        <r>
          <rPr>
            <b/>
            <sz val="9"/>
            <color indexed="81"/>
            <rFont val="Tahoma"/>
            <family val="2"/>
          </rPr>
          <t xml:space="preserve">ELAP
</t>
        </r>
        <r>
          <rPr>
            <sz val="9"/>
            <color indexed="81"/>
            <rFont val="Tahoma"/>
            <family val="2"/>
          </rPr>
          <t xml:space="preserve">La intensidad pretende medir la severidad o capacidad destructiva del impacto que genera la actividad humana, en una unidad territorial determinada donde opere. Para efectos de este análisis, se puede considerar como una unidad territorial el espacio de territorio representado en cada cuadro del mapa (ver hojas 5 y 6). Entonces la pregunta es; ¿qué tan severa puede ser la intensidad del daño de la actividad en análisis, pero no pensando en toda el AP, si no respondiendo esto para un territorio del tamaño de la cuadrícula del mapa?
Tenga en cuenta que al colocar un valor 3, significa que esta actividad donde ocurre, es altamente nociva para los recursos presentes ahí y que son afectados por ella, considerando que su efecto puede ser devastador y en algunos casos irreversible. Por esta situación, la herramienta tenderá a priorizarla sobre otras actividades cuyo impacto no representa un peligro tan grande, ya que se requerirá de una atención urgente para evitar que provoque un daño irreversible en el área. 
</t>
        </r>
        <r>
          <rPr>
            <b/>
            <sz val="9"/>
            <color indexed="81"/>
            <rFont val="Tahoma"/>
            <family val="2"/>
          </rPr>
          <t>IMPORTANTE!!!</t>
        </r>
        <r>
          <rPr>
            <sz val="9"/>
            <color indexed="81"/>
            <rFont val="Tahoma"/>
            <family val="2"/>
          </rPr>
          <t xml:space="preserve"> Recuerde que ahora sólo está valorando la capacidad de esta actividad de dañar el recurso en un sitio determinado, no la intensidad del daño que en realidad está causando en toda el AP, porque eso dependerá también de la extensión y periodicidad con que actúe, aspectos que valoró en las otras celdas. No pierda de vista que será la suma de los 3 aspectos (Intensidad, Temporalidad y Extensión), los que determinarán en conjunto el nivel de importancia del daño que ocasiona esta actividad al AP como un todo.
Una de las actividad típicas de impacto severo son los incendios cuando estos se dan en sistemas que no tienen capacidad para soportarlos (por ejemplo bosques), ya que cuando ocurren tienden a destruir completamente el sistema o a modificarlo sustantivamente. Esta misma presión no tiene la misma severidad en ecosistemas que los tienen incorporados como una perturbación necesaria (sabanas naturales) y que requieren de ellos para mantener ciertos procesos ecosistémicos. En ese caso, tendría una intensidad leve, porque el sistema se recupera de ella con facilidad. Entonces el fuego, dependiendo de donde ocurra, puede ser severo o no.
Por otro lado, la cacería que ocurre de una forma indiscriminada porque no respeta número, tamaño o sexo de las presas, puede ser una actividad muy severa. Por otro lado, si se trata de una actividad de subsistencia cuyos cazadores respetan ciertas reglas para un manejo sustentable de la especie, sería una actividad moderada o leve, dependiendo de las reglas y el respeto a las mismas que hayan demostrado los cazadores.
</t>
        </r>
        <r>
          <rPr>
            <b/>
            <sz val="9"/>
            <color indexed="81"/>
            <rFont val="Tahoma"/>
            <family val="2"/>
          </rPr>
          <t>Conclusión:</t>
        </r>
        <r>
          <rPr>
            <sz val="9"/>
            <color indexed="81"/>
            <rFont val="Tahoma"/>
            <family val="2"/>
          </rPr>
          <t xml:space="preserve"> la intensidad de la actividad depende del tipo de recurso que afecta en el AP y de la forma como se hace, en una unidad de territorio determinada.</t>
        </r>
      </text>
    </comment>
  </commentList>
</comments>
</file>

<file path=xl/comments3.xml><?xml version="1.0" encoding="utf-8"?>
<comments xmlns="http://schemas.openxmlformats.org/spreadsheetml/2006/main">
  <authors>
    <author>ELAP-Bolivia</author>
  </authors>
  <commentList>
    <comment ref="B2" authorId="0" shapeId="0">
      <text>
        <r>
          <rPr>
            <b/>
            <sz val="8"/>
            <color indexed="81"/>
            <rFont val="Tahoma"/>
            <family val="2"/>
          </rPr>
          <t>ELAP: Los elementos focales deben aparecer automaticamente, correponden a los que el usuario escribió en la 1º hoja.</t>
        </r>
      </text>
    </comment>
    <comment ref="C2" authorId="0" shapeId="0">
      <text>
        <r>
          <rPr>
            <b/>
            <sz val="8"/>
            <color indexed="81"/>
            <rFont val="Tahoma"/>
            <family val="2"/>
          </rPr>
          <t xml:space="preserve">ELAP: Los nombres de las amanezas deben aparecer automaticamente. Fueron las identificadas por el usuario en la 2º hoja. </t>
        </r>
        <r>
          <rPr>
            <sz val="8"/>
            <color indexed="81"/>
            <rFont val="Tahoma"/>
            <family val="2"/>
          </rPr>
          <t xml:space="preserve">
</t>
        </r>
      </text>
    </comment>
    <comment ref="O2" authorId="0" shapeId="0">
      <text>
        <r>
          <rPr>
            <b/>
            <sz val="8"/>
            <color indexed="81"/>
            <rFont val="Tahoma"/>
            <family val="2"/>
          </rPr>
          <t>ELAP: El valor correspondiente a esta columna aparece automaticamente. Es el resultado de sumar las veces que este valor es afectado por una amenaza, multiplicando el resultado final por el factor de importancia que fue asignado por el usuario en la 1º hoja.</t>
        </r>
        <r>
          <rPr>
            <sz val="8"/>
            <color indexed="81"/>
            <rFont val="Tahoma"/>
            <family val="2"/>
          </rPr>
          <t xml:space="preserve">
</t>
        </r>
      </text>
    </comment>
    <comment ref="C3" authorId="0" shapeId="0">
      <text>
        <r>
          <rPr>
            <b/>
            <sz val="8"/>
            <color indexed="81"/>
            <rFont val="Tahoma"/>
            <family val="2"/>
          </rPr>
          <t xml:space="preserve">ELAP: En estos cuadros se coloca un 2  cuando la amenaza que aparece en la columna, afecta hoy en día al elemento focal que aparece en la fila, se coloca un 1 cuando la amenaza respectiva podría dañar al elemento focal en el futuro y un 0 si no lo afecta o lo afectó en el pasado. </t>
        </r>
      </text>
    </comment>
    <comment ref="B15" authorId="0" shapeId="0">
      <text>
        <r>
          <rPr>
            <b/>
            <sz val="8"/>
            <color indexed="81"/>
            <rFont val="Tahoma"/>
            <family val="2"/>
          </rPr>
          <t>ELAP: Los datos de esta fila aparecen automaticamente, son el resultado de sumar la cantidad de veces que la amenaza de esta columna afecta a un elemento focal, multiplicando el resultado final por el índice de prioridad que fue calculado en la 2º hoja.</t>
        </r>
        <r>
          <rPr>
            <sz val="8"/>
            <color indexed="81"/>
            <rFont val="Tahoma"/>
            <family val="2"/>
          </rPr>
          <t xml:space="preserve">
</t>
        </r>
      </text>
    </comment>
    <comment ref="B18" authorId="0" shapeId="0">
      <text>
        <r>
          <rPr>
            <b/>
            <sz val="8"/>
            <color indexed="81"/>
            <rFont val="Tahoma"/>
            <family val="2"/>
          </rPr>
          <t>ELAP: Aquí se deben colocar las amenazas que con base en los análisis anteriores y tomando en cuenta la experiencia de campo serán consideradas por el usuario como las prioritarias.</t>
        </r>
        <r>
          <rPr>
            <sz val="8"/>
            <color indexed="81"/>
            <rFont val="Tahoma"/>
            <family val="2"/>
          </rPr>
          <t xml:space="preserve">
</t>
        </r>
        <r>
          <rPr>
            <b/>
            <sz val="8"/>
            <color indexed="81"/>
            <rFont val="Tahoma"/>
            <family val="2"/>
          </rPr>
          <t xml:space="preserve">
El usuario puede decidir sacar o incluir alguna amenaza basándose en su experiencia de campo, ya que el método no es perfecto y puede no tomar en consideración alguna condición particular del área.
ATENCIÓN!!! Aún cuando hay 5 espacios, no tienen necesariamente que escribir 5 amenazas, pueden ser 4, 3, 2 o sólo 1. Se </t>
        </r>
        <r>
          <rPr>
            <b/>
            <u/>
            <sz val="8"/>
            <color indexed="81"/>
            <rFont val="Tahoma"/>
            <family val="2"/>
          </rPr>
          <t xml:space="preserve">recomienda </t>
        </r>
        <r>
          <rPr>
            <b/>
            <sz val="8"/>
            <color indexed="81"/>
            <rFont val="Tahoma"/>
            <family val="2"/>
          </rPr>
          <t>escribir no más del 30% del total de amenazas identificadas para el AP.</t>
        </r>
      </text>
    </comment>
    <comment ref="B26" authorId="0" shapeId="0">
      <text>
        <r>
          <rPr>
            <b/>
            <sz val="8"/>
            <color indexed="81"/>
            <rFont val="Tahoma"/>
            <family val="2"/>
          </rPr>
          <t>ELAP: Aquí se deben colocar los elementos focales que con base en los análisis anteriores y tomando en cuenta la experiencia de campo, serán consideradas por el usuario como los prioritarios.
El usuario puede decidir sacar o incluir algún elemento focal, basándose en su experiencia de campo, ya que el método no es perfecto y puede no tomar en consideración alguna condición particular del área.</t>
        </r>
        <r>
          <rPr>
            <sz val="8"/>
            <color indexed="81"/>
            <rFont val="Tahoma"/>
            <family val="2"/>
          </rPr>
          <t xml:space="preserve">
</t>
        </r>
        <r>
          <rPr>
            <b/>
            <sz val="8"/>
            <color indexed="81"/>
            <rFont val="Tahoma"/>
            <family val="2"/>
          </rPr>
          <t xml:space="preserve">
ATENCIÓN!!! Aún cuando hay 5 espacios, no tienen necesariamente que escribir 5 elementos focales, pueden ser 4, 3, 2 o sólo 1. Se recomienda escribir no más del 30% del total de elementos focales identificadas para el AP.</t>
        </r>
      </text>
    </comment>
  </commentList>
</comments>
</file>

<file path=xl/comments4.xml><?xml version="1.0" encoding="utf-8"?>
<comments xmlns="http://schemas.openxmlformats.org/spreadsheetml/2006/main">
  <authors>
    <author>ELAP-Bolivia</author>
  </authors>
  <commentList>
    <comment ref="B1" authorId="0" shapeId="0">
      <text>
        <r>
          <rPr>
            <b/>
            <sz val="10"/>
            <color indexed="81"/>
            <rFont val="Tahoma"/>
            <family val="2"/>
          </rPr>
          <t>ELAP: Aquí se coloca el nombre de la amenaza priorizada, según el resultado de la priorización hecha en la Hoja Nº3. Las amenazas priorizadas aparecen en una lista y deben ser escritas tantas veces como tipos diferentes de ilícitos tengan asociados.</t>
        </r>
      </text>
    </comment>
    <comment ref="C1" authorId="0" shapeId="0">
      <text>
        <r>
          <rPr>
            <b/>
            <sz val="9"/>
            <color indexed="81"/>
            <rFont val="Tahoma"/>
            <family val="2"/>
          </rPr>
          <t>ELAP: Aquí se coloca el nombre del ilícito. Para esto se recomienda identificar los dos ilícitos más importantes o más comunes dentro del área y que estén relacionados con la amenaza respectiva. En caso de haber más, se pueden incluir en las filas de "Otros".
Tómese en cuenta que para una misma amenaza, pueden haber varios tipos de ilícitos. Por ejemplo, para la amenaza de deforestación, pueden haber los siguientes ilícitos: 
1. Tala ilegal
2. Desmonte ilegal
3. Transporte ilegal de madera
4. Comercialización ilegal de madera
5. Corta ilegal de sotobosque
6. Etc.
De todos los que haya para un ilícito, se recomienda elegir los dos más relevantes en intensidad y daño para trabajarlos.
También un mismo ilícito puede tener relación con dos o más amenazas. 
¡¡¡</t>
        </r>
        <r>
          <rPr>
            <b/>
            <u/>
            <sz val="9"/>
            <color indexed="81"/>
            <rFont val="Tahoma"/>
            <family val="2"/>
          </rPr>
          <t>ATENCIÓN!!!</t>
        </r>
        <r>
          <rPr>
            <b/>
            <sz val="9"/>
            <color indexed="81"/>
            <rFont val="Tahoma"/>
            <family val="2"/>
          </rPr>
          <t xml:space="preserve"> En NINGÚN caso repita el nombre de los ilícitos en esta columna, sólo deben aparecer una vez, no importa con cuantas amenazas esté asociado.</t>
        </r>
      </text>
    </comment>
    <comment ref="D1" authorId="0" shapeId="0">
      <text>
        <r>
          <rPr>
            <b/>
            <sz val="10"/>
            <color indexed="81"/>
            <rFont val="Tahoma"/>
            <family val="2"/>
          </rPr>
          <t>ELAP: En esta columna se deben anotar las leyes y los artículos que están siendo infringidos o que tipifican el delito, así como las sanciones que estén establecidas para el infractor. Es posible que para esto requieran del apoyo de un abogado o del fiscal con el que trabajen. Esta base de datos es muy importante y debe ser lo más precisa y amplia posible, por lo tanto se recomienda que sea revisada por un especialista en legislación ambiental.</t>
        </r>
      </text>
    </comment>
    <comment ref="E1" authorId="0" shapeId="0">
      <text>
        <r>
          <rPr>
            <b/>
            <sz val="10"/>
            <color indexed="81"/>
            <rFont val="Tahoma"/>
            <family val="2"/>
          </rPr>
          <t>ELAP: En esta columna se hace el análisis de las normas y de su aplicación, en términos de las lecciones aprendidas a la hora de aplicarlas (errores y aciertos), la idea es recopilarlas para tomarlas en cuenta en caso de futuras denuncias en las que sean aplicadas.
Una buena fuente de recomendaciones pueden ser también los abogados, fiscales y compañeros com experiencia.</t>
        </r>
      </text>
    </comment>
    <comment ref="F1" authorId="0" shapeId="0">
      <text>
        <r>
          <rPr>
            <b/>
            <sz val="10"/>
            <color indexed="81"/>
            <rFont val="Tahoma"/>
            <family val="2"/>
          </rPr>
          <t>ELAP: Aquí se describe de forma objetiva, cada uno de los tipos de infractores que haya para cada delito tipificado. La idea es describir quienes son los que usualmente cometen este tipo de ilícito. No se trata de poner nombres sino de caracterizarlos para considerar esta información a la hora de planificar las acciones de control para este tipo de ilícito.</t>
        </r>
      </text>
    </comment>
    <comment ref="G1" authorId="0" shapeId="0">
      <text>
        <r>
          <rPr>
            <b/>
            <sz val="10"/>
            <color indexed="81"/>
            <rFont val="Tahoma"/>
            <family val="2"/>
          </rPr>
          <t>ELAP: Aquí se hace un análisis de  las motivaciones que mueven a estas personas a cometer los ilícitos, además de cualquier otra conclusión que sobre ellos tenga el personal del área y que pueda ser útil a la hora de planificar acciones de control y vigilancia para este ilícito.</t>
        </r>
      </text>
    </comment>
    <comment ref="H1" authorId="0" shapeId="0">
      <text>
        <r>
          <rPr>
            <b/>
            <sz val="10"/>
            <color indexed="81"/>
            <rFont val="Tahoma"/>
            <family val="2"/>
          </rPr>
          <t>ELAP: Aquí se describe lo que sepamos sobre la forma en como se realiza este tipo de ilícitos (si es de noche o de día, si se hace en grupos o solo, si se usa equipo de transporte o es a pie o a caballo, etc.). Hay que buscar la mayor cantidad de información posible porque esto será de mucha ayuda para planificar las acciones de control.</t>
        </r>
      </text>
    </comment>
    <comment ref="I1" authorId="0" shapeId="0">
      <text>
        <r>
          <rPr>
            <b/>
            <sz val="10"/>
            <color indexed="81"/>
            <rFont val="Tahoma"/>
            <family val="2"/>
          </rPr>
          <t>ELAP: Aquí se identifican el tipo de acciones de control y vigilancia que se estima darían buen resultado para el control de este tipo de ilícitos, tomando en cuenta el tipo de infractor, sus motivaciones y su forma de operar.</t>
        </r>
      </text>
    </comment>
    <comment ref="J1" authorId="0" shapeId="0">
      <text>
        <r>
          <rPr>
            <b/>
            <sz val="10"/>
            <color indexed="81"/>
            <rFont val="Tahoma"/>
            <family val="2"/>
          </rPr>
          <t>ELAP: En esta sección se colocan comentarios generales, lecciones aprendidas, recomendaciones o cualquier otro tipo de información que se considere importante agregar a lo escrito anteriormente.</t>
        </r>
      </text>
    </comment>
  </commentList>
</comments>
</file>

<file path=xl/comments5.xml><?xml version="1.0" encoding="utf-8"?>
<comments xmlns="http://schemas.openxmlformats.org/spreadsheetml/2006/main">
  <authors>
    <author>ELAP-Bolivia</author>
    <author>Stanley</author>
  </authors>
  <commentList>
    <comment ref="C4" authorId="0" shapeId="0">
      <text>
        <r>
          <rPr>
            <b/>
            <sz val="8"/>
            <color indexed="81"/>
            <rFont val="Tahoma"/>
            <family val="2"/>
          </rPr>
          <t>ELAP: Aquí va el nombre de personas, equipos, herramientas o suministros con los que se cuenta actualmente en el área, para control y vigilancia.
En el caso de personal se recomienda no poner sólo el número de personas, si no hacer la lista para poder calificar las actitudes uno por uno.
En el caso de equipo, es recomendable anotar uno a uno cuando se trata de equipo grande (vehículos, motos, etc.) y en caso de equipos más pequeños se pueden agrupar y mencionar su estado en forma general, por ejemplo: 10 GPS, 7 en buen estado y 2 inservibles y 1 en reparación.
En el caso de infraestructura, es bueno anotarla una a una, para hacer referencia al estado actual.
¡¡¡ATENCIÓN!!! Recuerde que se trata únicamente de aquellos recursos operativos que están disponibles para control y vigilancia.</t>
        </r>
      </text>
    </comment>
    <comment ref="D4" authorId="0" shapeId="0">
      <text>
        <r>
          <rPr>
            <b/>
            <sz val="8"/>
            <color indexed="81"/>
            <rFont val="Tahoma"/>
            <family val="2"/>
          </rPr>
          <t>ELAP: Se hace una descripción del estado de funcionamiento y disponibilidad del equipo o la infraestructura, y en el caso del personal, se hace referencia a su experiencia, disponibilidad y tipo de contratación.
Si hay algunos pendientes de llegar, se deberá hacerle una anotación que diga: "disponible a partir de X/X/X fecha". En caso de que sean recursos que se comparten con otras áreas u oficinas centrales, debe anotarse: "disponible parcialmente". Si está destacado en un sitio lejano, también debe anotarse.
En el caso de personal, se debe calificar en general su experiencia, anuencia, motivación o disposición a realizar trabajo de este tipo, ya que no todos tienen motivación para realizar acciones de control y vigilancia.
Debe anotarse todo aquello que pueda impedir o dificultar su uso.</t>
        </r>
      </text>
    </comment>
    <comment ref="E4" authorId="1" shapeId="0">
      <text>
        <r>
          <rPr>
            <b/>
            <sz val="8"/>
            <color indexed="81"/>
            <rFont val="Tahoma"/>
            <family val="2"/>
          </rPr>
          <t xml:space="preserve">ELAP: Esta columna es para aquellos usuarios que requieran el cálculo del costo de lo que tienen (Columna C), para usarlo como contrapartida a la hora de buscar otros fondos. Entonces, la contrapartida es producto de la valoración de los recursos con los que se dispone actualmente. 
Puede que no todos los recursos identificados en la columna "C", sean suceptibles a ser cuantificados como contrapartida, esto deberá decidirlo el usuario, pero no por esto deben dejarse de identificar como Recursos Actuales.
Para la valoración de equipos e infraestructura que se deseen incluir como contrapartida, se recomienda calcular el costo del artículo en la actualidad, incluyendo su depreciación anual y el estado de funcionamiento. O sea, su valor de mercado si se quisiera vender hoy en día.
En el caso de que se incluya también al personal en el cálculo de contrapartida, se debe calcular el salario neto que reciben, pero además las cargas sociales, cuando se tenga ese dato. </t>
        </r>
      </text>
    </comment>
    <comment ref="B6" authorId="0" shapeId="0">
      <text>
        <r>
          <rPr>
            <b/>
            <sz val="8"/>
            <color indexed="81"/>
            <rFont val="Tahoma"/>
            <family val="2"/>
          </rPr>
          <t>ELAP: Aquí se colocan los nombres de los funcionarios que pueden desarrollar acciones de control en el área o que están destacados para eso. 
No se deben incluir los funcionarios que no hagan directamente acciones de control, aunque ayuden con eso como choferes, misceláneos u otros. Porque eso podría confundir el número de personas que se necesitan atender para efectos de capacitación y dotación de equipo.</t>
        </r>
      </text>
    </comment>
    <comment ref="B35" authorId="0" shapeId="0">
      <text>
        <r>
          <rPr>
            <b/>
            <sz val="8"/>
            <color indexed="81"/>
            <rFont val="Tahoma"/>
            <family val="2"/>
          </rPr>
          <t>ELAP: Aquí se hace una lista de equipo para uso común que se tiene disponible para control y vigilancia, por ejemplo: GPS, vehículo, binoculares, etc. En caso de que haya muchos de un tipo de equipo, se pueden agrupar, por ejemplo: 5 GPS, 3 binoculares, 2 motosierras, etc. 
Si es posible, enumere cada uno por aparte cuando no sean muchos o sean equipos grandes (vehículos, motos, lanchas, etc.)</t>
        </r>
      </text>
    </comment>
    <comment ref="B65" authorId="0" shapeId="0">
      <text>
        <r>
          <rPr>
            <b/>
            <sz val="8"/>
            <color indexed="81"/>
            <rFont val="Tahoma"/>
            <family val="2"/>
          </rPr>
          <t>ELAP: Aquí se coloca una lista del equipo de uso personal con el que cuenta el personal del área que hace control y vigilancia, en caso de que no todos cuenten con uno de estos recursos, se deberá anotar en las observaciones. 
La idea es anotar si cuentan con cosas como: cantimploras, ponchos, linternas, uniforme de campo, botas, etc.</t>
        </r>
      </text>
    </comment>
    <comment ref="B82" authorId="0" shapeId="0">
      <text>
        <r>
          <rPr>
            <b/>
            <sz val="8"/>
            <color indexed="81"/>
            <rFont val="Tahoma"/>
            <family val="2"/>
          </rPr>
          <t>ELAP: Aquí se anotan aquellas infraestructuras que estén destinadas o que puedan ser utilizadas para control y vigilancia, como por ejemplo casetas, centros operativos, miradores, etc. 
Se debe anotar cada infraestructura por aparte, eso permite valorar el estado y disponibilidad para cada caso.</t>
        </r>
      </text>
    </comment>
    <comment ref="B102" authorId="0" shapeId="0">
      <text>
        <r>
          <rPr>
            <b/>
            <sz val="8"/>
            <color indexed="81"/>
            <rFont val="Tahoma"/>
            <family val="2"/>
          </rPr>
          <t>ELAP: Aquí se anota cualquier otro recurso que pueden usar para control que no haya sido anotado antes porque no pertenezca a alguna de las categorías anteriores. Si no hay nada de esta naturaleza, esta sección queda en blanco.
Un ejemplo de esto son los viáticos, comida para operaciones de montaña, viáticos para ir a juicios, etc.</t>
        </r>
      </text>
    </comment>
    <comment ref="D118" authorId="1" shapeId="0">
      <text>
        <r>
          <rPr>
            <b/>
            <sz val="8"/>
            <color indexed="81"/>
            <rFont val="Tahoma"/>
            <family val="2"/>
          </rPr>
          <t>ELAP: Este es el monto total que representa la contrapartida de recursos existentes para la ejecución del Plan de CyV. Se optiene automaticamente.</t>
        </r>
      </text>
    </comment>
  </commentList>
</comments>
</file>

<file path=xl/comments6.xml><?xml version="1.0" encoding="utf-8"?>
<comments xmlns="http://schemas.openxmlformats.org/spreadsheetml/2006/main">
  <authors>
    <author>ELAP-Bolivia</author>
  </authors>
  <commentList>
    <comment ref="B1" authorId="0" shapeId="0">
      <text>
        <r>
          <rPr>
            <b/>
            <sz val="8"/>
            <color indexed="81"/>
            <rFont val="Tahoma"/>
            <family val="2"/>
          </rPr>
          <t xml:space="preserve">
ELAP: Aquí se hace una lista de las diferentes acciones que se pueden desarrollar para la vigilancia del área, las cuales deben responder a las características propias del sitio, del recurso y de los infractores.
Las acciones son por ejemplo:
-patrullas a pie diurnas, 
-puestos fijos, 
-patrullajes en lancha o embarcación
-retenes de carretera, 
-patrullas a caballo, 
-sobrevuelos, 
-etc.
Cada acción va en una fila diferente y se deben anotar sólo aquellas que son usadas en el AP con el nombre común como son conocidas por el personal del área.</t>
        </r>
      </text>
    </comment>
    <comment ref="C1" authorId="0" shapeId="0">
      <text>
        <r>
          <rPr>
            <b/>
            <sz val="8"/>
            <color indexed="81"/>
            <rFont val="Tahoma"/>
            <family val="2"/>
          </rPr>
          <t xml:space="preserve">
ELAP: Aquí se hace una descripción de lo que es o en lo que consiste cada acción.
Por ejemplo, para el caso de una acción como "patrullaje a caballo" se describiría en qué consiste ese patrullaje, como si alguien que no sabe nada de patrullajes les preguntará de qué se trata eso. Se debe ser lo más amplio posible en la explicación, incluyendo hasta los detalles que parecen obvios.</t>
        </r>
      </text>
    </comment>
    <comment ref="D1" authorId="0" shapeId="0">
      <text>
        <r>
          <rPr>
            <b/>
            <sz val="8"/>
            <color indexed="81"/>
            <rFont val="Tahoma"/>
            <family val="2"/>
          </rPr>
          <t xml:space="preserve">
ELAP: Aquí se define ¿para qué situaciones es más recomendada esta acción? o ¿para cuáles tipos de ilícitos se ha visto que da buenos resultados? ¿en cuáles sectores del área son mejores estas acciones?</t>
        </r>
      </text>
    </comment>
    <comment ref="E1" authorId="0" shapeId="0">
      <text>
        <r>
          <rPr>
            <b/>
            <sz val="8"/>
            <color indexed="81"/>
            <rFont val="Tahoma"/>
            <family val="2"/>
          </rPr>
          <t xml:space="preserve">
ELAP: Aquí se debe hacer una lista de los recursos operativos mínimos con los que se debería contar para realizar esta acción, se deben incluir datos como:
-cantidad de personas, 
-equipo automotor, 
-equipo personal 
-u otros que son indispensables para hacer el operativo. 
No debe ser una lista de todo lo que quisiéramos llevar, si no sólo de aquello que sin eso, el operativo no se podría hacer o podría dar resultados negativos.</t>
        </r>
      </text>
    </comment>
    <comment ref="F1" authorId="0" shapeId="0">
      <text>
        <r>
          <rPr>
            <b/>
            <sz val="8"/>
            <color indexed="81"/>
            <rFont val="Tahoma"/>
            <family val="2"/>
          </rPr>
          <t xml:space="preserve">
ELAP: Es bueno saber si hay alguna condición a lo externo o no controlada por el área, bajo la cual se deba o no aplicar esta acción. 
Por ejemplo:
-las condiciones del clima, 
-el apoyo de la policía, 
el permiso del tránsito para hacer el cierre de vias, 
-etc.
Es algo que no dependen del área, que no puede controlar y que condiciona el que pueda ejecutarse o no la acción.
Hay muchos casos en los que estas condiciones externas no existen, entonces se pone "No hay", lo cual significa que sólo hacen falta los recursos mínimos que se señalaron en la columna anterior para hacer este tipo de operativo.</t>
        </r>
      </text>
    </comment>
    <comment ref="G1" authorId="0" shapeId="0">
      <text>
        <r>
          <rPr>
            <b/>
            <sz val="8"/>
            <color indexed="81"/>
            <rFont val="Tahoma"/>
            <family val="2"/>
          </rPr>
          <t xml:space="preserve">
ELAP: Anotar cualqueir cosa sobre esta acción que se considere importante y que no haya sido ya identificada. Se pueden anotar lecciones aprendidas a la hora de ejecutar estas acciones, recomendaciones y otras similares.</t>
        </r>
      </text>
    </comment>
  </commentList>
</comments>
</file>

<file path=xl/comments7.xml><?xml version="1.0" encoding="utf-8"?>
<comments xmlns="http://schemas.openxmlformats.org/spreadsheetml/2006/main">
  <authors>
    <author>ELAP-Bolivia</author>
  </authors>
  <commentList>
    <comment ref="F1" authorId="0" shapeId="0">
      <text>
        <r>
          <rPr>
            <b/>
            <sz val="8"/>
            <color indexed="81"/>
            <rFont val="Tahoma"/>
            <family val="2"/>
          </rPr>
          <t>ELAP: Se trata de definir si las acciones de este plan serán de 1, 2 o 3 años. No se recomienda que sea mayor a este tiempo.</t>
        </r>
        <r>
          <rPr>
            <sz val="8"/>
            <color indexed="81"/>
            <rFont val="Tahoma"/>
            <family val="2"/>
          </rPr>
          <t xml:space="preserve">
</t>
        </r>
      </text>
    </comment>
    <comment ref="B5" authorId="0" shapeId="0">
      <text>
        <r>
          <rPr>
            <b/>
            <sz val="8"/>
            <color indexed="81"/>
            <rFont val="Tahoma"/>
            <family val="2"/>
          </rPr>
          <t>ELAP: Esta metodología propone el desarrollo de un plan de acción basado en 6 ejes estratégicos, los cuales han sido enumerados a continuación. La idea es que para cada uno de ellos se identifiquen uno o dos resultados que se espera alcanzar con la ejecución de las acciones propuestas.
Cada eje estratégico incorpora los grandes temas que se abarcan en el control y vigilancia de un AP. Por esa razón, se propone que en el Plan se diseñen logros y acciones para cada uno de ellos. Cada eje estratégico esta explicado con un mensaje similar a este.
Es importante entender que para cada resultado se tendrán que definir en la hoja Nº 11, las acciones que se requerirán para lograr concretarlos, por lo que no deben colocarse más resultados de los que tendremos la capacidad de hacer. No sea ambicioso, sea realista, hay que buscar retos... pero realistas!!!</t>
        </r>
      </text>
    </comment>
    <comment ref="D5" authorId="0" shapeId="0">
      <text>
        <r>
          <rPr>
            <b/>
            <sz val="8"/>
            <color indexed="81"/>
            <rFont val="Tahoma"/>
            <family val="2"/>
          </rPr>
          <t>ELAP: Aquí se deben escribir los resultados que se esperan alcanzar con el plan. Estos resultados deben estar expresados como algo que ya se logró y, a diferencia de los objetivos, debe ser algo que se pueda alcanzarse en el período de tiempo de vigencia del Plan de Control y Vigilancia.
Se espera que 1 o 2 resultados por eje estratégico, sean suficientes para cubrir ese componente. Más que eso, podría ser mucho para lo que es posible hacer.
La redacción se hace como si ya se hubiera alcanzado, por ejemplo:
"</t>
        </r>
        <r>
          <rPr>
            <b/>
            <i/>
            <sz val="8"/>
            <color indexed="81"/>
            <rFont val="Tahoma"/>
            <family val="2"/>
          </rPr>
          <t>Se han logrado disminuir los ilícitos detectados en las zonas críticas en más de un 50%</t>
        </r>
        <r>
          <rPr>
            <b/>
            <sz val="8"/>
            <color indexed="81"/>
            <rFont val="Tahoma"/>
            <family val="2"/>
          </rPr>
          <t>"
"</t>
        </r>
        <r>
          <rPr>
            <b/>
            <i/>
            <sz val="8"/>
            <color indexed="81"/>
            <rFont val="Tahoma"/>
            <family val="2"/>
          </rPr>
          <t>Se cuenta con el 100% del personal capacitado para acciones de control y vigilancia</t>
        </r>
        <r>
          <rPr>
            <b/>
            <sz val="8"/>
            <color indexed="81"/>
            <rFont val="Tahoma"/>
            <family val="2"/>
          </rPr>
          <t>"
"</t>
        </r>
        <r>
          <rPr>
            <b/>
            <i/>
            <sz val="8"/>
            <color indexed="81"/>
            <rFont val="Tahoma"/>
            <family val="2"/>
          </rPr>
          <t>Se cuentan con 3 grupos locales de apoyo para acciones de control y vigilancia</t>
        </r>
        <r>
          <rPr>
            <b/>
            <sz val="8"/>
            <color indexed="81"/>
            <rFont val="Tahoma"/>
            <family val="2"/>
          </rPr>
          <t>"</t>
        </r>
      </text>
    </comment>
    <comment ref="E5" authorId="0" shapeId="0">
      <text>
        <r>
          <rPr>
            <b/>
            <sz val="8"/>
            <color indexed="81"/>
            <rFont val="Tahoma"/>
            <family val="2"/>
          </rPr>
          <t>ELAP: Aquí la idea es colocar el indicador que debemos medir para saber que estamos alcanzando el resultado esperado.
Para facilitar la identificación del indicador, el usuario debe preguntarse lo siguiente; ¿Qué debo medir o en qué debo fijarme, con lo cual comprobaría sin lugar a dudas, que estoy alcanzando el resultado que definí en la columna anterior?</t>
        </r>
      </text>
    </comment>
    <comment ref="F5" authorId="0" shapeId="0">
      <text>
        <r>
          <rPr>
            <b/>
            <sz val="8"/>
            <color indexed="81"/>
            <rFont val="Tahoma"/>
            <family val="2"/>
          </rPr>
          <t>ELAP: Aquí la idea es analizar la concordancia de este resultado, con lo que plantea el Plan de Manejo del AP, con el fin de que haya un diálogo positivo entre estos dos documentos. Se trata de hacer una reflexión rápida de cómo este resultado apoya o está relacionado con algún elemento del Plan de Manejo, que puede ser un objetivo, una acción, la zonificación, etc.</t>
        </r>
      </text>
    </comment>
    <comment ref="B6" authorId="0" shapeId="0">
      <text>
        <r>
          <rPr>
            <b/>
            <sz val="8"/>
            <color indexed="81"/>
            <rFont val="Tahoma"/>
            <family val="2"/>
          </rPr>
          <t>ELAP: En este eje se planifican las acciones directamente involucradas con el control, tales como patrullajes, puestos fijos, recorridos, etc. Las operaciones de control y vigilancia se refieren a las acciones que se definieron en la hoja Nº8, o sea que en este eje estratégico vamos a definir todo lo relacionado a los diferentes tipos de patrullajes que vamos a desarrollar; cuándo, dónde, cómo y otros temas relacionados con estas acciones.</t>
        </r>
        <r>
          <rPr>
            <sz val="8"/>
            <color indexed="81"/>
            <rFont val="Tahoma"/>
            <family val="2"/>
          </rPr>
          <t xml:space="preserve">
</t>
        </r>
      </text>
    </comment>
    <comment ref="B8" authorId="0" shapeId="0">
      <text>
        <r>
          <rPr>
            <b/>
            <sz val="8"/>
            <color indexed="81"/>
            <rFont val="Tahoma"/>
            <family val="2"/>
          </rPr>
          <t>ELAP: Las acciones preventivas son aquellas que nos permiten evitar que los ilícitos se cumplan. Pueden ser acciones como reuniones con potenciales o reconocidos infractores para informarles de las consecuencias de estos actos. También puede ser rotulación en sitios claves sobre las regulaciones y sus sanciones, para desmotivar a los eventuales infractores o la ejecución de una serie de charlas sobre legislación ambiental en poblaciones con mayor incidencia de infractores. Las acciones preventivas son muy importantes porque tienden a evitar el delito y con esto el daño sobre el recurso que este ocasiona.</t>
        </r>
      </text>
    </comment>
    <comment ref="B10" authorId="0" shapeId="0">
      <text>
        <r>
          <rPr>
            <b/>
            <sz val="8"/>
            <color indexed="81"/>
            <rFont val="Tahoma"/>
            <family val="2"/>
          </rPr>
          <t>ELAP: La capacitación debe entenderse como algo que hay que programar tanto para los funcionarios del área como para aquellas personas que, de forma voluntaria, apoyan las labores de control y vigilancia. Es muy importante programar la inversión de tiempo y dinero en mejorar la efectividad de las acciones por medio de personal mejor capacitado. También tiene que ver con el mejoramiento de las condiciones laborales asociadas a este trabajo, tales como seguros, tiempos compensatorios, compensación del riesgo y otros.</t>
        </r>
      </text>
    </comment>
    <comment ref="B12" authorId="0" shapeId="0">
      <text>
        <r>
          <rPr>
            <b/>
            <sz val="8"/>
            <color indexed="81"/>
            <rFont val="Tahoma"/>
            <family val="2"/>
          </rPr>
          <t>ELAP: En este Eje Estratégico se identificarán los logros y acciones dirigidas a fortalecer la infraestructura (casetas, casas de guardaparques, puestos de control temporales o permanentes, miradores para control de incendios, etc.) y el equipo de todo tipo que sea requerido. 
Para las acciones, no se necesita hacer una lista de requerimientos, sino de acciones que se deberán desarrollar para adquirirlos, tales como:
-diseño y construcción de infraestructura,
-identificación, cotización y compra de equipo según diagnóstico de capacidades
-negociación con X empresa para la donación de equipo
-negociación con Z propietario para la donación o préstamos de una casa para puesto de control
-etc.
En ese sentido, el resultado se podrá expresar como algo contruído o comprado, según sea el caso.</t>
        </r>
      </text>
    </comment>
    <comment ref="B14" authorId="0" shapeId="0">
      <text>
        <r>
          <rPr>
            <b/>
            <sz val="8"/>
            <color indexed="81"/>
            <rFont val="Tahoma"/>
            <family val="2"/>
          </rPr>
          <t>ELAP: Las acciones de control y vigilancia requieren en la mayoría de los casos, de la participación de otras instituciones que tienen autoridad en temas específicos, algunas de ellas son:
-Tránsito (para acciones en carretera)
-Forestal (para control de tala, desmonte y tánsito de madera)
-Policía (como autoridad de apoyo y para casos en los que puedan surgir problemas con drogas, tenencia de tierra u otros que requieren de su presencia)
-Fiscalía (para la actuación del Poder Judicial)
-Bomberos (para el control de incendios)
-Cruz Roja (para en caso de operativos de alto riesgo)
-Ejército (para apoyo aéreo o cuando se preven problemas mayores)
La participación de estos cuerpos de apoyo requiere de la coordinación y el establecimiento de arreglos institucionales que deben ser previstos en el plan y debe programarse por el esfuerzo y tiempo que necesitan para ser llevados acabo. De eso se trata este Eje Estratégico.</t>
        </r>
      </text>
    </comment>
    <comment ref="B16" authorId="0" shapeId="0">
      <text>
        <r>
          <rPr>
            <b/>
            <sz val="8"/>
            <color indexed="81"/>
            <rFont val="Tahoma"/>
            <family val="2"/>
          </rPr>
          <t xml:space="preserve">ELAP: El control y vigilancia no debe ser visto como una responsabilidad única del Gobierno, por el contrario, todos los ciudadanos deben participar, especialmente aquellos que han logrado algún nivel de conciencia y desean una oportunidad para apoyar a los guardaparques.
Este Eje Estratégico busca que se diseñen mecanismos de participación para estos ciudadanos, tales como:
-formación de comités de vigilancia locales voluntarios
-formación de una red de ciudadanos que proporcionan información para detectar ilícitos
-formación de albergues de fauna para depositar temporalmente animales decomisados
-etc.
</t>
        </r>
      </text>
    </comment>
    <comment ref="D20" authorId="0" shapeId="0">
      <text>
        <r>
          <rPr>
            <b/>
            <sz val="8"/>
            <color indexed="81"/>
            <rFont val="Tahoma"/>
            <family val="2"/>
          </rPr>
          <t>ELAP: Con base en el mapa de la hoja Nº9 se debe tomar la decisión de cuáles serán las zonas que serán atendidas prioritariamente por las acciones de control y vigilancia, asignándole un nombre a estos sectores en caso de que no los tengan. Estas zonas se enlistan una en cada cuadro y se espera que no pasen de 8.
Posiblemente identifiquen muchas zonas críticas en su área protegida, pero aquí la idea es determinar cuales de esas zonas son PRIORITARIAS. O sea, que la idea es priorizar las zonas críticas y no poner necesariamente todas las zonas críticas que tiene el área protegida.
¡¡¡IMPORTANTE!!! Las otras zonas del AP serán atendidas contra denuncias concretas y no con acciones predeterminadas como las que se diseñarán en este Plan. No se debe entender que una zona no priorizada se va a descuidar, sólo que en esa zona no se harán acciones de forma regular y premeditada, sólo se atenderá denuncias o se harán patrullas en casos esporádicos.</t>
        </r>
        <r>
          <rPr>
            <sz val="8"/>
            <color indexed="81"/>
            <rFont val="Tahoma"/>
            <family val="2"/>
          </rPr>
          <t xml:space="preserve">
</t>
        </r>
        <r>
          <rPr>
            <b/>
            <sz val="8"/>
            <color indexed="81"/>
            <rFont val="Tahoma"/>
            <family val="2"/>
          </rPr>
          <t xml:space="preserve">
Para priorizar una zona crítica, se deben tomar en cuenta los siguientes criterios:
1. Analizar las que surgieron en el mapa de la hoja Nº9 
2. Analizar las zonas del áreas en las que nunca o casi nunca hay presencia del personal para hacer patrullas de reconocimiento
3. Analizar aquellas zonas en las que el tipo de ilícitos son los que pertenecen a las amenazas identificadas como las más graves del área protegida</t>
        </r>
      </text>
    </comment>
    <comment ref="E20" authorId="0" shapeId="0">
      <text>
        <r>
          <rPr>
            <b/>
            <sz val="8"/>
            <color indexed="81"/>
            <rFont val="Tahoma"/>
            <family val="2"/>
          </rPr>
          <t>ELAP: En esta columna se debe hacer la justificación de las razones que los llevaron a determinar la respectiva zona crítica. Estas razones deberán estar relacionadas con el diagnóstico realizado en las hojas azules (de la Nº1 a la Nº8) y en la hoja Nº9.
La explicación debe ser completa. Aunque no se requiere escribir un gran texto, si debemos dejar clara cuál es la razón por la que elegimos cada una de estas zonas críticas como prioritarias.</t>
        </r>
      </text>
    </comment>
    <comment ref="F20" authorId="0" shapeId="0">
      <text>
        <r>
          <rPr>
            <b/>
            <sz val="8"/>
            <color indexed="81"/>
            <rFont val="Tahoma"/>
            <family val="2"/>
          </rPr>
          <t>ELAP: Para cada zona crítica, se deben anotar las amenazas que se estima o se conoce que están presentes y que fueron fueron seleccionadas como prioritarias para el diseño de este plan en la hoja Nº3.</t>
        </r>
      </text>
    </comment>
  </commentList>
</comments>
</file>

<file path=xl/comments8.xml><?xml version="1.0" encoding="utf-8"?>
<comments xmlns="http://schemas.openxmlformats.org/spreadsheetml/2006/main">
  <authors>
    <author>ELAP-Bolivia</author>
  </authors>
  <commentList>
    <comment ref="B5" authorId="0" shapeId="0">
      <text>
        <r>
          <rPr>
            <b/>
            <sz val="8"/>
            <color indexed="81"/>
            <rFont val="Tahoma"/>
            <family val="2"/>
          </rPr>
          <t>ELAP: Aparecen automaticamente de acuerdo a lo definido por el usuario en la hoja Nº10.</t>
        </r>
        <r>
          <rPr>
            <sz val="8"/>
            <color indexed="81"/>
            <rFont val="Tahoma"/>
            <family val="2"/>
          </rPr>
          <t xml:space="preserve">
</t>
        </r>
      </text>
    </comment>
    <comment ref="B8" authorId="0" shapeId="0">
      <text>
        <r>
          <rPr>
            <b/>
            <sz val="8"/>
            <color indexed="81"/>
            <rFont val="Tahoma"/>
            <family val="2"/>
          </rPr>
          <t>ELAP: Esta columna corresponde a las zonas críticas priorizadas donde se van a enfocar los esfuerzos de patrullaje. Estas zonas deben seleccionarse de la lista que aparece automaticamente y que fue la que el usuario definió en la hoja Nº10.</t>
        </r>
      </text>
    </comment>
    <comment ref="C8" authorId="0" shapeId="0">
      <text>
        <r>
          <rPr>
            <b/>
            <sz val="8"/>
            <color indexed="81"/>
            <rFont val="Tahoma"/>
            <family val="2"/>
          </rPr>
          <t>ELAP: Estas acciones se refieren a los patrullajes, puestos fijos u otras actividades propias de vigilancia, que son aptas o recomendadas para la zona priorizada en cuestión. 
Cada acción debe escribirse en una fila por separado y deben corresponder a las que fueron identificadas en la hoja Nº8. 
Se espera que por cada zona se identifiquen las acciones consideradas como eficaces para controlar los ilícitos propios de estas zonas, por lo que se deberán repetir las zonas tantas veces como acciones diferentes a realizar se estén definiendo para ella.
Se deben tomar en cuenta el tipo de ilícito que se da en esa zona y que están identificados en la hoja Nº8, para eso vasta con que se tomen de la lista que aparece automaticamente al poner el cursor sobre la celda a llenar.
La planificación aquí es en forma general. Será requerido que en la planificación anual operativa de su área protegida defina, de forma detallada y con base en el formato oficial que tenga su institución, la implementación de estas acciones.</t>
        </r>
      </text>
    </comment>
    <comment ref="D8" authorId="0" shapeId="0">
      <text>
        <r>
          <rPr>
            <b/>
            <sz val="8"/>
            <color indexed="81"/>
            <rFont val="Tahoma"/>
            <family val="2"/>
          </rPr>
          <t>ELAP: Aquí debemos identificar la periodicidad y mejor época para el desarrollo de estas acciones. Por ejemplo:
-se debe realizar una acción de este tipo cada semana, durante la época seca y una cada mes durante la época de lluvia.
-se deben realizar dos acciones a la semana durante el período del desove y nacimiento de tortugas, luego de eso no se recomienda realizar acciones de control.
-se deben realizar acciones de este tipo todos los fines de semana, durante la época de vacaciones y mayor afluencia de turismo en la zona.</t>
        </r>
      </text>
    </comment>
    <comment ref="E8" authorId="0" shapeId="0">
      <text>
        <r>
          <rPr>
            <b/>
            <sz val="8"/>
            <color indexed="81"/>
            <rFont val="Tahoma"/>
            <family val="2"/>
          </rPr>
          <t>ELAP: Aquí basicamente van los indicadores de cumplimiento, que son aquellas cosas que podemos, ver, medir, tocar, que nos demuestren que la acción se cumplió. 
Por ejemplo, si una acción es hacer un patrullaje por semana durante la época seca, la forma de medir que se hicieron los patrullajes podrían ser los informes de patrulla o el informe de patrullajes realizados por mes o por semana en un centro operativo.</t>
        </r>
      </text>
    </comment>
    <comment ref="F8" authorId="0" shapeId="0">
      <text>
        <r>
          <rPr>
            <b/>
            <sz val="8"/>
            <color indexed="81"/>
            <rFont val="Tahoma"/>
            <family val="2"/>
          </rPr>
          <t>ELAP: Como siempre, en esta parte colocamos lecciones aprendidas, recomendaciones o cualquier otra información que el usuario considere pertinente para tomar en cuenta.</t>
        </r>
      </text>
    </comment>
    <comment ref="B37" authorId="0" shapeId="0">
      <text>
        <r>
          <rPr>
            <b/>
            <sz val="8"/>
            <color indexed="81"/>
            <rFont val="Tahoma"/>
            <family val="2"/>
          </rPr>
          <t>ELAP: Aparecen automaticamente de acuerdo a lo definido por el usuario en la hoja Nº10.</t>
        </r>
        <r>
          <rPr>
            <sz val="8"/>
            <color indexed="81"/>
            <rFont val="Tahoma"/>
            <family val="2"/>
          </rPr>
          <t xml:space="preserve">
</t>
        </r>
      </text>
    </comment>
    <comment ref="B40" authorId="0" shapeId="0">
      <text>
        <r>
          <rPr>
            <b/>
            <sz val="8"/>
            <color indexed="81"/>
            <rFont val="Tahoma"/>
            <family val="2"/>
          </rPr>
          <t>ELAP: Se refiere a las comunidades, sectores del AP, personas o grupos con quienes queremos trabajar de forma preventiva.</t>
        </r>
      </text>
    </comment>
    <comment ref="C40" authorId="0" shapeId="0">
      <text>
        <r>
          <rPr>
            <b/>
            <sz val="8"/>
            <color indexed="81"/>
            <rFont val="Tahoma"/>
            <family val="2"/>
          </rPr>
          <t>ELAP: Las acciones preventivas pueden ser charlas con cazadores o madereros para que sepan de las regulaciones, o boletines informativos o rotulación en sitios de acceso. Se debe anotar cada acción en una celda diferente.
La planificación aquí es en forma general, será requerido que en la planificación anual operativa de su área protegida, defina de forma detallada y con base en el formato oficial que tenga su institución, la implementación de estas acciones.</t>
        </r>
      </text>
    </comment>
    <comment ref="D40" authorId="0" shapeId="0">
      <text>
        <r>
          <rPr>
            <b/>
            <sz val="8"/>
            <color indexed="81"/>
            <rFont val="Tahoma"/>
            <family val="2"/>
          </rPr>
          <t>ELAP: Aquí debemos identificar la periodicidad o la mejor época en la que se recomienda hacer estas acciones, puede ser cosas como:
-época de vacaciones
-meses de verano
-época de recolección de...</t>
        </r>
      </text>
    </comment>
    <comment ref="E40" authorId="0" shapeId="0">
      <text>
        <r>
          <rPr>
            <b/>
            <sz val="8"/>
            <color indexed="81"/>
            <rFont val="Tahoma"/>
            <family val="2"/>
          </rPr>
          <t>ELAP: Aquí basicamente van los indicadores de cumplimiento, que son aquellas cosas que podemos, ver, medir, tocar que nos demuestren que la acción se cumplió. 
Por ejemplo, si una acción es hacer un patrullaje por semana durante la época seca, la forma de medir que se hicieron los patrullajes podrían ser los informes de patrulla o el informe de patrullajes realizados por mes o por semana en un centro operativo.</t>
        </r>
      </text>
    </comment>
    <comment ref="F40" authorId="0" shapeId="0">
      <text>
        <r>
          <rPr>
            <b/>
            <sz val="8"/>
            <color indexed="81"/>
            <rFont val="Tahoma"/>
            <family val="2"/>
          </rPr>
          <t>ELAP: Como siempre, en esta parte colocamos lecciones aprendidas, recomendaciones o cualquier otra información que el usuario considere pertinente para tomar en cuenta.</t>
        </r>
      </text>
    </comment>
    <comment ref="B65" authorId="0" shapeId="0">
      <text>
        <r>
          <rPr>
            <b/>
            <sz val="8"/>
            <color indexed="81"/>
            <rFont val="Tahoma"/>
            <family val="2"/>
          </rPr>
          <t>ELAP: Aparecen automaticamente de acuerdo a lo definido por el usuario en la hoja Nº10.</t>
        </r>
        <r>
          <rPr>
            <sz val="8"/>
            <color indexed="81"/>
            <rFont val="Tahoma"/>
            <family val="2"/>
          </rPr>
          <t xml:space="preserve">
</t>
        </r>
      </text>
    </comment>
    <comment ref="B68" authorId="0" shapeId="0">
      <text>
        <r>
          <rPr>
            <b/>
            <sz val="8"/>
            <color indexed="81"/>
            <rFont val="Tahoma"/>
            <family val="2"/>
          </rPr>
          <t>ELAP: Aquí se define a quién se va a capacitar, puede ser a los guardaparques, grupos comunales, policía, fiscales, jueces, etc.
ES IMPORTANTE NO VER LA CAPACITACIÓN COMO ALGO SÓLO DEL PERSONAL DEL AP.</t>
        </r>
      </text>
    </comment>
    <comment ref="C68" authorId="0" shapeId="0">
      <text>
        <r>
          <rPr>
            <b/>
            <sz val="8"/>
            <color indexed="81"/>
            <rFont val="Tahoma"/>
            <family val="2"/>
          </rPr>
          <t>ELAP: Aquí pondríamos el evento que consideramos que debemos desarrollar, por ejemplo:
-curso básico de operaciones de control y vigilancia para guardaparques, 
-curso sobre legislación e impacto ambiental para fiscales y jueces,
-etc.
No se deben confundir los eventos de charlas preventivas con las acciones de capacitación.
La planificación aquí es en forma general, será requerido que en la planificación anual operativa de su área protegida, defina de forma detallada y con base en el formato oficial que tenga su institución, la implementación de estas acciones.</t>
        </r>
      </text>
    </comment>
    <comment ref="D68" authorId="0" shapeId="0">
      <text>
        <r>
          <rPr>
            <b/>
            <sz val="8"/>
            <color indexed="81"/>
            <rFont val="Tahoma"/>
            <family val="2"/>
          </rPr>
          <t>ELAP: Aquí debemos identificar la periodicidad o la mejor época en la que se recomienda hacer estas acciones, puede ser cosas como:
-época de vacaciones
-meses de verano
-época de recolección de...</t>
        </r>
      </text>
    </comment>
    <comment ref="E68" authorId="0" shapeId="0">
      <text>
        <r>
          <rPr>
            <b/>
            <sz val="8"/>
            <color indexed="81"/>
            <rFont val="Tahoma"/>
            <family val="2"/>
          </rPr>
          <t>ELAP: Aquí basicamente van los indicadores de cumplimiento, que son aquellas cosas que podemos, ver, medir, tocar que nos demuestren que la acción se cumplió. 
Por ejemplo, si una acción es hacer un patrullaje por semana durante la época seca, la forma de medir que se hicieron los patrullajes podrían ser los informes de patrulla o el informe de patrullajes realizados por mes o por semana en un centro operativo.</t>
        </r>
      </text>
    </comment>
    <comment ref="F68" authorId="0" shapeId="0">
      <text>
        <r>
          <rPr>
            <b/>
            <sz val="8"/>
            <color indexed="81"/>
            <rFont val="Tahoma"/>
            <family val="2"/>
          </rPr>
          <t>ELAP: Como siempre, en esta parte colocamos lecciones aprendidas, recomendaciones o cualquier otra información que el usuario considere pertinente para tomar en cuenta.</t>
        </r>
      </text>
    </comment>
    <comment ref="B93" authorId="0" shapeId="0">
      <text>
        <r>
          <rPr>
            <b/>
            <sz val="8"/>
            <color indexed="81"/>
            <rFont val="Tahoma"/>
            <family val="2"/>
          </rPr>
          <t>ELAP: Aparecen automaticamente de acuerdo a lo definido por el usuario en la hoja Nº10.</t>
        </r>
        <r>
          <rPr>
            <sz val="8"/>
            <color indexed="81"/>
            <rFont val="Tahoma"/>
            <family val="2"/>
          </rPr>
          <t xml:space="preserve">
</t>
        </r>
      </text>
    </comment>
    <comment ref="B96" authorId="0" shapeId="0">
      <text>
        <r>
          <rPr>
            <b/>
            <sz val="8"/>
            <color indexed="81"/>
            <rFont val="Tahoma"/>
            <family val="2"/>
          </rPr>
          <t xml:space="preserve">ELAP: En esta columna debemos identificar las cosas que debemos comprar, construir, reparar o mejorar para poder realizar las acciones de control y vigilancia de una forma más efectiva.
El propósito es que pensemos en las acciones que como programa, podemos realizar para contar con los recursos logísticos mínimos que requerimos. </t>
        </r>
      </text>
    </comment>
    <comment ref="C96" authorId="0" shapeId="0">
      <text>
        <r>
          <rPr>
            <b/>
            <sz val="8"/>
            <color indexed="81"/>
            <rFont val="Tahoma"/>
            <family val="2"/>
          </rPr>
          <t>ELAP: Las aciones que se colocan aquí responden a preguntas tales como:
¿Qué debemos hacer para construir, comprar, mejorar o reparar cada uno de los equipos o infraestructura mencionada?
Estas acciones nos ayudarán a solucionar problemas de falta de equipo, a buscar cómo construir algunas edificaciones que requerimos o a localizar alternativas para conseguir o reparar los equipos necesarios para nuestras acciones.
La planificación aquí es en forma general, será requerido que en la planificación anual operativa de su área protegida, defina de forma detallada y con base en el formato oficial que tenga su institución, la implementación de estas acciones.</t>
        </r>
      </text>
    </comment>
    <comment ref="D96" authorId="0" shapeId="0">
      <text>
        <r>
          <rPr>
            <b/>
            <sz val="8"/>
            <color indexed="81"/>
            <rFont val="Tahoma"/>
            <family val="2"/>
          </rPr>
          <t>ELAP: Aquí debemos identificar la periodicidad o la mejor época en la que se recomienda hacer estas acciones, puede ser cosas como:
-época de vacaciones
-meses de verano
-época de recolección de...</t>
        </r>
      </text>
    </comment>
    <comment ref="E96" authorId="0" shapeId="0">
      <text>
        <r>
          <rPr>
            <b/>
            <sz val="8"/>
            <color indexed="81"/>
            <rFont val="Tahoma"/>
            <family val="2"/>
          </rPr>
          <t>ELAP: Aquí basicamente van los indicadores de cumplimiento, que son aquellas cosas que podemos, ver, medir, tocar, que nos demuestren que la acción se cumplió. 
Por ejemplo, si una acción es hacer un patrullaje por semana durante la época seca, la forma de medir que se hicieron los patrullajes podrían ser los informes de patrulla o el informe de patrullajes realizados por mes o por semana en un centro operativo.</t>
        </r>
      </text>
    </comment>
    <comment ref="F96" authorId="0" shapeId="0">
      <text>
        <r>
          <rPr>
            <b/>
            <sz val="8"/>
            <color indexed="81"/>
            <rFont val="Tahoma"/>
            <family val="2"/>
          </rPr>
          <t>ELAP: Como siempre, en esta parte colocamos lecciones aprendidas, recomendaciones o cualquier otra información que el usuario considere pertinente para tomar en cuenta.</t>
        </r>
      </text>
    </comment>
    <comment ref="B121" authorId="0" shapeId="0">
      <text>
        <r>
          <rPr>
            <b/>
            <sz val="8"/>
            <color indexed="81"/>
            <rFont val="Tahoma"/>
            <family val="2"/>
          </rPr>
          <t>ELAP: Aparecen automaticamente de acuerdo a lo definido por el usuario en la hoja Nº10.</t>
        </r>
        <r>
          <rPr>
            <sz val="8"/>
            <color indexed="81"/>
            <rFont val="Tahoma"/>
            <family val="2"/>
          </rPr>
          <t xml:space="preserve">
</t>
        </r>
      </text>
    </comment>
    <comment ref="B124" authorId="0" shapeId="0">
      <text>
        <r>
          <rPr>
            <b/>
            <sz val="8"/>
            <color indexed="81"/>
            <rFont val="Tahoma"/>
            <family val="2"/>
          </rPr>
          <t>ELAP: En esta columna identificamos en cada celda, las instituciones del Gobierno u ONG con las que podemos realizar alianzas para apoyar nuestras acciones de control y vigilancia.
Evite usar siglas, ponga los nombres completos de las instituciones y al final sus siglas.</t>
        </r>
      </text>
    </comment>
    <comment ref="C124" authorId="0" shapeId="0">
      <text>
        <r>
          <rPr>
            <b/>
            <sz val="8"/>
            <color indexed="81"/>
            <rFont val="Tahoma"/>
            <family val="2"/>
          </rPr>
          <t>ELAP: Lograr acuerdos institucionales no es algo fácil, usualmente requiere de reuniones, negociaciones, giras para analizar los problemas en el campo o programar visitas con autoridades para sensibilizarlas sobre la importancia de coordinar acciones.
Entonces, en esta columna respondemos a:  ¿Qué cosas podemos hacer para realizar acciones coordinadas con cada una de las instituciones identificadas?
La planificación aquí es en forma general, será requerido que en la planificación anual operativa de su área protegida, defina de forma detallada y con base en el formato oficial que tenga su institución, la implementación de estas acciones.</t>
        </r>
      </text>
    </comment>
    <comment ref="D124" authorId="0" shapeId="0">
      <text>
        <r>
          <rPr>
            <b/>
            <sz val="8"/>
            <color indexed="81"/>
            <rFont val="Tahoma"/>
            <family val="2"/>
          </rPr>
          <t>ELAP: Aquí debemos identificar la periodicidad o la mejor época en la que se recomienda hacer estas acciones, puede ser cosas como:
-época de vacaciones
-meses de verano
-época de recolección de...</t>
        </r>
      </text>
    </comment>
    <comment ref="E124" authorId="0" shapeId="0">
      <text>
        <r>
          <rPr>
            <b/>
            <sz val="8"/>
            <color indexed="81"/>
            <rFont val="Tahoma"/>
            <family val="2"/>
          </rPr>
          <t>ELAP: Aquí basicamente van los indicadores de cumplimiento, que son aquellas cosas que podemos, ver, medir, tocar, que nos demuestren que la acción se cumplió. 
Por ejemplo, si una acción es hacer un patrullaje por semana durante la época seca, la forma de medir que se hicieron los patrullajes podrían ser los informes de patrulla o el informe de patrullajes realizados por mes o por semana en un centro operativo.</t>
        </r>
      </text>
    </comment>
    <comment ref="F124" authorId="0" shapeId="0">
      <text>
        <r>
          <rPr>
            <b/>
            <sz val="8"/>
            <color indexed="81"/>
            <rFont val="Tahoma"/>
            <family val="2"/>
          </rPr>
          <t>ELAP: Como siempre, en esta parte colocamos lecciones aprendidas, recomendaciones o cualquier otra información que el usuario considere pertinente para tomar en cuenta.</t>
        </r>
      </text>
    </comment>
    <comment ref="B149" authorId="0" shapeId="0">
      <text>
        <r>
          <rPr>
            <b/>
            <sz val="8"/>
            <color indexed="81"/>
            <rFont val="Tahoma"/>
            <family val="2"/>
          </rPr>
          <t>ELAP: Aparecen automaticamente de acuerdo a lo definido por el usuario en la hoja Nº10.</t>
        </r>
        <r>
          <rPr>
            <sz val="8"/>
            <color indexed="81"/>
            <rFont val="Tahoma"/>
            <family val="2"/>
          </rPr>
          <t xml:space="preserve">
</t>
        </r>
      </text>
    </comment>
    <comment ref="B152" authorId="0" shapeId="0">
      <text>
        <r>
          <rPr>
            <b/>
            <sz val="8"/>
            <color indexed="81"/>
            <rFont val="Tahoma"/>
            <family val="2"/>
          </rPr>
          <t>ELAP: Aquí se identifican los sectores sociales (por ejemplo turismo, agrícola, escolares, etc.) o comunidad con las que creemos que debemos trabajar para apoyar las acciones de control y vigilancia.
Son potenciales aliados, los cuales van a requerir de algunas acciones para ponerlos a trabajar en favor del área protegida, como apoyo a las acciones de control y vigilancia.</t>
        </r>
      </text>
    </comment>
    <comment ref="C152" authorId="0" shapeId="0">
      <text>
        <r>
          <rPr>
            <b/>
            <sz val="8"/>
            <color indexed="81"/>
            <rFont val="Tahoma"/>
            <family val="2"/>
          </rPr>
          <t>ELAP: Para apoyar su creatividad a la hora de definir las acciones, piense en estas cosas:
-¿Qué podemos hacer con estos sectores o comunidades, para que nos apoyen en el trabajo de control y vigilancia?
-¿Cómo podemos ayudarlos a organizarse mejor?
-¿Cómo podemos motivarlos para que aumente su entusiasmo?
-¿Qué beneficios no financieros puede el área ofrecerles a cambio de su apoyo?
-¿Cómo mejoro sus capacidades operativas y de comunicación para que sean más efectivos?
La planificación aquí es en forma general, será requerido que en la planificación anual operativa de su área protegida, defina de forma detallada y con base en el formato oficial que tenga su institución, la implementación de estas acciones.</t>
        </r>
      </text>
    </comment>
    <comment ref="D152" authorId="0" shapeId="0">
      <text>
        <r>
          <rPr>
            <b/>
            <sz val="8"/>
            <color indexed="81"/>
            <rFont val="Tahoma"/>
            <family val="2"/>
          </rPr>
          <t>ELAP: Aquí debemos identificar la periodicidad o la mejor época en la que se recomienda hacer estas acciones, puede ser cosas como:
-época de vacaciones
-meses de verano
-época de recolección de...</t>
        </r>
      </text>
    </comment>
    <comment ref="E152" authorId="0" shapeId="0">
      <text>
        <r>
          <rPr>
            <b/>
            <sz val="8"/>
            <color indexed="81"/>
            <rFont val="Tahoma"/>
            <family val="2"/>
          </rPr>
          <t>ELAP: Aquí basicamente van los indicadores de cumplimiento que son aquellas cosas que podemos, ver, medir, tocar, que nos demuestren que la acción se cumplió. 
Por ejemplo, si una acción es hacer un patrullaje por semana durante la época seca, la forma de medir que se hicieron los patrullajes podrían ser los informes de patrulla o el informe de patrullajes realizados por mes o por semana en un centro operativo.</t>
        </r>
      </text>
    </comment>
    <comment ref="F152" authorId="0" shapeId="0">
      <text>
        <r>
          <rPr>
            <b/>
            <sz val="8"/>
            <color indexed="81"/>
            <rFont val="Tahoma"/>
            <family val="2"/>
          </rPr>
          <t>ELAP: Como siempre, en esta parte colocamos lecciones aprendidas, recomendaciones o cualquier otra información que el usuario considere pertinente para tomar en cuenta.</t>
        </r>
      </text>
    </comment>
  </commentList>
</comments>
</file>

<file path=xl/comments9.xml><?xml version="1.0" encoding="utf-8"?>
<comments xmlns="http://schemas.openxmlformats.org/spreadsheetml/2006/main">
  <authors>
    <author>ELAP-Bolivia</author>
  </authors>
  <commentList>
    <comment ref="C1" authorId="0" shapeId="0">
      <text>
        <r>
          <rPr>
            <b/>
            <sz val="8"/>
            <color indexed="81"/>
            <rFont val="Tahoma"/>
            <family val="2"/>
          </rPr>
          <t>ELAP: Aquí debemos identificar cada una de las fuentes a las cuales tenemos opción de buscar fondos.
Deben ser fuentes reales, no ideas o posibilidades muy remotas, ya que esto depende que se pueda realmente ejecutar el plan.</t>
        </r>
      </text>
    </comment>
    <comment ref="D1" authorId="0" shapeId="0">
      <text>
        <r>
          <rPr>
            <b/>
            <sz val="8"/>
            <color indexed="81"/>
            <rFont val="Tahoma"/>
            <family val="2"/>
          </rPr>
          <t>ELAP: La idea de este apartado es pensar ¿cómo accesamos a esa fuente? ¿qué estrategia seguimos?
Esto permite definir alguna estrategia para lograr el apoyo que se requiere de cada una de ellas.</t>
        </r>
      </text>
    </comment>
    <comment ref="E1" authorId="0" shapeId="0">
      <text>
        <r>
          <rPr>
            <b/>
            <sz val="8"/>
            <color indexed="81"/>
            <rFont val="Tahoma"/>
            <family val="2"/>
          </rPr>
          <t>ELAP: Aquí colocamos el tipo de apoyo que se le estaría pidiendo, si es financiamiento, identificar para qué. 
Esto es importante porque hay donantes que no financian algunas cosas y es bueno saber entonces para qué les vamos a pedir apoyo y esto nos permitirá luego analizar si eso es algo que realmente ellos apoyan o no.</t>
        </r>
      </text>
    </comment>
    <comment ref="B15" authorId="0" shapeId="0">
      <text>
        <r>
          <rPr>
            <b/>
            <sz val="8"/>
            <color indexed="81"/>
            <rFont val="Tahoma"/>
            <family val="2"/>
          </rPr>
          <t>ELAP: No hay nada que escribir en esta columna, es sólo de referencia.</t>
        </r>
        <r>
          <rPr>
            <sz val="8"/>
            <color indexed="81"/>
            <rFont val="Tahoma"/>
            <family val="2"/>
          </rPr>
          <t xml:space="preserve">
</t>
        </r>
      </text>
    </comment>
    <comment ref="C15" authorId="0" shapeId="0">
      <text>
        <r>
          <rPr>
            <b/>
            <sz val="8"/>
            <color indexed="81"/>
            <rFont val="Tahoma"/>
            <family val="2"/>
          </rPr>
          <t>ELAP: Estos datos surgen automaticamente de lo definido por el usuario en la hoja Nº7.</t>
        </r>
      </text>
    </comment>
    <comment ref="D15" authorId="0" shapeId="0">
      <text>
        <r>
          <rPr>
            <b/>
            <sz val="8"/>
            <color indexed="81"/>
            <rFont val="Tahoma"/>
            <family val="2"/>
          </rPr>
          <t>ELAP: Con base en lo que se está proponiendo hacer, se debe estimar el recurso adicional al que se tiene actualmente y que fue identificado en la hoja Nº7, que se debe conseguir como mínimo para garantizar que se podrán ejecutar las acciones propuestas en la hoja Nº11.
Para efectos de tenerlo presente se coloca en la colunna de la izquierda aquello con lo que se cuenta, según lo definió anteriormente el usuario en la hoja Nº7.
Es posible que identifiquen algún requerimiento que no tenga un valor monetario asociado, como tiempo de algún equipo o persona, en ese caso simplemente no se anota nada en la columna de costo.</t>
        </r>
      </text>
    </comment>
    <comment ref="E15" authorId="0" shapeId="0">
      <text>
        <r>
          <rPr>
            <b/>
            <sz val="8"/>
            <color indexed="81"/>
            <rFont val="Tahoma"/>
            <family val="2"/>
          </rPr>
          <t xml:space="preserve">ELAP: Aquí la idea es hacer un estimado de la inversión requeridos para conseguir este recurso. 
Se deberá anotar un monto global, aunque será bueno, en un documento aparte, que se tenga listo un desgloce por rubro porque es muy posible que cada donante requiere algo mucho más detallado de lo que aquí se pide.
Este dinero es para conseguir lo que nos hace falta. No se debe valorar lo que ya se tiene, sólo lo que necesitamos conseguir.
IMPORTANTE!!! No coloque ningún tipo de letra ni tampoco coloque signos que identifican monedas como ($, ¢, £, €, etc.). No use ningún separador para miles o millones, sólo unse punto para separar decimales, por ejemplo; 12300.45 (doce mil recientos, con cuarenta y cince centavos). </t>
        </r>
      </text>
    </comment>
    <comment ref="F15" authorId="0" shapeId="0">
      <text>
        <r>
          <rPr>
            <b/>
            <sz val="8"/>
            <color indexed="81"/>
            <rFont val="Tahoma"/>
            <family val="2"/>
          </rPr>
          <t>ELAP: Con base en la lista preparada en la matríz superior, se asigna una fuente posible que podría aportar este recurso. 
Es posible que tengamos varias alternativas, la recomendación es elegir la más factible y anotarla, para dirigir las baterías a la que tenga la mayor probabilidad de éxito.</t>
        </r>
      </text>
    </comment>
    <comment ref="D45" authorId="0" shapeId="0">
      <text>
        <r>
          <rPr>
            <b/>
            <sz val="8"/>
            <color indexed="81"/>
            <rFont val="Tahoma"/>
            <family val="2"/>
          </rPr>
          <t>ELAP: Este es un dato parcial, es lo que se requiere conseguir para este rubro en particular.</t>
        </r>
      </text>
    </comment>
    <comment ref="D75" authorId="0" shapeId="0">
      <text>
        <r>
          <rPr>
            <b/>
            <sz val="8"/>
            <color indexed="81"/>
            <rFont val="Tahoma"/>
            <family val="2"/>
          </rPr>
          <t>ELAP: Este es un dato parcial, es lo que se requiere conseguir para este rubro en particular.</t>
        </r>
        <r>
          <rPr>
            <sz val="8"/>
            <color indexed="81"/>
            <rFont val="Tahoma"/>
            <family val="2"/>
          </rPr>
          <t xml:space="preserve">
</t>
        </r>
      </text>
    </comment>
    <comment ref="D92" authorId="0" shapeId="0">
      <text>
        <r>
          <rPr>
            <b/>
            <sz val="8"/>
            <color indexed="81"/>
            <rFont val="Tahoma"/>
            <family val="2"/>
          </rPr>
          <t>ELAP: Este es un dato parcial, es lo que se requiere conseguir para este rubro en particular.</t>
        </r>
        <r>
          <rPr>
            <sz val="8"/>
            <color indexed="81"/>
            <rFont val="Tahoma"/>
            <family val="2"/>
          </rPr>
          <t xml:space="preserve">
</t>
        </r>
      </text>
    </comment>
    <comment ref="D112" authorId="0" shapeId="0">
      <text>
        <r>
          <rPr>
            <b/>
            <sz val="8"/>
            <color indexed="81"/>
            <rFont val="Tahoma"/>
            <family val="2"/>
          </rPr>
          <t>ELAP: Este es un dato parcial, es lo que se requiere conseguir para este rubro en particular.</t>
        </r>
        <r>
          <rPr>
            <sz val="8"/>
            <color indexed="81"/>
            <rFont val="Tahoma"/>
            <family val="2"/>
          </rPr>
          <t xml:space="preserve">
</t>
        </r>
      </text>
    </comment>
    <comment ref="D126" authorId="0" shapeId="0">
      <text>
        <r>
          <rPr>
            <b/>
            <sz val="8"/>
            <color indexed="81"/>
            <rFont val="Tahoma"/>
            <family val="2"/>
          </rPr>
          <t>ELAP: Este es un dato parcial, es lo que se requiere conseguir para este rubro en particular.</t>
        </r>
        <r>
          <rPr>
            <sz val="8"/>
            <color indexed="81"/>
            <rFont val="Tahoma"/>
            <family val="2"/>
          </rPr>
          <t xml:space="preserve">
</t>
        </r>
      </text>
    </comment>
    <comment ref="D128" authorId="0" shapeId="0">
      <text>
        <r>
          <rPr>
            <b/>
            <sz val="8"/>
            <color indexed="81"/>
            <rFont val="Tahoma"/>
            <family val="2"/>
          </rPr>
          <t>ELAP: Este dato surge automaticamente y es el monto TOTAL de dinero que se necesita conseguir para ejecutar este plan.</t>
        </r>
      </text>
    </comment>
    <comment ref="D130" authorId="0" shapeId="0">
      <text>
        <r>
          <rPr>
            <b/>
            <sz val="8"/>
            <color indexed="81"/>
            <rFont val="Tahoma"/>
            <family val="2"/>
          </rPr>
          <t>ELAP: Esta lista de fuentes aparece automaticamente y viene del primer cuadro de esta hoja, donde el usuario las definió como alternativas para buscar fondos.</t>
        </r>
        <r>
          <rPr>
            <sz val="8"/>
            <color indexed="81"/>
            <rFont val="Tahoma"/>
            <family val="2"/>
          </rPr>
          <t xml:space="preserve">
</t>
        </r>
      </text>
    </comment>
    <comment ref="E130" authorId="0" shapeId="0">
      <text>
        <r>
          <rPr>
            <b/>
            <sz val="8"/>
            <color indexed="81"/>
            <rFont val="Tahoma"/>
            <family val="2"/>
          </rPr>
          <t>ELAP: Este monto aparece automaticamente y suma los montos que en cada caso, fueron previstos para esta fuente.</t>
        </r>
        <r>
          <rPr>
            <sz val="8"/>
            <color indexed="81"/>
            <rFont val="Tahoma"/>
            <family val="2"/>
          </rPr>
          <t xml:space="preserve">
</t>
        </r>
      </text>
    </comment>
  </commentList>
</comments>
</file>

<file path=xl/sharedStrings.xml><?xml version="1.0" encoding="utf-8"?>
<sst xmlns="http://schemas.openxmlformats.org/spreadsheetml/2006/main" count="4463" uniqueCount="2953">
  <si>
    <t>OO15</t>
  </si>
  <si>
    <t>PP15</t>
  </si>
  <si>
    <t>QQ15</t>
  </si>
  <si>
    <t>RR15</t>
  </si>
  <si>
    <t>SS15</t>
  </si>
  <si>
    <t>TT15</t>
  </si>
  <si>
    <t>UU15</t>
  </si>
  <si>
    <t>VV15</t>
  </si>
  <si>
    <t>XX15</t>
  </si>
  <si>
    <t>YY15</t>
  </si>
  <si>
    <t>ZZ15</t>
  </si>
  <si>
    <t>D16</t>
  </si>
  <si>
    <t>E16</t>
  </si>
  <si>
    <t>F16</t>
  </si>
  <si>
    <t>G16</t>
  </si>
  <si>
    <t>H16</t>
  </si>
  <si>
    <t>I16</t>
  </si>
  <si>
    <t>J16</t>
  </si>
  <si>
    <t>K16</t>
  </si>
  <si>
    <t>L16</t>
  </si>
  <si>
    <t>M16</t>
  </si>
  <si>
    <t>N16</t>
  </si>
  <si>
    <t>Ñ16</t>
  </si>
  <si>
    <t>O16</t>
  </si>
  <si>
    <t>P16</t>
  </si>
  <si>
    <t>Q16</t>
  </si>
  <si>
    <t>R16</t>
  </si>
  <si>
    <t>S16</t>
  </si>
  <si>
    <t>U16</t>
  </si>
  <si>
    <t>V16</t>
  </si>
  <si>
    <t>X16</t>
  </si>
  <si>
    <t>Y16</t>
  </si>
  <si>
    <t>Z16</t>
  </si>
  <si>
    <t>AA16</t>
  </si>
  <si>
    <t>BB16</t>
  </si>
  <si>
    <t>CC16</t>
  </si>
  <si>
    <t>DD16</t>
  </si>
  <si>
    <t>EE16</t>
  </si>
  <si>
    <t>FF16</t>
  </si>
  <si>
    <t>GG16</t>
  </si>
  <si>
    <t>HH16</t>
  </si>
  <si>
    <t>II16</t>
  </si>
  <si>
    <t>JJ16</t>
  </si>
  <si>
    <t>KK16</t>
  </si>
  <si>
    <t>LL16</t>
  </si>
  <si>
    <t>MM16</t>
  </si>
  <si>
    <t>NN16</t>
  </si>
  <si>
    <t>ÑÑ16</t>
  </si>
  <si>
    <t>OO16</t>
  </si>
  <si>
    <t>PP16</t>
  </si>
  <si>
    <t>QQ16</t>
  </si>
  <si>
    <t>RR16</t>
  </si>
  <si>
    <t>SS16</t>
  </si>
  <si>
    <t>TT16</t>
  </si>
  <si>
    <t>UU16</t>
  </si>
  <si>
    <t>VV16</t>
  </si>
  <si>
    <t>XX16</t>
  </si>
  <si>
    <t>YY16</t>
  </si>
  <si>
    <t>ZZ16</t>
  </si>
  <si>
    <t>D17</t>
  </si>
  <si>
    <t>E17</t>
  </si>
  <si>
    <t>F17</t>
  </si>
  <si>
    <t>G17</t>
  </si>
  <si>
    <t>H17</t>
  </si>
  <si>
    <t>I17</t>
  </si>
  <si>
    <t>J17</t>
  </si>
  <si>
    <t>K17</t>
  </si>
  <si>
    <t>L17</t>
  </si>
  <si>
    <t>M17</t>
  </si>
  <si>
    <t>N17</t>
  </si>
  <si>
    <t>Ñ17</t>
  </si>
  <si>
    <t>O17</t>
  </si>
  <si>
    <t>P17</t>
  </si>
  <si>
    <t>Q17</t>
  </si>
  <si>
    <t>R17</t>
  </si>
  <si>
    <t>S17</t>
  </si>
  <si>
    <t>U17</t>
  </si>
  <si>
    <t>V17</t>
  </si>
  <si>
    <t>X17</t>
  </si>
  <si>
    <t>Y17</t>
  </si>
  <si>
    <t>Z17</t>
  </si>
  <si>
    <t>AA17</t>
  </si>
  <si>
    <t>BB17</t>
  </si>
  <si>
    <t>CC17</t>
  </si>
  <si>
    <t>DD17</t>
  </si>
  <si>
    <t>EE17</t>
  </si>
  <si>
    <t>FF17</t>
  </si>
  <si>
    <t>GG17</t>
  </si>
  <si>
    <t>HH17</t>
  </si>
  <si>
    <t>II17</t>
  </si>
  <si>
    <t>JJ17</t>
  </si>
  <si>
    <t>KK17</t>
  </si>
  <si>
    <t>LL17</t>
  </si>
  <si>
    <t>MM17</t>
  </si>
  <si>
    <t>NN17</t>
  </si>
  <si>
    <t>ÑÑ17</t>
  </si>
  <si>
    <t>OO17</t>
  </si>
  <si>
    <t>PP17</t>
  </si>
  <si>
    <t>QQ17</t>
  </si>
  <si>
    <t>RR17</t>
  </si>
  <si>
    <t>SS17</t>
  </si>
  <si>
    <t>TT17</t>
  </si>
  <si>
    <t>UU17</t>
  </si>
  <si>
    <t>VV17</t>
  </si>
  <si>
    <t>XX17</t>
  </si>
  <si>
    <t>YY17</t>
  </si>
  <si>
    <t>ZZ17</t>
  </si>
  <si>
    <t>B18</t>
  </si>
  <si>
    <t>C18</t>
  </si>
  <si>
    <t>D18</t>
  </si>
  <si>
    <t>E18</t>
  </si>
  <si>
    <t>F18</t>
  </si>
  <si>
    <t>G18</t>
  </si>
  <si>
    <t>H18</t>
  </si>
  <si>
    <t>I18</t>
  </si>
  <si>
    <t>J18</t>
  </si>
  <si>
    <t>K18</t>
  </si>
  <si>
    <t>L18</t>
  </si>
  <si>
    <t>M18</t>
  </si>
  <si>
    <t>N18</t>
  </si>
  <si>
    <t>Ñ18</t>
  </si>
  <si>
    <t>O18</t>
  </si>
  <si>
    <t>P18</t>
  </si>
  <si>
    <t>Q18</t>
  </si>
  <si>
    <t>R18</t>
  </si>
  <si>
    <t>S18</t>
  </si>
  <si>
    <t>U18</t>
  </si>
  <si>
    <t>V18</t>
  </si>
  <si>
    <t>X18</t>
  </si>
  <si>
    <t>Y18</t>
  </si>
  <si>
    <t>Z18</t>
  </si>
  <si>
    <t>AA18</t>
  </si>
  <si>
    <t>BB18</t>
  </si>
  <si>
    <t>CC18</t>
  </si>
  <si>
    <t>DD18</t>
  </si>
  <si>
    <t>EE18</t>
  </si>
  <si>
    <t>FF18</t>
  </si>
  <si>
    <t>GG18</t>
  </si>
  <si>
    <t>HH18</t>
  </si>
  <si>
    <t>II18</t>
  </si>
  <si>
    <t>JJ18</t>
  </si>
  <si>
    <t>KK18</t>
  </si>
  <si>
    <t>LL18</t>
  </si>
  <si>
    <t>MM18</t>
  </si>
  <si>
    <t>NN18</t>
  </si>
  <si>
    <t>ÑÑ18</t>
  </si>
  <si>
    <t>OO18</t>
  </si>
  <si>
    <t>PP18</t>
  </si>
  <si>
    <t>QQ18</t>
  </si>
  <si>
    <t>RR18</t>
  </si>
  <si>
    <t>SS18</t>
  </si>
  <si>
    <t>TT18</t>
  </si>
  <si>
    <t>UU18</t>
  </si>
  <si>
    <t>VV18</t>
  </si>
  <si>
    <t>XX18</t>
  </si>
  <si>
    <t>YY18</t>
  </si>
  <si>
    <t>ZZ18</t>
  </si>
  <si>
    <t>A19</t>
  </si>
  <si>
    <t>B19</t>
  </si>
  <si>
    <t>C19</t>
  </si>
  <si>
    <t>D19</t>
  </si>
  <si>
    <t>E19</t>
  </si>
  <si>
    <t>F19</t>
  </si>
  <si>
    <t>G19</t>
  </si>
  <si>
    <t>H19</t>
  </si>
  <si>
    <t>I19</t>
  </si>
  <si>
    <t>J19</t>
  </si>
  <si>
    <t>K19</t>
  </si>
  <si>
    <t>L19</t>
  </si>
  <si>
    <t>M19</t>
  </si>
  <si>
    <t>N19</t>
  </si>
  <si>
    <t>Ñ19</t>
  </si>
  <si>
    <t>O19</t>
  </si>
  <si>
    <t>P19</t>
  </si>
  <si>
    <t>Q19</t>
  </si>
  <si>
    <t>R19</t>
  </si>
  <si>
    <t>S19</t>
  </si>
  <si>
    <t>U19</t>
  </si>
  <si>
    <t>V19</t>
  </si>
  <si>
    <t>X19</t>
  </si>
  <si>
    <t>Y19</t>
  </si>
  <si>
    <t>Z19</t>
  </si>
  <si>
    <t>AA19</t>
  </si>
  <si>
    <t>BB19</t>
  </si>
  <si>
    <t>CC19</t>
  </si>
  <si>
    <t>DD19</t>
  </si>
  <si>
    <t>EE19</t>
  </si>
  <si>
    <t>FF19</t>
  </si>
  <si>
    <t>GG19</t>
  </si>
  <si>
    <t>HH19</t>
  </si>
  <si>
    <t>II19</t>
  </si>
  <si>
    <t>JJ19</t>
  </si>
  <si>
    <t>KK19</t>
  </si>
  <si>
    <t>LL19</t>
  </si>
  <si>
    <t>MM19</t>
  </si>
  <si>
    <t>NN19</t>
  </si>
  <si>
    <t>ÑÑ19</t>
  </si>
  <si>
    <t>OO19</t>
  </si>
  <si>
    <t>PP19</t>
  </si>
  <si>
    <t>QQ19</t>
  </si>
  <si>
    <t>RR19</t>
  </si>
  <si>
    <t>SS19</t>
  </si>
  <si>
    <t>TT19</t>
  </si>
  <si>
    <t>UU19</t>
  </si>
  <si>
    <t>VV19</t>
  </si>
  <si>
    <t>XX19</t>
  </si>
  <si>
    <t>YY19</t>
  </si>
  <si>
    <t>ZZ19</t>
  </si>
  <si>
    <t>A20</t>
  </si>
  <si>
    <t>B20</t>
  </si>
  <si>
    <t>C20</t>
  </si>
  <si>
    <t>D20</t>
  </si>
  <si>
    <t>E20</t>
  </si>
  <si>
    <t>F20</t>
  </si>
  <si>
    <t>G20</t>
  </si>
  <si>
    <t>H20</t>
  </si>
  <si>
    <t>I20</t>
  </si>
  <si>
    <t>J20</t>
  </si>
  <si>
    <t>K20</t>
  </si>
  <si>
    <t>L20</t>
  </si>
  <si>
    <t>M20</t>
  </si>
  <si>
    <t>N20</t>
  </si>
  <si>
    <t>Ñ20</t>
  </si>
  <si>
    <t>O20</t>
  </si>
  <si>
    <t>P20</t>
  </si>
  <si>
    <t>Q20</t>
  </si>
  <si>
    <t>R20</t>
  </si>
  <si>
    <t>S20</t>
  </si>
  <si>
    <t>V20</t>
  </si>
  <si>
    <t>X20</t>
  </si>
  <si>
    <t>Y20</t>
  </si>
  <si>
    <t>Z20</t>
  </si>
  <si>
    <t>AA20</t>
  </si>
  <si>
    <t>BB20</t>
  </si>
  <si>
    <t>CC20</t>
  </si>
  <si>
    <t>DD20</t>
  </si>
  <si>
    <t>EE20</t>
  </si>
  <si>
    <t>FF20</t>
  </si>
  <si>
    <t>GG20</t>
  </si>
  <si>
    <t>HH20</t>
  </si>
  <si>
    <t>II20</t>
  </si>
  <si>
    <t>JJ20</t>
  </si>
  <si>
    <t>KK20</t>
  </si>
  <si>
    <t>LL20</t>
  </si>
  <si>
    <t>MM20</t>
  </si>
  <si>
    <t>NN20</t>
  </si>
  <si>
    <t>ÑÑ20</t>
  </si>
  <si>
    <t>OO20</t>
  </si>
  <si>
    <t>PP20</t>
  </si>
  <si>
    <t>QQ20</t>
  </si>
  <si>
    <t>RR20</t>
  </si>
  <si>
    <t>SS20</t>
  </si>
  <si>
    <t>TT20</t>
  </si>
  <si>
    <t>UU20</t>
  </si>
  <si>
    <t>VV20</t>
  </si>
  <si>
    <t>XX20</t>
  </si>
  <si>
    <t>YY20</t>
  </si>
  <si>
    <t>ZZ20</t>
  </si>
  <si>
    <t>A21</t>
  </si>
  <si>
    <t>B21</t>
  </si>
  <si>
    <t>C21</t>
  </si>
  <si>
    <t>D21</t>
  </si>
  <si>
    <t>E21</t>
  </si>
  <si>
    <t>F21</t>
  </si>
  <si>
    <t>G21</t>
  </si>
  <si>
    <t>H21</t>
  </si>
  <si>
    <t>I21</t>
  </si>
  <si>
    <t>J21</t>
  </si>
  <si>
    <t>K21</t>
  </si>
  <si>
    <t>L21</t>
  </si>
  <si>
    <t>M21</t>
  </si>
  <si>
    <t>N21</t>
  </si>
  <si>
    <t>Ñ21</t>
  </si>
  <si>
    <t>O21</t>
  </si>
  <si>
    <t>P21</t>
  </si>
  <si>
    <t>Q21</t>
  </si>
  <si>
    <t>R21</t>
  </si>
  <si>
    <t>S21</t>
  </si>
  <si>
    <t>U21</t>
  </si>
  <si>
    <t>V21</t>
  </si>
  <si>
    <t>X21</t>
  </si>
  <si>
    <t>Y21</t>
  </si>
  <si>
    <t>Z21</t>
  </si>
  <si>
    <t>AA21</t>
  </si>
  <si>
    <t>BB21</t>
  </si>
  <si>
    <t>CC21</t>
  </si>
  <si>
    <t>DD21</t>
  </si>
  <si>
    <t>EE21</t>
  </si>
  <si>
    <t>FF21</t>
  </si>
  <si>
    <t>GG21</t>
  </si>
  <si>
    <t>HH21</t>
  </si>
  <si>
    <t>II21</t>
  </si>
  <si>
    <t>JJ21</t>
  </si>
  <si>
    <t>KK21</t>
  </si>
  <si>
    <t>LL21</t>
  </si>
  <si>
    <t>MM21</t>
  </si>
  <si>
    <t>NN21</t>
  </si>
  <si>
    <t>ÑÑ21</t>
  </si>
  <si>
    <t>OO21</t>
  </si>
  <si>
    <t>PP21</t>
  </si>
  <si>
    <t>QQ21</t>
  </si>
  <si>
    <t>RR21</t>
  </si>
  <si>
    <t>SS21</t>
  </si>
  <si>
    <t>TT21</t>
  </si>
  <si>
    <t>UU21</t>
  </si>
  <si>
    <t>VV21</t>
  </si>
  <si>
    <t>XX21</t>
  </si>
  <si>
    <t>YY21</t>
  </si>
  <si>
    <t>ZZ21</t>
  </si>
  <si>
    <t>A22</t>
  </si>
  <si>
    <t>B22</t>
  </si>
  <si>
    <t>C22</t>
  </si>
  <si>
    <t>D22</t>
  </si>
  <si>
    <t>E22</t>
  </si>
  <si>
    <t>F22</t>
  </si>
  <si>
    <t>G22</t>
  </si>
  <si>
    <t>H22</t>
  </si>
  <si>
    <t>I22</t>
  </si>
  <si>
    <t>J22</t>
  </si>
  <si>
    <t>K22</t>
  </si>
  <si>
    <t>L22</t>
  </si>
  <si>
    <t>M22</t>
  </si>
  <si>
    <t>N22</t>
  </si>
  <si>
    <t>Ñ22</t>
  </si>
  <si>
    <t>O22</t>
  </si>
  <si>
    <t>P22</t>
  </si>
  <si>
    <t>Q22</t>
  </si>
  <si>
    <t>R22</t>
  </si>
  <si>
    <t>S22</t>
  </si>
  <si>
    <t>V22</t>
  </si>
  <si>
    <t>X22</t>
  </si>
  <si>
    <t>Y22</t>
  </si>
  <si>
    <t>Z22</t>
  </si>
  <si>
    <t>AA22</t>
  </si>
  <si>
    <t>BB22</t>
  </si>
  <si>
    <t>CC22</t>
  </si>
  <si>
    <t>DD22</t>
  </si>
  <si>
    <t>EE22</t>
  </si>
  <si>
    <t>FF22</t>
  </si>
  <si>
    <t>GG22</t>
  </si>
  <si>
    <t>HH22</t>
  </si>
  <si>
    <t>II22</t>
  </si>
  <si>
    <t>JJ22</t>
  </si>
  <si>
    <t>KK22</t>
  </si>
  <si>
    <t>LL22</t>
  </si>
  <si>
    <t>MM22</t>
  </si>
  <si>
    <t>NN22</t>
  </si>
  <si>
    <t>ÑÑ22</t>
  </si>
  <si>
    <t>OO22</t>
  </si>
  <si>
    <t>PP22</t>
  </si>
  <si>
    <t>QQ22</t>
  </si>
  <si>
    <t>RR22</t>
  </si>
  <si>
    <t>SS22</t>
  </si>
  <si>
    <t>TT22</t>
  </si>
  <si>
    <t>UU22</t>
  </si>
  <si>
    <t>VV22</t>
  </si>
  <si>
    <t>XX22</t>
  </si>
  <si>
    <t>YY22</t>
  </si>
  <si>
    <t>ZZ22</t>
  </si>
  <si>
    <t>A23</t>
  </si>
  <si>
    <t>B23</t>
  </si>
  <si>
    <t>C23</t>
  </si>
  <si>
    <t>D23</t>
  </si>
  <si>
    <t>E23</t>
  </si>
  <si>
    <t>F23</t>
  </si>
  <si>
    <t>G23</t>
  </si>
  <si>
    <t>H23</t>
  </si>
  <si>
    <t>I23</t>
  </si>
  <si>
    <t>J23</t>
  </si>
  <si>
    <t>K23</t>
  </si>
  <si>
    <t>L23</t>
  </si>
  <si>
    <t>M23</t>
  </si>
  <si>
    <t>N23</t>
  </si>
  <si>
    <t>Ñ23</t>
  </si>
  <si>
    <t>O23</t>
  </si>
  <si>
    <t>P23</t>
  </si>
  <si>
    <t>Q23</t>
  </si>
  <si>
    <t>R23</t>
  </si>
  <si>
    <t>S23</t>
  </si>
  <si>
    <t>U23</t>
  </si>
  <si>
    <t>V23</t>
  </si>
  <si>
    <t>X23</t>
  </si>
  <si>
    <t>Y23</t>
  </si>
  <si>
    <t>Z23</t>
  </si>
  <si>
    <t>AA23</t>
  </si>
  <si>
    <t>BB23</t>
  </si>
  <si>
    <t>CC23</t>
  </si>
  <si>
    <t>DD23</t>
  </si>
  <si>
    <t>EE23</t>
  </si>
  <si>
    <t>FF23</t>
  </si>
  <si>
    <t>GG23</t>
  </si>
  <si>
    <t>HH23</t>
  </si>
  <si>
    <t>II23</t>
  </si>
  <si>
    <t>JJ23</t>
  </si>
  <si>
    <t>KK23</t>
  </si>
  <si>
    <t>LL23</t>
  </si>
  <si>
    <t>MM23</t>
  </si>
  <si>
    <t>NN23</t>
  </si>
  <si>
    <t>ÑÑ23</t>
  </si>
  <si>
    <t>OO23</t>
  </si>
  <si>
    <t>PP23</t>
  </si>
  <si>
    <t>QQ23</t>
  </si>
  <si>
    <t>RR23</t>
  </si>
  <si>
    <t>SS23</t>
  </si>
  <si>
    <t>TT23</t>
  </si>
  <si>
    <t>UU23</t>
  </si>
  <si>
    <t>VV23</t>
  </si>
  <si>
    <t>XX23</t>
  </si>
  <si>
    <t>YY23</t>
  </si>
  <si>
    <t>ZZ23</t>
  </si>
  <si>
    <t>A24</t>
  </si>
  <si>
    <t>B24</t>
  </si>
  <si>
    <t>C24</t>
  </si>
  <si>
    <t>D24</t>
  </si>
  <si>
    <t>E24</t>
  </si>
  <si>
    <t>F24</t>
  </si>
  <si>
    <t>G24</t>
  </si>
  <si>
    <t>H24</t>
  </si>
  <si>
    <t>I24</t>
  </si>
  <si>
    <t>J24</t>
  </si>
  <si>
    <t>K24</t>
  </si>
  <si>
    <t>L24</t>
  </si>
  <si>
    <t>M24</t>
  </si>
  <si>
    <t>N24</t>
  </si>
  <si>
    <t>Ñ24</t>
  </si>
  <si>
    <t>O24</t>
  </si>
  <si>
    <t>P24</t>
  </si>
  <si>
    <t>Q24</t>
  </si>
  <si>
    <t>R24</t>
  </si>
  <si>
    <t>S24</t>
  </si>
  <si>
    <t>U24</t>
  </si>
  <si>
    <t>V24</t>
  </si>
  <si>
    <t>X24</t>
  </si>
  <si>
    <t>Y24</t>
  </si>
  <si>
    <t>Z24</t>
  </si>
  <si>
    <t>AA24</t>
  </si>
  <si>
    <t>BB24</t>
  </si>
  <si>
    <t>CC24</t>
  </si>
  <si>
    <t>DD24</t>
  </si>
  <si>
    <t>EE24</t>
  </si>
  <si>
    <t>FF24</t>
  </si>
  <si>
    <t>GG24</t>
  </si>
  <si>
    <t>HH24</t>
  </si>
  <si>
    <t>II24</t>
  </si>
  <si>
    <t>JJ24</t>
  </si>
  <si>
    <t>KK24</t>
  </si>
  <si>
    <t>LL24</t>
  </si>
  <si>
    <t>MM24</t>
  </si>
  <si>
    <t>NN24</t>
  </si>
  <si>
    <t>ÑÑ24</t>
  </si>
  <si>
    <t>OO24</t>
  </si>
  <si>
    <t>PP24</t>
  </si>
  <si>
    <t>QQ24</t>
  </si>
  <si>
    <t>RR24</t>
  </si>
  <si>
    <t>SS24</t>
  </si>
  <si>
    <t>TT24</t>
  </si>
  <si>
    <t>UU24</t>
  </si>
  <si>
    <t>VV24</t>
  </si>
  <si>
    <t>XX24</t>
  </si>
  <si>
    <t>YY24</t>
  </si>
  <si>
    <t>ZZ24</t>
  </si>
  <si>
    <t>A25</t>
  </si>
  <si>
    <t>B25</t>
  </si>
  <si>
    <t>C25</t>
  </si>
  <si>
    <t>D25</t>
  </si>
  <si>
    <t>E25</t>
  </si>
  <si>
    <t>F25</t>
  </si>
  <si>
    <t>G25</t>
  </si>
  <si>
    <t>H25</t>
  </si>
  <si>
    <t>I25</t>
  </si>
  <si>
    <t>J25</t>
  </si>
  <si>
    <t>K25</t>
  </si>
  <si>
    <t>L25</t>
  </si>
  <si>
    <t>M25</t>
  </si>
  <si>
    <t>N25</t>
  </si>
  <si>
    <t>Ñ25</t>
  </si>
  <si>
    <t>O25</t>
  </si>
  <si>
    <t>P25</t>
  </si>
  <si>
    <t>Q25</t>
  </si>
  <si>
    <t>R25</t>
  </si>
  <si>
    <t>S25</t>
  </si>
  <si>
    <t>U25</t>
  </si>
  <si>
    <t>V25</t>
  </si>
  <si>
    <t>Valoración para contrapartida</t>
  </si>
  <si>
    <t>Subtotal de Personal</t>
  </si>
  <si>
    <t>Subtotal de Equipo de uso grupal</t>
  </si>
  <si>
    <t>Subtotal de Equipo Personal</t>
  </si>
  <si>
    <t>Subtotal de Infraestructura</t>
  </si>
  <si>
    <t>Subtotal de Otros</t>
  </si>
  <si>
    <t>Monto total de contrapartida</t>
  </si>
  <si>
    <t>Costo total de la ejecución del Plan</t>
  </si>
  <si>
    <t>Total de contrapartida:</t>
  </si>
  <si>
    <t>Tipo de moneda usada para la valoración de la contrapartida:</t>
  </si>
  <si>
    <t>X25</t>
  </si>
  <si>
    <t>Y25</t>
  </si>
  <si>
    <t>Z25</t>
  </si>
  <si>
    <t>AA25</t>
  </si>
  <si>
    <t>BB25</t>
  </si>
  <si>
    <t>CC25</t>
  </si>
  <si>
    <t>DD25</t>
  </si>
  <si>
    <t>EE25</t>
  </si>
  <si>
    <t>FF25</t>
  </si>
  <si>
    <t>GG25</t>
  </si>
  <si>
    <t>HH25</t>
  </si>
  <si>
    <t>II25</t>
  </si>
  <si>
    <t>JJ25</t>
  </si>
  <si>
    <t>KK25</t>
  </si>
  <si>
    <t>LL25</t>
  </si>
  <si>
    <t>MM25</t>
  </si>
  <si>
    <t>NN25</t>
  </si>
  <si>
    <t>ÑÑ25</t>
  </si>
  <si>
    <t>OO25</t>
  </si>
  <si>
    <t>PP25</t>
  </si>
  <si>
    <t>QQ25</t>
  </si>
  <si>
    <t>RR25</t>
  </si>
  <si>
    <t>SS25</t>
  </si>
  <si>
    <t>TT25</t>
  </si>
  <si>
    <t>UU25</t>
  </si>
  <si>
    <t>VV25</t>
  </si>
  <si>
    <t>XX25</t>
  </si>
  <si>
    <t>YY25</t>
  </si>
  <si>
    <t>ZZ25</t>
  </si>
  <si>
    <t>A26</t>
  </si>
  <si>
    <t>B26</t>
  </si>
  <si>
    <t>C26</t>
  </si>
  <si>
    <t>D26</t>
  </si>
  <si>
    <t>E26</t>
  </si>
  <si>
    <t>F26</t>
  </si>
  <si>
    <t>G26</t>
  </si>
  <si>
    <t>H26</t>
  </si>
  <si>
    <t>I26</t>
  </si>
  <si>
    <t>J26</t>
  </si>
  <si>
    <t>K26</t>
  </si>
  <si>
    <t>L26</t>
  </si>
  <si>
    <t>M26</t>
  </si>
  <si>
    <t>N26</t>
  </si>
  <si>
    <t>Ñ26</t>
  </si>
  <si>
    <t>O26</t>
  </si>
  <si>
    <t>P26</t>
  </si>
  <si>
    <t>Q26</t>
  </si>
  <si>
    <t>R26</t>
  </si>
  <si>
    <t>S26</t>
  </si>
  <si>
    <t>U26</t>
  </si>
  <si>
    <t>V26</t>
  </si>
  <si>
    <t>X26</t>
  </si>
  <si>
    <t>Y26</t>
  </si>
  <si>
    <t>Z26</t>
  </si>
  <si>
    <t>AA26</t>
  </si>
  <si>
    <t>BB26</t>
  </si>
  <si>
    <t>CC26</t>
  </si>
  <si>
    <t>DD26</t>
  </si>
  <si>
    <t>EE26</t>
  </si>
  <si>
    <t>FF26</t>
  </si>
  <si>
    <t>GG26</t>
  </si>
  <si>
    <t>HH26</t>
  </si>
  <si>
    <t>II26</t>
  </si>
  <si>
    <t>JJ26</t>
  </si>
  <si>
    <t>KK26</t>
  </si>
  <si>
    <t>LL26</t>
  </si>
  <si>
    <t>MM26</t>
  </si>
  <si>
    <t>NN26</t>
  </si>
  <si>
    <t>ÑÑ26</t>
  </si>
  <si>
    <t>OO26</t>
  </si>
  <si>
    <t>PP26</t>
  </si>
  <si>
    <t>QQ26</t>
  </si>
  <si>
    <t>RR26</t>
  </si>
  <si>
    <t>SS26</t>
  </si>
  <si>
    <t>TT26</t>
  </si>
  <si>
    <t>UU26</t>
  </si>
  <si>
    <t>VV26</t>
  </si>
  <si>
    <t>XX26</t>
  </si>
  <si>
    <t>YY26</t>
  </si>
  <si>
    <t>ZZ26</t>
  </si>
  <si>
    <t>A27</t>
  </si>
  <si>
    <t>B27</t>
  </si>
  <si>
    <t>C27</t>
  </si>
  <si>
    <t>D27</t>
  </si>
  <si>
    <t>E27</t>
  </si>
  <si>
    <t>F27</t>
  </si>
  <si>
    <t>G27</t>
  </si>
  <si>
    <t>H27</t>
  </si>
  <si>
    <t>I27</t>
  </si>
  <si>
    <t>J27</t>
  </si>
  <si>
    <t>K27</t>
  </si>
  <si>
    <t>L27</t>
  </si>
  <si>
    <t>M27</t>
  </si>
  <si>
    <t>N27</t>
  </si>
  <si>
    <t>Ñ27</t>
  </si>
  <si>
    <t>O27</t>
  </si>
  <si>
    <t>P27</t>
  </si>
  <si>
    <t>Q27</t>
  </si>
  <si>
    <t>R27</t>
  </si>
  <si>
    <t>S27</t>
  </si>
  <si>
    <t>U27</t>
  </si>
  <si>
    <t>V27</t>
  </si>
  <si>
    <t>X27</t>
  </si>
  <si>
    <t>Y27</t>
  </si>
  <si>
    <t>Z27</t>
  </si>
  <si>
    <t>AA27</t>
  </si>
  <si>
    <t>BB27</t>
  </si>
  <si>
    <t>CC27</t>
  </si>
  <si>
    <t>DD27</t>
  </si>
  <si>
    <t>EE27</t>
  </si>
  <si>
    <t>FF27</t>
  </si>
  <si>
    <t>GG27</t>
  </si>
  <si>
    <t>HH27</t>
  </si>
  <si>
    <t>II27</t>
  </si>
  <si>
    <t>JJ27</t>
  </si>
  <si>
    <t>KK27</t>
  </si>
  <si>
    <t>LL27</t>
  </si>
  <si>
    <t>MM27</t>
  </si>
  <si>
    <t>NN27</t>
  </si>
  <si>
    <t>ÑÑ27</t>
  </si>
  <si>
    <t>OO27</t>
  </si>
  <si>
    <t>PP27</t>
  </si>
  <si>
    <t>QQ27</t>
  </si>
  <si>
    <t>RR27</t>
  </si>
  <si>
    <t>SS27</t>
  </si>
  <si>
    <t>TT27</t>
  </si>
  <si>
    <t>UU27</t>
  </si>
  <si>
    <t>VV27</t>
  </si>
  <si>
    <t>XX27</t>
  </si>
  <si>
    <t>YY27</t>
  </si>
  <si>
    <t>ZZ27</t>
  </si>
  <si>
    <t>A28</t>
  </si>
  <si>
    <t>B28</t>
  </si>
  <si>
    <t>C28</t>
  </si>
  <si>
    <t>D28</t>
  </si>
  <si>
    <t>E28</t>
  </si>
  <si>
    <t>F28</t>
  </si>
  <si>
    <t>G28</t>
  </si>
  <si>
    <t>H28</t>
  </si>
  <si>
    <t>I28</t>
  </si>
  <si>
    <t>J28</t>
  </si>
  <si>
    <t>K28</t>
  </si>
  <si>
    <t>L28</t>
  </si>
  <si>
    <t>M28</t>
  </si>
  <si>
    <t>N28</t>
  </si>
  <si>
    <t>Ñ28</t>
  </si>
  <si>
    <t>O28</t>
  </si>
  <si>
    <t>P28</t>
  </si>
  <si>
    <t>Q28</t>
  </si>
  <si>
    <t>R28</t>
  </si>
  <si>
    <t>S28</t>
  </si>
  <si>
    <t>U28</t>
  </si>
  <si>
    <t>V28</t>
  </si>
  <si>
    <t>X28</t>
  </si>
  <si>
    <t>Y28</t>
  </si>
  <si>
    <t>Z28</t>
  </si>
  <si>
    <t>AA28</t>
  </si>
  <si>
    <t>BB28</t>
  </si>
  <si>
    <t>CC28</t>
  </si>
  <si>
    <t>DD28</t>
  </si>
  <si>
    <t>EE28</t>
  </si>
  <si>
    <t>FF28</t>
  </si>
  <si>
    <t>GG28</t>
  </si>
  <si>
    <t>HH28</t>
  </si>
  <si>
    <t>II28</t>
  </si>
  <si>
    <t>JJ28</t>
  </si>
  <si>
    <t>KK28</t>
  </si>
  <si>
    <t>LL28</t>
  </si>
  <si>
    <t>MM28</t>
  </si>
  <si>
    <t>NN28</t>
  </si>
  <si>
    <t>ÑÑ28</t>
  </si>
  <si>
    <t>OO28</t>
  </si>
  <si>
    <t>PP28</t>
  </si>
  <si>
    <t>QQ28</t>
  </si>
  <si>
    <t>RR28</t>
  </si>
  <si>
    <t>SS28</t>
  </si>
  <si>
    <t>TT28</t>
  </si>
  <si>
    <t>UU28</t>
  </si>
  <si>
    <t>VV28</t>
  </si>
  <si>
    <t>XX28</t>
  </si>
  <si>
    <t>YY28</t>
  </si>
  <si>
    <t>ZZ28</t>
  </si>
  <si>
    <t>A29</t>
  </si>
  <si>
    <t>B29</t>
  </si>
  <si>
    <t>C29</t>
  </si>
  <si>
    <t>D29</t>
  </si>
  <si>
    <t>E29</t>
  </si>
  <si>
    <t>F29</t>
  </si>
  <si>
    <t>G29</t>
  </si>
  <si>
    <t>H29</t>
  </si>
  <si>
    <t>I29</t>
  </si>
  <si>
    <t>J29</t>
  </si>
  <si>
    <t>K29</t>
  </si>
  <si>
    <t>L29</t>
  </si>
  <si>
    <t>M29</t>
  </si>
  <si>
    <t>N29</t>
  </si>
  <si>
    <t>Ñ29</t>
  </si>
  <si>
    <t>O29</t>
  </si>
  <si>
    <t>P29</t>
  </si>
  <si>
    <t>Q29</t>
  </si>
  <si>
    <t>R29</t>
  </si>
  <si>
    <t>S29</t>
  </si>
  <si>
    <t>U29</t>
  </si>
  <si>
    <t>V29</t>
  </si>
  <si>
    <t>X29</t>
  </si>
  <si>
    <t>Y29</t>
  </si>
  <si>
    <t>Z29</t>
  </si>
  <si>
    <t>AA29</t>
  </si>
  <si>
    <t>BB29</t>
  </si>
  <si>
    <t>CC29</t>
  </si>
  <si>
    <t>DD29</t>
  </si>
  <si>
    <t>EE29</t>
  </si>
  <si>
    <t>FF29</t>
  </si>
  <si>
    <t>GG29</t>
  </si>
  <si>
    <t>HH29</t>
  </si>
  <si>
    <t>II29</t>
  </si>
  <si>
    <t>JJ29</t>
  </si>
  <si>
    <t>KK29</t>
  </si>
  <si>
    <t>LL29</t>
  </si>
  <si>
    <t>MM29</t>
  </si>
  <si>
    <t>NN29</t>
  </si>
  <si>
    <t>ÑÑ29</t>
  </si>
  <si>
    <t>OO29</t>
  </si>
  <si>
    <t>PP29</t>
  </si>
  <si>
    <t>QQ29</t>
  </si>
  <si>
    <t>RR29</t>
  </si>
  <si>
    <t>SS29</t>
  </si>
  <si>
    <t>TT29</t>
  </si>
  <si>
    <t>UU29</t>
  </si>
  <si>
    <t>VV29</t>
  </si>
  <si>
    <t>XX29</t>
  </si>
  <si>
    <t>YY29</t>
  </si>
  <si>
    <t>ZZ29</t>
  </si>
  <si>
    <t>A30</t>
  </si>
  <si>
    <t>B30</t>
  </si>
  <si>
    <t>C30</t>
  </si>
  <si>
    <t>D30</t>
  </si>
  <si>
    <t>E30</t>
  </si>
  <si>
    <t>F30</t>
  </si>
  <si>
    <t>G30</t>
  </si>
  <si>
    <t>H30</t>
  </si>
  <si>
    <t>I30</t>
  </si>
  <si>
    <t>J30</t>
  </si>
  <si>
    <t>K30</t>
  </si>
  <si>
    <t>L30</t>
  </si>
  <si>
    <t>M30</t>
  </si>
  <si>
    <t>N30</t>
  </si>
  <si>
    <t>Ñ30</t>
  </si>
  <si>
    <t>O30</t>
  </si>
  <si>
    <t>P30</t>
  </si>
  <si>
    <t>Q30</t>
  </si>
  <si>
    <t>R30</t>
  </si>
  <si>
    <t>S30</t>
  </si>
  <si>
    <t>U30</t>
  </si>
  <si>
    <t>V30</t>
  </si>
  <si>
    <t>X30</t>
  </si>
  <si>
    <t>Y30</t>
  </si>
  <si>
    <t>Z30</t>
  </si>
  <si>
    <t>AA30</t>
  </si>
  <si>
    <t>BB30</t>
  </si>
  <si>
    <t>CC30</t>
  </si>
  <si>
    <t>DD30</t>
  </si>
  <si>
    <t>EE30</t>
  </si>
  <si>
    <t>FF30</t>
  </si>
  <si>
    <t>GG30</t>
  </si>
  <si>
    <t>HH30</t>
  </si>
  <si>
    <t>II30</t>
  </si>
  <si>
    <t>JJ30</t>
  </si>
  <si>
    <t>KK30</t>
  </si>
  <si>
    <t>LL30</t>
  </si>
  <si>
    <t>MM30</t>
  </si>
  <si>
    <t>NN30</t>
  </si>
  <si>
    <t>ÑÑ30</t>
  </si>
  <si>
    <t>OO30</t>
  </si>
  <si>
    <t>PP30</t>
  </si>
  <si>
    <t>QQ30</t>
  </si>
  <si>
    <t>RR30</t>
  </si>
  <si>
    <t>SS30</t>
  </si>
  <si>
    <t>TT30</t>
  </si>
  <si>
    <t>UU30</t>
  </si>
  <si>
    <t>VV30</t>
  </si>
  <si>
    <t>XX30</t>
  </si>
  <si>
    <t>YY30</t>
  </si>
  <si>
    <t>ZZ30</t>
  </si>
  <si>
    <t>A31</t>
  </si>
  <si>
    <t>B31</t>
  </si>
  <si>
    <t>C31</t>
  </si>
  <si>
    <t>D31</t>
  </si>
  <si>
    <t>E31</t>
  </si>
  <si>
    <t>F31</t>
  </si>
  <si>
    <t>G31</t>
  </si>
  <si>
    <t>H31</t>
  </si>
  <si>
    <t>I31</t>
  </si>
  <si>
    <t>J31</t>
  </si>
  <si>
    <t>K31</t>
  </si>
  <si>
    <t>L31</t>
  </si>
  <si>
    <t>M31</t>
  </si>
  <si>
    <t>N31</t>
  </si>
  <si>
    <t>Ñ31</t>
  </si>
  <si>
    <t>O31</t>
  </si>
  <si>
    <t>P31</t>
  </si>
  <si>
    <t>Q31</t>
  </si>
  <si>
    <t>R31</t>
  </si>
  <si>
    <t>S31</t>
  </si>
  <si>
    <t>U31</t>
  </si>
  <si>
    <t>V31</t>
  </si>
  <si>
    <t>X31</t>
  </si>
  <si>
    <t>Y31</t>
  </si>
  <si>
    <t>Z31</t>
  </si>
  <si>
    <t>AA31</t>
  </si>
  <si>
    <t>BB31</t>
  </si>
  <si>
    <t>CC31</t>
  </si>
  <si>
    <t>DD31</t>
  </si>
  <si>
    <t>EE31</t>
  </si>
  <si>
    <t>FF31</t>
  </si>
  <si>
    <t>GG31</t>
  </si>
  <si>
    <t>HH31</t>
  </si>
  <si>
    <t>II31</t>
  </si>
  <si>
    <t>JJ31</t>
  </si>
  <si>
    <t>KK31</t>
  </si>
  <si>
    <t>LL31</t>
  </si>
  <si>
    <t>MM31</t>
  </si>
  <si>
    <t>NN31</t>
  </si>
  <si>
    <t>ÑÑ31</t>
  </si>
  <si>
    <t>OO31</t>
  </si>
  <si>
    <t>PP31</t>
  </si>
  <si>
    <t>QQ31</t>
  </si>
  <si>
    <t>RR31</t>
  </si>
  <si>
    <t>SS31</t>
  </si>
  <si>
    <t>TT31</t>
  </si>
  <si>
    <t>UU31</t>
  </si>
  <si>
    <t>VV31</t>
  </si>
  <si>
    <t>XX31</t>
  </si>
  <si>
    <t>YY31</t>
  </si>
  <si>
    <t>ZZ31</t>
  </si>
  <si>
    <t>A32</t>
  </si>
  <si>
    <t>B32</t>
  </si>
  <si>
    <t>C32</t>
  </si>
  <si>
    <t>D32</t>
  </si>
  <si>
    <t>E32</t>
  </si>
  <si>
    <t>F32</t>
  </si>
  <si>
    <t>G32</t>
  </si>
  <si>
    <t>H32</t>
  </si>
  <si>
    <t>I32</t>
  </si>
  <si>
    <t>J32</t>
  </si>
  <si>
    <t>K32</t>
  </si>
  <si>
    <t>L32</t>
  </si>
  <si>
    <t>M32</t>
  </si>
  <si>
    <t>N32</t>
  </si>
  <si>
    <t>Ñ32</t>
  </si>
  <si>
    <t>O32</t>
  </si>
  <si>
    <t>P32</t>
  </si>
  <si>
    <t>Q32</t>
  </si>
  <si>
    <t>R32</t>
  </si>
  <si>
    <t>S32</t>
  </si>
  <si>
    <t>U32</t>
  </si>
  <si>
    <t>V32</t>
  </si>
  <si>
    <t>X32</t>
  </si>
  <si>
    <t>Y32</t>
  </si>
  <si>
    <t>Z32</t>
  </si>
  <si>
    <t>AA32</t>
  </si>
  <si>
    <t>BB32</t>
  </si>
  <si>
    <t>CC32</t>
  </si>
  <si>
    <t>DD32</t>
  </si>
  <si>
    <t>EE32</t>
  </si>
  <si>
    <t>FF32</t>
  </si>
  <si>
    <t>GG32</t>
  </si>
  <si>
    <t>HH32</t>
  </si>
  <si>
    <t>II32</t>
  </si>
  <si>
    <t>JJ32</t>
  </si>
  <si>
    <t>KK32</t>
  </si>
  <si>
    <t>LL32</t>
  </si>
  <si>
    <t>MM32</t>
  </si>
  <si>
    <t>NN32</t>
  </si>
  <si>
    <t>ÑÑ32</t>
  </si>
  <si>
    <t>OO32</t>
  </si>
  <si>
    <t>PP32</t>
  </si>
  <si>
    <t>QQ32</t>
  </si>
  <si>
    <t>RR32</t>
  </si>
  <si>
    <t>SS32</t>
  </si>
  <si>
    <t>TT32</t>
  </si>
  <si>
    <t>UU32</t>
  </si>
  <si>
    <t>VV32</t>
  </si>
  <si>
    <t>XX32</t>
  </si>
  <si>
    <t>YY32</t>
  </si>
  <si>
    <t>ZZ32</t>
  </si>
  <si>
    <t>A33</t>
  </si>
  <si>
    <t>B33</t>
  </si>
  <si>
    <t>C33</t>
  </si>
  <si>
    <t>D33</t>
  </si>
  <si>
    <t>E33</t>
  </si>
  <si>
    <t>F33</t>
  </si>
  <si>
    <t>G33</t>
  </si>
  <si>
    <t>H33</t>
  </si>
  <si>
    <t>I33</t>
  </si>
  <si>
    <t>J33</t>
  </si>
  <si>
    <t>K33</t>
  </si>
  <si>
    <t>L33</t>
  </si>
  <si>
    <t>M33</t>
  </si>
  <si>
    <t>N33</t>
  </si>
  <si>
    <t>Ñ33</t>
  </si>
  <si>
    <t>O33</t>
  </si>
  <si>
    <t>P33</t>
  </si>
  <si>
    <t>Q33</t>
  </si>
  <si>
    <t>R33</t>
  </si>
  <si>
    <t>S33</t>
  </si>
  <si>
    <t>U33</t>
  </si>
  <si>
    <t>V33</t>
  </si>
  <si>
    <t>X33</t>
  </si>
  <si>
    <t>Y33</t>
  </si>
  <si>
    <t>Z33</t>
  </si>
  <si>
    <t>AA33</t>
  </si>
  <si>
    <t>BB33</t>
  </si>
  <si>
    <t>CC33</t>
  </si>
  <si>
    <t>DD33</t>
  </si>
  <si>
    <t>EE33</t>
  </si>
  <si>
    <t>FF33</t>
  </si>
  <si>
    <t>GG33</t>
  </si>
  <si>
    <t>HH33</t>
  </si>
  <si>
    <t>II33</t>
  </si>
  <si>
    <t>JJ33</t>
  </si>
  <si>
    <t>KK33</t>
  </si>
  <si>
    <t>LL33</t>
  </si>
  <si>
    <t>MM33</t>
  </si>
  <si>
    <t>NN33</t>
  </si>
  <si>
    <t>ÑÑ33</t>
  </si>
  <si>
    <t>OO33</t>
  </si>
  <si>
    <t>PP33</t>
  </si>
  <si>
    <t>QQ33</t>
  </si>
  <si>
    <t>RR33</t>
  </si>
  <si>
    <t>SS33</t>
  </si>
  <si>
    <t>TT33</t>
  </si>
  <si>
    <t>UU33</t>
  </si>
  <si>
    <t>VV33</t>
  </si>
  <si>
    <t>XX33</t>
  </si>
  <si>
    <t>YY33</t>
  </si>
  <si>
    <t>ZZ33</t>
  </si>
  <si>
    <t>A34</t>
  </si>
  <si>
    <t>B34</t>
  </si>
  <si>
    <t>C34</t>
  </si>
  <si>
    <t>D34</t>
  </si>
  <si>
    <t>E34</t>
  </si>
  <si>
    <t>F34</t>
  </si>
  <si>
    <t>G34</t>
  </si>
  <si>
    <t>H34</t>
  </si>
  <si>
    <t>I34</t>
  </si>
  <si>
    <t>J34</t>
  </si>
  <si>
    <t>K34</t>
  </si>
  <si>
    <t>L34</t>
  </si>
  <si>
    <t>M34</t>
  </si>
  <si>
    <t>N34</t>
  </si>
  <si>
    <t>Ñ34</t>
  </si>
  <si>
    <t>O34</t>
  </si>
  <si>
    <t>P34</t>
  </si>
  <si>
    <t>Q34</t>
  </si>
  <si>
    <t>R34</t>
  </si>
  <si>
    <t>S34</t>
  </si>
  <si>
    <t>U34</t>
  </si>
  <si>
    <t>V34</t>
  </si>
  <si>
    <t>X34</t>
  </si>
  <si>
    <t>Y34</t>
  </si>
  <si>
    <t>Z34</t>
  </si>
  <si>
    <t>AA34</t>
  </si>
  <si>
    <t>BB34</t>
  </si>
  <si>
    <t>CC34</t>
  </si>
  <si>
    <t>DD34</t>
  </si>
  <si>
    <t>EE34</t>
  </si>
  <si>
    <t>FF34</t>
  </si>
  <si>
    <t>GG34</t>
  </si>
  <si>
    <t>HH34</t>
  </si>
  <si>
    <t>II34</t>
  </si>
  <si>
    <t>JJ34</t>
  </si>
  <si>
    <t>KK34</t>
  </si>
  <si>
    <t>LL34</t>
  </si>
  <si>
    <t>MM34</t>
  </si>
  <si>
    <t>NN34</t>
  </si>
  <si>
    <t>ÑÑ34</t>
  </si>
  <si>
    <t>OO34</t>
  </si>
  <si>
    <t>PP34</t>
  </si>
  <si>
    <t>QQ34</t>
  </si>
  <si>
    <t>RR34</t>
  </si>
  <si>
    <t>SS34</t>
  </si>
  <si>
    <t>TT34</t>
  </si>
  <si>
    <t>UU34</t>
  </si>
  <si>
    <t>VV34</t>
  </si>
  <si>
    <t>XX34</t>
  </si>
  <si>
    <t>YY34</t>
  </si>
  <si>
    <t>ZZ34</t>
  </si>
  <si>
    <t>A35</t>
  </si>
  <si>
    <t>B35</t>
  </si>
  <si>
    <t>C35</t>
  </si>
  <si>
    <t>D35</t>
  </si>
  <si>
    <t>E35</t>
  </si>
  <si>
    <t>F35</t>
  </si>
  <si>
    <t>G35</t>
  </si>
  <si>
    <t>H35</t>
  </si>
  <si>
    <t>I35</t>
  </si>
  <si>
    <t>J35</t>
  </si>
  <si>
    <t>K35</t>
  </si>
  <si>
    <t>L35</t>
  </si>
  <si>
    <t>M35</t>
  </si>
  <si>
    <t>N35</t>
  </si>
  <si>
    <t>Ñ35</t>
  </si>
  <si>
    <t>O35</t>
  </si>
  <si>
    <t>P35</t>
  </si>
  <si>
    <t>Q35</t>
  </si>
  <si>
    <t>R35</t>
  </si>
  <si>
    <t>S35</t>
  </si>
  <si>
    <t>U35</t>
  </si>
  <si>
    <t>V35</t>
  </si>
  <si>
    <t>X35</t>
  </si>
  <si>
    <t>Y35</t>
  </si>
  <si>
    <t>Z35</t>
  </si>
  <si>
    <t>AA35</t>
  </si>
  <si>
    <t>BB35</t>
  </si>
  <si>
    <t>CC35</t>
  </si>
  <si>
    <t>DD35</t>
  </si>
  <si>
    <t>EE35</t>
  </si>
  <si>
    <t>FF35</t>
  </si>
  <si>
    <t>GG35</t>
  </si>
  <si>
    <t>HH35</t>
  </si>
  <si>
    <t>II35</t>
  </si>
  <si>
    <t>JJ35</t>
  </si>
  <si>
    <t>KK35</t>
  </si>
  <si>
    <t>LL35</t>
  </si>
  <si>
    <t>MM35</t>
  </si>
  <si>
    <t>NN35</t>
  </si>
  <si>
    <t>ÑÑ35</t>
  </si>
  <si>
    <t>OO35</t>
  </si>
  <si>
    <t>PP35</t>
  </si>
  <si>
    <t>QQ35</t>
  </si>
  <si>
    <t>RR35</t>
  </si>
  <si>
    <t>SS35</t>
  </si>
  <si>
    <t>TT35</t>
  </si>
  <si>
    <t>UU35</t>
  </si>
  <si>
    <t>VV35</t>
  </si>
  <si>
    <t>XX35</t>
  </si>
  <si>
    <t>YY35</t>
  </si>
  <si>
    <t>ZZ35</t>
  </si>
  <si>
    <t>A36</t>
  </si>
  <si>
    <t>B36</t>
  </si>
  <si>
    <t>C36</t>
  </si>
  <si>
    <t>D36</t>
  </si>
  <si>
    <t>E36</t>
  </si>
  <si>
    <t>F36</t>
  </si>
  <si>
    <t>G36</t>
  </si>
  <si>
    <t>H36</t>
  </si>
  <si>
    <t>I36</t>
  </si>
  <si>
    <t>J36</t>
  </si>
  <si>
    <t>K36</t>
  </si>
  <si>
    <t>L36</t>
  </si>
  <si>
    <t>M36</t>
  </si>
  <si>
    <t>N36</t>
  </si>
  <si>
    <t>Ñ36</t>
  </si>
  <si>
    <t>O36</t>
  </si>
  <si>
    <t>P36</t>
  </si>
  <si>
    <t>Q36</t>
  </si>
  <si>
    <t>R36</t>
  </si>
  <si>
    <t>S36</t>
  </si>
  <si>
    <t>U36</t>
  </si>
  <si>
    <t>V36</t>
  </si>
  <si>
    <t>X36</t>
  </si>
  <si>
    <t>Y36</t>
  </si>
  <si>
    <t>Z36</t>
  </si>
  <si>
    <t>AA36</t>
  </si>
  <si>
    <t>BB36</t>
  </si>
  <si>
    <t>CC36</t>
  </si>
  <si>
    <t>DD36</t>
  </si>
  <si>
    <t>EE36</t>
  </si>
  <si>
    <t>FF36</t>
  </si>
  <si>
    <t>GG36</t>
  </si>
  <si>
    <t>HH36</t>
  </si>
  <si>
    <t>II36</t>
  </si>
  <si>
    <t>JJ36</t>
  </si>
  <si>
    <t>KK36</t>
  </si>
  <si>
    <t>LL36</t>
  </si>
  <si>
    <t>MM36</t>
  </si>
  <si>
    <t>NN36</t>
  </si>
  <si>
    <t>ÑÑ36</t>
  </si>
  <si>
    <t>OO36</t>
  </si>
  <si>
    <t>PP36</t>
  </si>
  <si>
    <t>QQ36</t>
  </si>
  <si>
    <t>RR36</t>
  </si>
  <si>
    <t>SS36</t>
  </si>
  <si>
    <t>TT36</t>
  </si>
  <si>
    <t>UU36</t>
  </si>
  <si>
    <t>VV36</t>
  </si>
  <si>
    <t>XX36</t>
  </si>
  <si>
    <t>YY36</t>
  </si>
  <si>
    <t>ZZ36</t>
  </si>
  <si>
    <t>A37</t>
  </si>
  <si>
    <t>B37</t>
  </si>
  <si>
    <t>C37</t>
  </si>
  <si>
    <t>D37</t>
  </si>
  <si>
    <t>E37</t>
  </si>
  <si>
    <t>F37</t>
  </si>
  <si>
    <t>G37</t>
  </si>
  <si>
    <t>H37</t>
  </si>
  <si>
    <t>I37</t>
  </si>
  <si>
    <t>J37</t>
  </si>
  <si>
    <t>K37</t>
  </si>
  <si>
    <t>L37</t>
  </si>
  <si>
    <t>M37</t>
  </si>
  <si>
    <t>N37</t>
  </si>
  <si>
    <t>Ñ37</t>
  </si>
  <si>
    <t>O37</t>
  </si>
  <si>
    <t>P37</t>
  </si>
  <si>
    <t>Q37</t>
  </si>
  <si>
    <t>R37</t>
  </si>
  <si>
    <t>S37</t>
  </si>
  <si>
    <t>U37</t>
  </si>
  <si>
    <t>V37</t>
  </si>
  <si>
    <t>X37</t>
  </si>
  <si>
    <t>Y37</t>
  </si>
  <si>
    <t>Z37</t>
  </si>
  <si>
    <t>AA37</t>
  </si>
  <si>
    <t>BB37</t>
  </si>
  <si>
    <t>CC37</t>
  </si>
  <si>
    <t>DD37</t>
  </si>
  <si>
    <t>EE37</t>
  </si>
  <si>
    <t>FF37</t>
  </si>
  <si>
    <t>GG37</t>
  </si>
  <si>
    <t>HH37</t>
  </si>
  <si>
    <t>II37</t>
  </si>
  <si>
    <t>JJ37</t>
  </si>
  <si>
    <t>KK37</t>
  </si>
  <si>
    <t>LL37</t>
  </si>
  <si>
    <t>MM37</t>
  </si>
  <si>
    <t>NN37</t>
  </si>
  <si>
    <t>ÑÑ37</t>
  </si>
  <si>
    <t>OO37</t>
  </si>
  <si>
    <t>PP37</t>
  </si>
  <si>
    <t>QQ37</t>
  </si>
  <si>
    <t>RR37</t>
  </si>
  <si>
    <t>SS37</t>
  </si>
  <si>
    <t>TT37</t>
  </si>
  <si>
    <t>UU37</t>
  </si>
  <si>
    <t>VV37</t>
  </si>
  <si>
    <t>XX37</t>
  </si>
  <si>
    <t>YY37</t>
  </si>
  <si>
    <t>ZZ37</t>
  </si>
  <si>
    <t>A38</t>
  </si>
  <si>
    <t>B38</t>
  </si>
  <si>
    <t>C38</t>
  </si>
  <si>
    <t>D38</t>
  </si>
  <si>
    <t>E38</t>
  </si>
  <si>
    <t>F38</t>
  </si>
  <si>
    <t>G38</t>
  </si>
  <si>
    <t>H38</t>
  </si>
  <si>
    <t>I38</t>
  </si>
  <si>
    <t>J38</t>
  </si>
  <si>
    <t>K38</t>
  </si>
  <si>
    <t>L38</t>
  </si>
  <si>
    <t>M38</t>
  </si>
  <si>
    <t>N38</t>
  </si>
  <si>
    <t>Ñ38</t>
  </si>
  <si>
    <t>O38</t>
  </si>
  <si>
    <t>P38</t>
  </si>
  <si>
    <t>Q38</t>
  </si>
  <si>
    <t>R38</t>
  </si>
  <si>
    <t>S38</t>
  </si>
  <si>
    <t>U38</t>
  </si>
  <si>
    <t>V38</t>
  </si>
  <si>
    <t>X38</t>
  </si>
  <si>
    <t>Y38</t>
  </si>
  <si>
    <t>Z38</t>
  </si>
  <si>
    <t>AA38</t>
  </si>
  <si>
    <t>BB38</t>
  </si>
  <si>
    <t>CC38</t>
  </si>
  <si>
    <t>DD38</t>
  </si>
  <si>
    <t>EE38</t>
  </si>
  <si>
    <t>FF38</t>
  </si>
  <si>
    <t>GG38</t>
  </si>
  <si>
    <t>HH38</t>
  </si>
  <si>
    <t>II38</t>
  </si>
  <si>
    <t>JJ38</t>
  </si>
  <si>
    <t>KK38</t>
  </si>
  <si>
    <t>LL38</t>
  </si>
  <si>
    <t>MM38</t>
  </si>
  <si>
    <t>NN38</t>
  </si>
  <si>
    <t>ÑÑ38</t>
  </si>
  <si>
    <t>OO38</t>
  </si>
  <si>
    <t>PP38</t>
  </si>
  <si>
    <t>QQ38</t>
  </si>
  <si>
    <t>RR38</t>
  </si>
  <si>
    <t>SS38</t>
  </si>
  <si>
    <t>TT38</t>
  </si>
  <si>
    <t>UU38</t>
  </si>
  <si>
    <t>VV38</t>
  </si>
  <si>
    <t>XX38</t>
  </si>
  <si>
    <t>YY38</t>
  </si>
  <si>
    <t>ZZ38</t>
  </si>
  <si>
    <t>A39</t>
  </si>
  <si>
    <t>B39</t>
  </si>
  <si>
    <t>C39</t>
  </si>
  <si>
    <t>D39</t>
  </si>
  <si>
    <t>E39</t>
  </si>
  <si>
    <t>F39</t>
  </si>
  <si>
    <t>G39</t>
  </si>
  <si>
    <t>H39</t>
  </si>
  <si>
    <t>I39</t>
  </si>
  <si>
    <t>J39</t>
  </si>
  <si>
    <t>K39</t>
  </si>
  <si>
    <t>L39</t>
  </si>
  <si>
    <t>M39</t>
  </si>
  <si>
    <t>N39</t>
  </si>
  <si>
    <t>Ñ39</t>
  </si>
  <si>
    <t>O39</t>
  </si>
  <si>
    <t>P39</t>
  </si>
  <si>
    <t>Q39</t>
  </si>
  <si>
    <t>R39</t>
  </si>
  <si>
    <t>S39</t>
  </si>
  <si>
    <t>U39</t>
  </si>
  <si>
    <t>V39</t>
  </si>
  <si>
    <t>X39</t>
  </si>
  <si>
    <t>Y39</t>
  </si>
  <si>
    <t>Z39</t>
  </si>
  <si>
    <t>AA39</t>
  </si>
  <si>
    <t>BB39</t>
  </si>
  <si>
    <t>CC39</t>
  </si>
  <si>
    <t>DD39</t>
  </si>
  <si>
    <t>EE39</t>
  </si>
  <si>
    <t>FF39</t>
  </si>
  <si>
    <t>GG39</t>
  </si>
  <si>
    <t>HH39</t>
  </si>
  <si>
    <t>II39</t>
  </si>
  <si>
    <t>JJ39</t>
  </si>
  <si>
    <t>KK39</t>
  </si>
  <si>
    <t>LL39</t>
  </si>
  <si>
    <t>MM39</t>
  </si>
  <si>
    <t>NN39</t>
  </si>
  <si>
    <t>ÑÑ39</t>
  </si>
  <si>
    <t>OO39</t>
  </si>
  <si>
    <t>PP39</t>
  </si>
  <si>
    <t>QQ39</t>
  </si>
  <si>
    <t>RR39</t>
  </si>
  <si>
    <t>SS39</t>
  </si>
  <si>
    <t>TT39</t>
  </si>
  <si>
    <t>UU39</t>
  </si>
  <si>
    <t>VV39</t>
  </si>
  <si>
    <t>XX39</t>
  </si>
  <si>
    <t>YY39</t>
  </si>
  <si>
    <t>ZZ39</t>
  </si>
  <si>
    <t>A40</t>
  </si>
  <si>
    <t>B40</t>
  </si>
  <si>
    <t>C40</t>
  </si>
  <si>
    <t>D40</t>
  </si>
  <si>
    <t>E40</t>
  </si>
  <si>
    <t>F40</t>
  </si>
  <si>
    <t>G40</t>
  </si>
  <si>
    <t>H40</t>
  </si>
  <si>
    <t>I40</t>
  </si>
  <si>
    <t>J40</t>
  </si>
  <si>
    <t>K40</t>
  </si>
  <si>
    <t>L40</t>
  </si>
  <si>
    <t>M40</t>
  </si>
  <si>
    <t>N40</t>
  </si>
  <si>
    <t>Ñ40</t>
  </si>
  <si>
    <t>O40</t>
  </si>
  <si>
    <t>P40</t>
  </si>
  <si>
    <t>Q40</t>
  </si>
  <si>
    <t>R40</t>
  </si>
  <si>
    <t>S40</t>
  </si>
  <si>
    <t>U40</t>
  </si>
  <si>
    <t>V40</t>
  </si>
  <si>
    <t>X40</t>
  </si>
  <si>
    <t>Y40</t>
  </si>
  <si>
    <t>Z40</t>
  </si>
  <si>
    <t>AA40</t>
  </si>
  <si>
    <t>BB40</t>
  </si>
  <si>
    <t>CC40</t>
  </si>
  <si>
    <t>DD40</t>
  </si>
  <si>
    <t>EE40</t>
  </si>
  <si>
    <t>FF40</t>
  </si>
  <si>
    <t>GG40</t>
  </si>
  <si>
    <t>HH40</t>
  </si>
  <si>
    <t>II40</t>
  </si>
  <si>
    <t>JJ40</t>
  </si>
  <si>
    <t>KK40</t>
  </si>
  <si>
    <t>LL40</t>
  </si>
  <si>
    <t>MM40</t>
  </si>
  <si>
    <t>NN40</t>
  </si>
  <si>
    <t>ÑÑ40</t>
  </si>
  <si>
    <t>OO40</t>
  </si>
  <si>
    <t>PP40</t>
  </si>
  <si>
    <t>QQ40</t>
  </si>
  <si>
    <t>RR40</t>
  </si>
  <si>
    <t>SS40</t>
  </si>
  <si>
    <t>TT40</t>
  </si>
  <si>
    <t>UU40</t>
  </si>
  <si>
    <t>VV40</t>
  </si>
  <si>
    <t>XX40</t>
  </si>
  <si>
    <t>YY40</t>
  </si>
  <si>
    <t>ZZ40</t>
  </si>
  <si>
    <t>A41</t>
  </si>
  <si>
    <t>B41</t>
  </si>
  <si>
    <t>C41</t>
  </si>
  <si>
    <t>D41</t>
  </si>
  <si>
    <t>E41</t>
  </si>
  <si>
    <t>F41</t>
  </si>
  <si>
    <t>G41</t>
  </si>
  <si>
    <t>H41</t>
  </si>
  <si>
    <t>I41</t>
  </si>
  <si>
    <t>J41</t>
  </si>
  <si>
    <t>K41</t>
  </si>
  <si>
    <t>L41</t>
  </si>
  <si>
    <t>M41</t>
  </si>
  <si>
    <t>N41</t>
  </si>
  <si>
    <t>Ñ41</t>
  </si>
  <si>
    <t>O41</t>
  </si>
  <si>
    <t>P41</t>
  </si>
  <si>
    <t>Q41</t>
  </si>
  <si>
    <t>R41</t>
  </si>
  <si>
    <t>S41</t>
  </si>
  <si>
    <t>U41</t>
  </si>
  <si>
    <t>V41</t>
  </si>
  <si>
    <t>X41</t>
  </si>
  <si>
    <t>Y41</t>
  </si>
  <si>
    <t>Z41</t>
  </si>
  <si>
    <t>AA41</t>
  </si>
  <si>
    <t>BB41</t>
  </si>
  <si>
    <t>CC41</t>
  </si>
  <si>
    <t>DD41</t>
  </si>
  <si>
    <t>EE41</t>
  </si>
  <si>
    <t>FF41</t>
  </si>
  <si>
    <t>GG41</t>
  </si>
  <si>
    <t>HH41</t>
  </si>
  <si>
    <t>II41</t>
  </si>
  <si>
    <t>JJ41</t>
  </si>
  <si>
    <t>KK41</t>
  </si>
  <si>
    <t>LL41</t>
  </si>
  <si>
    <t>MM41</t>
  </si>
  <si>
    <t>NN41</t>
  </si>
  <si>
    <t>ÑÑ41</t>
  </si>
  <si>
    <t>OO41</t>
  </si>
  <si>
    <t>PP41</t>
  </si>
  <si>
    <t>QQ41</t>
  </si>
  <si>
    <t>RR41</t>
  </si>
  <si>
    <t>SS41</t>
  </si>
  <si>
    <t>TT41</t>
  </si>
  <si>
    <t>UU41</t>
  </si>
  <si>
    <t>VV41</t>
  </si>
  <si>
    <t>XX41</t>
  </si>
  <si>
    <t>YY41</t>
  </si>
  <si>
    <t>ZZ41</t>
  </si>
  <si>
    <t>A42</t>
  </si>
  <si>
    <t>B42</t>
  </si>
  <si>
    <t>C42</t>
  </si>
  <si>
    <t>D42</t>
  </si>
  <si>
    <t>E42</t>
  </si>
  <si>
    <t>F42</t>
  </si>
  <si>
    <t>G42</t>
  </si>
  <si>
    <t>H42</t>
  </si>
  <si>
    <t>I42</t>
  </si>
  <si>
    <t>J42</t>
  </si>
  <si>
    <t>K42</t>
  </si>
  <si>
    <t>L42</t>
  </si>
  <si>
    <t>M42</t>
  </si>
  <si>
    <t>N42</t>
  </si>
  <si>
    <t>Ñ42</t>
  </si>
  <si>
    <t>O42</t>
  </si>
  <si>
    <t>P42</t>
  </si>
  <si>
    <t>Q42</t>
  </si>
  <si>
    <t>R42</t>
  </si>
  <si>
    <t>S42</t>
  </si>
  <si>
    <t>U42</t>
  </si>
  <si>
    <t>V42</t>
  </si>
  <si>
    <t>X42</t>
  </si>
  <si>
    <t>Y42</t>
  </si>
  <si>
    <t>Z42</t>
  </si>
  <si>
    <t>AA42</t>
  </si>
  <si>
    <t>BB42</t>
  </si>
  <si>
    <t>CC42</t>
  </si>
  <si>
    <t>DD42</t>
  </si>
  <si>
    <t>EE42</t>
  </si>
  <si>
    <t>FF42</t>
  </si>
  <si>
    <t>GG42</t>
  </si>
  <si>
    <t>HH42</t>
  </si>
  <si>
    <t>II42</t>
  </si>
  <si>
    <t>JJ42</t>
  </si>
  <si>
    <t>KK42</t>
  </si>
  <si>
    <t>LL42</t>
  </si>
  <si>
    <t>MM42</t>
  </si>
  <si>
    <t>NN42</t>
  </si>
  <si>
    <t>ÑÑ42</t>
  </si>
  <si>
    <t>OO42</t>
  </si>
  <si>
    <t>PP42</t>
  </si>
  <si>
    <t>QQ42</t>
  </si>
  <si>
    <t>RR42</t>
  </si>
  <si>
    <t>SS42</t>
  </si>
  <si>
    <t>TT42</t>
  </si>
  <si>
    <t>UU42</t>
  </si>
  <si>
    <t>VV42</t>
  </si>
  <si>
    <t>XX42</t>
  </si>
  <si>
    <t>YY42</t>
  </si>
  <si>
    <t>ZZ42</t>
  </si>
  <si>
    <t>A43</t>
  </si>
  <si>
    <t>B43</t>
  </si>
  <si>
    <t>C43</t>
  </si>
  <si>
    <t>D43</t>
  </si>
  <si>
    <t>E43</t>
  </si>
  <si>
    <t>F43</t>
  </si>
  <si>
    <t>G43</t>
  </si>
  <si>
    <t>H43</t>
  </si>
  <si>
    <t>I43</t>
  </si>
  <si>
    <t>J43</t>
  </si>
  <si>
    <t>K43</t>
  </si>
  <si>
    <t>L43</t>
  </si>
  <si>
    <t>M43</t>
  </si>
  <si>
    <t>N43</t>
  </si>
  <si>
    <t>Ñ43</t>
  </si>
  <si>
    <t>O43</t>
  </si>
  <si>
    <t>P43</t>
  </si>
  <si>
    <t>Q43</t>
  </si>
  <si>
    <t>R43</t>
  </si>
  <si>
    <t>S43</t>
  </si>
  <si>
    <t>U43</t>
  </si>
  <si>
    <t>V43</t>
  </si>
  <si>
    <t>X43</t>
  </si>
  <si>
    <t>Y43</t>
  </si>
  <si>
    <t>Z43</t>
  </si>
  <si>
    <t>AA43</t>
  </si>
  <si>
    <t>BB43</t>
  </si>
  <si>
    <t>CC43</t>
  </si>
  <si>
    <t>DD43</t>
  </si>
  <si>
    <t>EE43</t>
  </si>
  <si>
    <t>FF43</t>
  </si>
  <si>
    <t>GG43</t>
  </si>
  <si>
    <t>HH43</t>
  </si>
  <si>
    <t>II43</t>
  </si>
  <si>
    <t>JJ43</t>
  </si>
  <si>
    <t>KK43</t>
  </si>
  <si>
    <t>LL43</t>
  </si>
  <si>
    <t>MM43</t>
  </si>
  <si>
    <t>NN43</t>
  </si>
  <si>
    <t>ÑÑ43</t>
  </si>
  <si>
    <t>OO43</t>
  </si>
  <si>
    <t>PP43</t>
  </si>
  <si>
    <t>QQ43</t>
  </si>
  <si>
    <t>RR43</t>
  </si>
  <si>
    <t>SS43</t>
  </si>
  <si>
    <t>TT43</t>
  </si>
  <si>
    <t>UU43</t>
  </si>
  <si>
    <t>VV43</t>
  </si>
  <si>
    <t>XX43</t>
  </si>
  <si>
    <t>YY43</t>
  </si>
  <si>
    <t>ZZ43</t>
  </si>
  <si>
    <t>A44</t>
  </si>
  <si>
    <t>B44</t>
  </si>
  <si>
    <t>C44</t>
  </si>
  <si>
    <t>D44</t>
  </si>
  <si>
    <t>E44</t>
  </si>
  <si>
    <t>F44</t>
  </si>
  <si>
    <t>G44</t>
  </si>
  <si>
    <t>H44</t>
  </si>
  <si>
    <t>I44</t>
  </si>
  <si>
    <t>J44</t>
  </si>
  <si>
    <t>K44</t>
  </si>
  <si>
    <t>L44</t>
  </si>
  <si>
    <t>M44</t>
  </si>
  <si>
    <t>N44</t>
  </si>
  <si>
    <t>Ñ44</t>
  </si>
  <si>
    <t>O44</t>
  </si>
  <si>
    <t>P44</t>
  </si>
  <si>
    <t>Q44</t>
  </si>
  <si>
    <t>R44</t>
  </si>
  <si>
    <t>S44</t>
  </si>
  <si>
    <t>U44</t>
  </si>
  <si>
    <t>V44</t>
  </si>
  <si>
    <t>X44</t>
  </si>
  <si>
    <t>Y44</t>
  </si>
  <si>
    <t>Z44</t>
  </si>
  <si>
    <t>AA44</t>
  </si>
  <si>
    <t>BB44</t>
  </si>
  <si>
    <t>CC44</t>
  </si>
  <si>
    <t>DD44</t>
  </si>
  <si>
    <t>EE44</t>
  </si>
  <si>
    <t>FF44</t>
  </si>
  <si>
    <t>GG44</t>
  </si>
  <si>
    <t>HH44</t>
  </si>
  <si>
    <t>II44</t>
  </si>
  <si>
    <t>JJ44</t>
  </si>
  <si>
    <t>KK44</t>
  </si>
  <si>
    <t>LL44</t>
  </si>
  <si>
    <t>MM44</t>
  </si>
  <si>
    <t>NN44</t>
  </si>
  <si>
    <t>ÑÑ44</t>
  </si>
  <si>
    <t>OO44</t>
  </si>
  <si>
    <t>PP44</t>
  </si>
  <si>
    <t>QQ44</t>
  </si>
  <si>
    <t>RR44</t>
  </si>
  <si>
    <t>SS44</t>
  </si>
  <si>
    <t>TT44</t>
  </si>
  <si>
    <t>UU44</t>
  </si>
  <si>
    <t>VV44</t>
  </si>
  <si>
    <t>XX44</t>
  </si>
  <si>
    <t>YY44</t>
  </si>
  <si>
    <t>ZZ44</t>
  </si>
  <si>
    <t>A45</t>
  </si>
  <si>
    <t>B45</t>
  </si>
  <si>
    <t>C45</t>
  </si>
  <si>
    <t>D45</t>
  </si>
  <si>
    <t>E45</t>
  </si>
  <si>
    <t>F45</t>
  </si>
  <si>
    <t>G45</t>
  </si>
  <si>
    <t>H45</t>
  </si>
  <si>
    <t>I45</t>
  </si>
  <si>
    <t>J45</t>
  </si>
  <si>
    <t>K45</t>
  </si>
  <si>
    <t>L45</t>
  </si>
  <si>
    <t>M45</t>
  </si>
  <si>
    <t>N45</t>
  </si>
  <si>
    <t>Ñ45</t>
  </si>
  <si>
    <t>O45</t>
  </si>
  <si>
    <t>P45</t>
  </si>
  <si>
    <t>Q45</t>
  </si>
  <si>
    <t>R45</t>
  </si>
  <si>
    <t>S45</t>
  </si>
  <si>
    <t>U45</t>
  </si>
  <si>
    <t>V45</t>
  </si>
  <si>
    <t>X45</t>
  </si>
  <si>
    <t>Y45</t>
  </si>
  <si>
    <t>Z45</t>
  </si>
  <si>
    <t>AA45</t>
  </si>
  <si>
    <t>BB45</t>
  </si>
  <si>
    <t>CC45</t>
  </si>
  <si>
    <t>DD45</t>
  </si>
  <si>
    <t>EE45</t>
  </si>
  <si>
    <t>FF45</t>
  </si>
  <si>
    <t>GG45</t>
  </si>
  <si>
    <t>HH45</t>
  </si>
  <si>
    <t>II45</t>
  </si>
  <si>
    <t>JJ45</t>
  </si>
  <si>
    <t>KK45</t>
  </si>
  <si>
    <t>LL45</t>
  </si>
  <si>
    <t>MM45</t>
  </si>
  <si>
    <t>NN45</t>
  </si>
  <si>
    <t>ÑÑ45</t>
  </si>
  <si>
    <t>OO45</t>
  </si>
  <si>
    <t>PP45</t>
  </si>
  <si>
    <t>QQ45</t>
  </si>
  <si>
    <t>RR45</t>
  </si>
  <si>
    <t>SS45</t>
  </si>
  <si>
    <t>TT45</t>
  </si>
  <si>
    <t>UU45</t>
  </si>
  <si>
    <t>VV45</t>
  </si>
  <si>
    <t>XX45</t>
  </si>
  <si>
    <t>YY45</t>
  </si>
  <si>
    <t>ZZ45</t>
  </si>
  <si>
    <t>A46</t>
  </si>
  <si>
    <t>B46</t>
  </si>
  <si>
    <t>C46</t>
  </si>
  <si>
    <t>D46</t>
  </si>
  <si>
    <t>E46</t>
  </si>
  <si>
    <t>F46</t>
  </si>
  <si>
    <t>G46</t>
  </si>
  <si>
    <t>H46</t>
  </si>
  <si>
    <t>I46</t>
  </si>
  <si>
    <t>J46</t>
  </si>
  <si>
    <t>K46</t>
  </si>
  <si>
    <t>L46</t>
  </si>
  <si>
    <t>M46</t>
  </si>
  <si>
    <t>N46</t>
  </si>
  <si>
    <t>Ñ46</t>
  </si>
  <si>
    <t>O46</t>
  </si>
  <si>
    <t>P46</t>
  </si>
  <si>
    <t>Q46</t>
  </si>
  <si>
    <t>R46</t>
  </si>
  <si>
    <t>S46</t>
  </si>
  <si>
    <t>U46</t>
  </si>
  <si>
    <t>V46</t>
  </si>
  <si>
    <t>X46</t>
  </si>
  <si>
    <t>Y46</t>
  </si>
  <si>
    <t>Z46</t>
  </si>
  <si>
    <t>AA46</t>
  </si>
  <si>
    <t>BB46</t>
  </si>
  <si>
    <t>CC46</t>
  </si>
  <si>
    <t>DD46</t>
  </si>
  <si>
    <t>EE46</t>
  </si>
  <si>
    <t>FF46</t>
  </si>
  <si>
    <t>GG46</t>
  </si>
  <si>
    <t>HH46</t>
  </si>
  <si>
    <t>II46</t>
  </si>
  <si>
    <t>JJ46</t>
  </si>
  <si>
    <t>KK46</t>
  </si>
  <si>
    <t>LL46</t>
  </si>
  <si>
    <t>MM46</t>
  </si>
  <si>
    <t>NN46</t>
  </si>
  <si>
    <t>ÑÑ46</t>
  </si>
  <si>
    <t>OO46</t>
  </si>
  <si>
    <t>PP46</t>
  </si>
  <si>
    <t>QQ46</t>
  </si>
  <si>
    <t>RR46</t>
  </si>
  <si>
    <t>SS46</t>
  </si>
  <si>
    <t>TT46</t>
  </si>
  <si>
    <t>UU46</t>
  </si>
  <si>
    <t>VV46</t>
  </si>
  <si>
    <t>XX46</t>
  </si>
  <si>
    <t>YY46</t>
  </si>
  <si>
    <t>ZZ46</t>
  </si>
  <si>
    <t>A47</t>
  </si>
  <si>
    <t>B47</t>
  </si>
  <si>
    <t>C47</t>
  </si>
  <si>
    <t>D47</t>
  </si>
  <si>
    <t>E47</t>
  </si>
  <si>
    <t>F47</t>
  </si>
  <si>
    <t>G47</t>
  </si>
  <si>
    <t>H47</t>
  </si>
  <si>
    <t>I47</t>
  </si>
  <si>
    <t>J47</t>
  </si>
  <si>
    <t>K47</t>
  </si>
  <si>
    <t>L47</t>
  </si>
  <si>
    <t>M47</t>
  </si>
  <si>
    <t>N47</t>
  </si>
  <si>
    <t>Ñ47</t>
  </si>
  <si>
    <t>O47</t>
  </si>
  <si>
    <t>P47</t>
  </si>
  <si>
    <t>Q47</t>
  </si>
  <si>
    <t>R47</t>
  </si>
  <si>
    <t>S47</t>
  </si>
  <si>
    <t>U47</t>
  </si>
  <si>
    <t>V47</t>
  </si>
  <si>
    <t>X47</t>
  </si>
  <si>
    <t>Y47</t>
  </si>
  <si>
    <t>Z47</t>
  </si>
  <si>
    <t>AA47</t>
  </si>
  <si>
    <t>BB47</t>
  </si>
  <si>
    <t>CC47</t>
  </si>
  <si>
    <t>DD47</t>
  </si>
  <si>
    <t>Disturbio bajo que puede ser soportado por el ecosistema sin que este sea modificado o el impacto es de fácil recuperación</t>
  </si>
  <si>
    <t>Total de acciones ilícitas detectadas</t>
  </si>
  <si>
    <t>Cantidad de acciones ilícitas detectadas por mes</t>
  </si>
  <si>
    <t>EE47</t>
  </si>
  <si>
    <t>FF47</t>
  </si>
  <si>
    <t>GG47</t>
  </si>
  <si>
    <t>HH47</t>
  </si>
  <si>
    <t>II47</t>
  </si>
  <si>
    <t>JJ47</t>
  </si>
  <si>
    <t>KK47</t>
  </si>
  <si>
    <t>LL47</t>
  </si>
  <si>
    <t>MM47</t>
  </si>
  <si>
    <t>NN47</t>
  </si>
  <si>
    <t>ÑÑ47</t>
  </si>
  <si>
    <t>OO47</t>
  </si>
  <si>
    <t>PP47</t>
  </si>
  <si>
    <t>QQ47</t>
  </si>
  <si>
    <t>RR47</t>
  </si>
  <si>
    <t>SS47</t>
  </si>
  <si>
    <t>TT47</t>
  </si>
  <si>
    <t>UU47</t>
  </si>
  <si>
    <t>VV47</t>
  </si>
  <si>
    <t>XX47</t>
  </si>
  <si>
    <t>YY47</t>
  </si>
  <si>
    <t>ZZ47</t>
  </si>
  <si>
    <t>A48</t>
  </si>
  <si>
    <t>B48</t>
  </si>
  <si>
    <t>C48</t>
  </si>
  <si>
    <t>D48</t>
  </si>
  <si>
    <t>E48</t>
  </si>
  <si>
    <t>F48</t>
  </si>
  <si>
    <t>G48</t>
  </si>
  <si>
    <t>H48</t>
  </si>
  <si>
    <t>I48</t>
  </si>
  <si>
    <t>J48</t>
  </si>
  <si>
    <t>K48</t>
  </si>
  <si>
    <t>L48</t>
  </si>
  <si>
    <t>M48</t>
  </si>
  <si>
    <t>N48</t>
  </si>
  <si>
    <t>Ñ48</t>
  </si>
  <si>
    <t>O48</t>
  </si>
  <si>
    <t>P48</t>
  </si>
  <si>
    <t>Q48</t>
  </si>
  <si>
    <t>R48</t>
  </si>
  <si>
    <t>S48</t>
  </si>
  <si>
    <t>U48</t>
  </si>
  <si>
    <t>V48</t>
  </si>
  <si>
    <t>X48</t>
  </si>
  <si>
    <t>Y48</t>
  </si>
  <si>
    <t>Z48</t>
  </si>
  <si>
    <t>AA48</t>
  </si>
  <si>
    <t>BB48</t>
  </si>
  <si>
    <t>CC48</t>
  </si>
  <si>
    <t>DD48</t>
  </si>
  <si>
    <t>EE48</t>
  </si>
  <si>
    <t>FF48</t>
  </si>
  <si>
    <t>GG48</t>
  </si>
  <si>
    <t>HH48</t>
  </si>
  <si>
    <t>II48</t>
  </si>
  <si>
    <t>JJ48</t>
  </si>
  <si>
    <t>KK48</t>
  </si>
  <si>
    <t>LL48</t>
  </si>
  <si>
    <t>MM48</t>
  </si>
  <si>
    <t>NN48</t>
  </si>
  <si>
    <t>ÑÑ48</t>
  </si>
  <si>
    <t>OO48</t>
  </si>
  <si>
    <t>PP48</t>
  </si>
  <si>
    <t>QQ48</t>
  </si>
  <si>
    <t>RR48</t>
  </si>
  <si>
    <t>SS48</t>
  </si>
  <si>
    <t>TT48</t>
  </si>
  <si>
    <t>UU48</t>
  </si>
  <si>
    <t>VV48</t>
  </si>
  <si>
    <t>XX48</t>
  </si>
  <si>
    <t>YY48</t>
  </si>
  <si>
    <t>ZZ48</t>
  </si>
  <si>
    <t>A49</t>
  </si>
  <si>
    <t>B49</t>
  </si>
  <si>
    <t>C49</t>
  </si>
  <si>
    <t>D49</t>
  </si>
  <si>
    <t>E49</t>
  </si>
  <si>
    <t>F49</t>
  </si>
  <si>
    <t>G49</t>
  </si>
  <si>
    <t>H49</t>
  </si>
  <si>
    <t>I49</t>
  </si>
  <si>
    <t>J49</t>
  </si>
  <si>
    <t>K49</t>
  </si>
  <si>
    <t>L49</t>
  </si>
  <si>
    <t>M49</t>
  </si>
  <si>
    <t>N49</t>
  </si>
  <si>
    <t>Ñ49</t>
  </si>
  <si>
    <t>O49</t>
  </si>
  <si>
    <t>P49</t>
  </si>
  <si>
    <t>Q49</t>
  </si>
  <si>
    <t>R49</t>
  </si>
  <si>
    <t>S49</t>
  </si>
  <si>
    <t>U49</t>
  </si>
  <si>
    <t>V49</t>
  </si>
  <si>
    <t>X49</t>
  </si>
  <si>
    <t>Y49</t>
  </si>
  <si>
    <t>Z49</t>
  </si>
  <si>
    <t>AA49</t>
  </si>
  <si>
    <t>BB49</t>
  </si>
  <si>
    <t>CC49</t>
  </si>
  <si>
    <t>DD49</t>
  </si>
  <si>
    <t>EE49</t>
  </si>
  <si>
    <t>FF49</t>
  </si>
  <si>
    <t>GG49</t>
  </si>
  <si>
    <t>HH49</t>
  </si>
  <si>
    <t>II49</t>
  </si>
  <si>
    <t>JJ49</t>
  </si>
  <si>
    <t>KK49</t>
  </si>
  <si>
    <t>LL49</t>
  </si>
  <si>
    <t>MM49</t>
  </si>
  <si>
    <t>NN49</t>
  </si>
  <si>
    <t>ÑÑ49</t>
  </si>
  <si>
    <t>OO49</t>
  </si>
  <si>
    <t>PP49</t>
  </si>
  <si>
    <t>QQ49</t>
  </si>
  <si>
    <t>RR49</t>
  </si>
  <si>
    <t>SS49</t>
  </si>
  <si>
    <t>TT49</t>
  </si>
  <si>
    <t>UU49</t>
  </si>
  <si>
    <t>VV49</t>
  </si>
  <si>
    <t>XX49</t>
  </si>
  <si>
    <t>YY49</t>
  </si>
  <si>
    <t>A50</t>
  </si>
  <si>
    <t>B50</t>
  </si>
  <si>
    <t>C50</t>
  </si>
  <si>
    <t>D50</t>
  </si>
  <si>
    <t>E50</t>
  </si>
  <si>
    <t>F50</t>
  </si>
  <si>
    <t>G50</t>
  </si>
  <si>
    <t>H50</t>
  </si>
  <si>
    <t>I50</t>
  </si>
  <si>
    <t>J50</t>
  </si>
  <si>
    <t>K50</t>
  </si>
  <si>
    <t>L50</t>
  </si>
  <si>
    <t>M50</t>
  </si>
  <si>
    <t>N50</t>
  </si>
  <si>
    <t>Ñ50</t>
  </si>
  <si>
    <t>O50</t>
  </si>
  <si>
    <t>P50</t>
  </si>
  <si>
    <t>Q50</t>
  </si>
  <si>
    <t>R50</t>
  </si>
  <si>
    <t>S50</t>
  </si>
  <si>
    <t>U50</t>
  </si>
  <si>
    <t>V50</t>
  </si>
  <si>
    <t>X50</t>
  </si>
  <si>
    <t>Y50</t>
  </si>
  <si>
    <t>Z50</t>
  </si>
  <si>
    <t>AA50</t>
  </si>
  <si>
    <t>BB50</t>
  </si>
  <si>
    <t>CC50</t>
  </si>
  <si>
    <t>DD50</t>
  </si>
  <si>
    <t>EE50</t>
  </si>
  <si>
    <t>FF50</t>
  </si>
  <si>
    <t>GG50</t>
  </si>
  <si>
    <t>HH50</t>
  </si>
  <si>
    <t>II50</t>
  </si>
  <si>
    <t>JJ50</t>
  </si>
  <si>
    <t>KK50</t>
  </si>
  <si>
    <t>LL50</t>
  </si>
  <si>
    <t>MM50</t>
  </si>
  <si>
    <t>NN50</t>
  </si>
  <si>
    <t>ÑÑ50</t>
  </si>
  <si>
    <t>OO50</t>
  </si>
  <si>
    <t>PP50</t>
  </si>
  <si>
    <t>QQ50</t>
  </si>
  <si>
    <t>RR50</t>
  </si>
  <si>
    <t>SS50</t>
  </si>
  <si>
    <t>TT50</t>
  </si>
  <si>
    <t>UU50</t>
  </si>
  <si>
    <t>VV50</t>
  </si>
  <si>
    <t>XX50</t>
  </si>
  <si>
    <t>YY50</t>
  </si>
  <si>
    <t>T5</t>
  </si>
  <si>
    <t>T6</t>
  </si>
  <si>
    <t>T7</t>
  </si>
  <si>
    <t>T8</t>
  </si>
  <si>
    <t>T9</t>
  </si>
  <si>
    <t>T10</t>
  </si>
  <si>
    <t>T11</t>
  </si>
  <si>
    <t>T12</t>
  </si>
  <si>
    <t>T13</t>
  </si>
  <si>
    <t>T14</t>
  </si>
  <si>
    <t>T15</t>
  </si>
  <si>
    <t>T16</t>
  </si>
  <si>
    <t>T17</t>
  </si>
  <si>
    <t>T18</t>
  </si>
  <si>
    <t>T19</t>
  </si>
  <si>
    <t>T20</t>
  </si>
  <si>
    <t>Condiciones externas al AP, requeridas para su aplicación</t>
  </si>
  <si>
    <t>Descripción de la acción</t>
  </si>
  <si>
    <t>Relación de este resultado con el Plan de Manejo</t>
  </si>
  <si>
    <t>Minería</t>
  </si>
  <si>
    <t>Desarrollo de infraestructura</t>
  </si>
  <si>
    <t>Represamiento de ríos</t>
  </si>
  <si>
    <t>Uso de agroquímicos</t>
  </si>
  <si>
    <t>Extracción comercial de especies vivas de fauna</t>
  </si>
  <si>
    <t>Extracción de productos no maderables del bosque (plantas)</t>
  </si>
  <si>
    <t>Irrespeto al reglamento de uso público</t>
  </si>
  <si>
    <t>Irrespeto de la zonificación del área</t>
  </si>
  <si>
    <t>Dragado de humedales</t>
  </si>
  <si>
    <t>Monto estimado a solicitarle</t>
  </si>
  <si>
    <t>Justificación de la selección de las zonas críticas</t>
  </si>
  <si>
    <t>Descripción breve de los hechos denunciados</t>
  </si>
  <si>
    <t>Para consultas: stanley@uci.ac.cr</t>
  </si>
  <si>
    <t>Ejes Estratégicos de trabajo</t>
  </si>
  <si>
    <t>Monumentos o estructuras históricas</t>
  </si>
  <si>
    <t>Acción a desarrollar: compra, construcción o mejoramiento</t>
  </si>
  <si>
    <t>g</t>
  </si>
  <si>
    <t xml:space="preserve">Tipo de Área Protegida: </t>
  </si>
  <si>
    <t>Organización que administra:</t>
  </si>
  <si>
    <t>Extendido</t>
  </si>
  <si>
    <t>Poco extendido</t>
  </si>
  <si>
    <t>Localizado</t>
  </si>
  <si>
    <t xml:space="preserve">Año de inicio para el Plan: </t>
  </si>
  <si>
    <t>Pastoreo de ganado</t>
  </si>
  <si>
    <t>Amenazas seleccionadas:</t>
  </si>
  <si>
    <t>Priorización recomendada</t>
  </si>
  <si>
    <t>Recomendaciones para su implementación</t>
  </si>
  <si>
    <t>Tipos de amenazas que se encuentran en esta zona</t>
  </si>
  <si>
    <t>Acciones planificadas para cada zona priorizada</t>
  </si>
  <si>
    <t>Periodicidad o época definida para realizar las acciones</t>
  </si>
  <si>
    <t>Acciones preventivas planificadas</t>
  </si>
  <si>
    <t>Eventos de capacitación planificados</t>
  </si>
  <si>
    <t>Periodicidad o época definidas para realizar las acciones</t>
  </si>
  <si>
    <t>Periodicidad o época definidos para realizar las acciones</t>
  </si>
  <si>
    <t>Acciones de coordinación planificadas</t>
  </si>
  <si>
    <t>Costo estimado</t>
  </si>
  <si>
    <t>Fuente para financiar esta necesidad</t>
  </si>
  <si>
    <t>Equipo que Elaboró el Plan 
(Cargo y Nombre)</t>
  </si>
  <si>
    <r>
      <t>Antillas Holandesas</t>
    </r>
    <r>
      <rPr>
        <sz val="9"/>
        <color indexed="63"/>
        <rFont val="Microsoft Sans Serif"/>
        <family val="2"/>
      </rPr>
      <t>, Florín de las Antillas</t>
    </r>
  </si>
  <si>
    <r>
      <t>Argentina</t>
    </r>
    <r>
      <rPr>
        <sz val="9"/>
        <color indexed="63"/>
        <rFont val="Microsoft Sans Serif"/>
        <family val="2"/>
      </rPr>
      <t>, Peso Argentino</t>
    </r>
  </si>
  <si>
    <r>
      <t>Bahamas</t>
    </r>
    <r>
      <rPr>
        <sz val="9"/>
        <color indexed="63"/>
        <rFont val="Microsoft Sans Serif"/>
        <family val="2"/>
      </rPr>
      <t>, Dólar de las Bahamas</t>
    </r>
  </si>
  <si>
    <r>
      <t>Barbados</t>
    </r>
    <r>
      <rPr>
        <sz val="9"/>
        <color indexed="63"/>
        <rFont val="Microsoft Sans Serif"/>
        <family val="2"/>
      </rPr>
      <t>, Dólar de Barbados</t>
    </r>
  </si>
  <si>
    <r>
      <t>Belice</t>
    </r>
    <r>
      <rPr>
        <sz val="9"/>
        <color indexed="63"/>
        <rFont val="Microsoft Sans Serif"/>
        <family val="2"/>
      </rPr>
      <t>, Dólar de Belice</t>
    </r>
  </si>
  <si>
    <r>
      <t>Bolivia</t>
    </r>
    <r>
      <rPr>
        <sz val="9"/>
        <color indexed="63"/>
        <rFont val="Microsoft Sans Serif"/>
        <family val="2"/>
      </rPr>
      <t>, Peso Boliviano</t>
    </r>
  </si>
  <si>
    <r>
      <t>Brasil</t>
    </r>
    <r>
      <rPr>
        <sz val="9"/>
        <color indexed="63"/>
        <rFont val="Microsoft Sans Serif"/>
        <family val="2"/>
      </rPr>
      <t>, Real</t>
    </r>
  </si>
  <si>
    <r>
      <t>Canadá</t>
    </r>
    <r>
      <rPr>
        <sz val="9"/>
        <color indexed="63"/>
        <rFont val="Microsoft Sans Serif"/>
        <family val="2"/>
      </rPr>
      <t>, Dólar de Canadá</t>
    </r>
  </si>
  <si>
    <r>
      <t>Chile</t>
    </r>
    <r>
      <rPr>
        <sz val="9"/>
        <color indexed="63"/>
        <rFont val="Microsoft Sans Serif"/>
        <family val="2"/>
      </rPr>
      <t>, Peso Chileno</t>
    </r>
  </si>
  <si>
    <r>
      <t>Colombia</t>
    </r>
    <r>
      <rPr>
        <sz val="9"/>
        <color indexed="63"/>
        <rFont val="Microsoft Sans Serif"/>
        <family val="2"/>
      </rPr>
      <t>, Peso Colombiano</t>
    </r>
  </si>
  <si>
    <r>
      <t>Costa Rica</t>
    </r>
    <r>
      <rPr>
        <sz val="9"/>
        <color indexed="63"/>
        <rFont val="Microsoft Sans Serif"/>
        <family val="2"/>
      </rPr>
      <t>, Colon de Costa Rica</t>
    </r>
  </si>
  <si>
    <r>
      <t>Cuba</t>
    </r>
    <r>
      <rPr>
        <sz val="9"/>
        <color indexed="63"/>
        <rFont val="Microsoft Sans Serif"/>
        <family val="2"/>
      </rPr>
      <t>, Peso Cubano</t>
    </r>
  </si>
  <si>
    <r>
      <t>Ecuador</t>
    </r>
    <r>
      <rPr>
        <sz val="9"/>
        <color indexed="63"/>
        <rFont val="Microsoft Sans Serif"/>
        <family val="2"/>
      </rPr>
      <t>, Dólar USA</t>
    </r>
  </si>
  <si>
    <r>
      <t>El Salvador</t>
    </r>
    <r>
      <rPr>
        <sz val="9"/>
        <color indexed="63"/>
        <rFont val="Microsoft Sans Serif"/>
        <family val="2"/>
      </rPr>
      <t>, Colón del Salvador</t>
    </r>
  </si>
  <si>
    <r>
      <t>Estados Unidos</t>
    </r>
    <r>
      <rPr>
        <sz val="9"/>
        <color indexed="63"/>
        <rFont val="Microsoft Sans Serif"/>
        <family val="2"/>
      </rPr>
      <t>, Dólar USA</t>
    </r>
  </si>
  <si>
    <r>
      <t>Granada</t>
    </r>
    <r>
      <rPr>
        <sz val="9"/>
        <color indexed="63"/>
        <rFont val="Microsoft Sans Serif"/>
        <family val="2"/>
      </rPr>
      <t>, Dólar del Caribe Oriental</t>
    </r>
  </si>
  <si>
    <r>
      <t>Guatemala</t>
    </r>
    <r>
      <rPr>
        <sz val="9"/>
        <color indexed="63"/>
        <rFont val="Microsoft Sans Serif"/>
        <family val="2"/>
      </rPr>
      <t>, Quetzal</t>
    </r>
  </si>
  <si>
    <r>
      <t>Guayana Francesa</t>
    </r>
    <r>
      <rPr>
        <sz val="9"/>
        <color indexed="63"/>
        <rFont val="Microsoft Sans Serif"/>
        <family val="2"/>
      </rPr>
      <t>, Franco francés</t>
    </r>
  </si>
  <si>
    <r>
      <t>Guyana</t>
    </r>
    <r>
      <rPr>
        <sz val="9"/>
        <color indexed="63"/>
        <rFont val="Microsoft Sans Serif"/>
        <family val="2"/>
      </rPr>
      <t>, Dólar de Guyana</t>
    </r>
  </si>
  <si>
    <r>
      <t>Haití</t>
    </r>
    <r>
      <rPr>
        <sz val="9"/>
        <color indexed="63"/>
        <rFont val="Microsoft Sans Serif"/>
        <family val="2"/>
      </rPr>
      <t>, Gourde-Dólar USA</t>
    </r>
  </si>
  <si>
    <r>
      <t>Honduras</t>
    </r>
    <r>
      <rPr>
        <sz val="9"/>
        <color indexed="63"/>
        <rFont val="Microsoft Sans Serif"/>
        <family val="2"/>
      </rPr>
      <t>, Lempira</t>
    </r>
  </si>
  <si>
    <r>
      <t>Islas Caimán</t>
    </r>
    <r>
      <rPr>
        <sz val="9"/>
        <color indexed="63"/>
        <rFont val="Microsoft Sans Serif"/>
        <family val="2"/>
      </rPr>
      <t>, Dólar de las Islas Caimán</t>
    </r>
  </si>
  <si>
    <r>
      <t>Islas Vírgenes Americanas</t>
    </r>
    <r>
      <rPr>
        <sz val="9"/>
        <color indexed="63"/>
        <rFont val="Microsoft Sans Serif"/>
        <family val="2"/>
      </rPr>
      <t>, Dólar USA</t>
    </r>
  </si>
  <si>
    <r>
      <t>Islas Vírgenes Británicas</t>
    </r>
    <r>
      <rPr>
        <sz val="9"/>
        <color indexed="63"/>
        <rFont val="Microsoft Sans Serif"/>
        <family val="2"/>
      </rPr>
      <t>, Dólar USA</t>
    </r>
  </si>
  <si>
    <r>
      <t>Jamaica</t>
    </r>
    <r>
      <rPr>
        <sz val="9"/>
        <color indexed="63"/>
        <rFont val="Microsoft Sans Serif"/>
        <family val="2"/>
      </rPr>
      <t>, Dólar de Jamaica</t>
    </r>
  </si>
  <si>
    <r>
      <t>Martinica</t>
    </r>
    <r>
      <rPr>
        <sz val="9"/>
        <color indexed="63"/>
        <rFont val="Microsoft Sans Serif"/>
        <family val="2"/>
      </rPr>
      <t>, Franco francés</t>
    </r>
  </si>
  <si>
    <r>
      <t>México</t>
    </r>
    <r>
      <rPr>
        <sz val="9"/>
        <color indexed="63"/>
        <rFont val="Microsoft Sans Serif"/>
        <family val="2"/>
      </rPr>
      <t>, Peso mexicano</t>
    </r>
  </si>
  <si>
    <r>
      <t>Nicaragua</t>
    </r>
    <r>
      <rPr>
        <sz val="9"/>
        <color indexed="63"/>
        <rFont val="Microsoft Sans Serif"/>
        <family val="2"/>
      </rPr>
      <t>, Córdoba</t>
    </r>
  </si>
  <si>
    <r>
      <t>Panamá</t>
    </r>
    <r>
      <rPr>
        <sz val="9"/>
        <color indexed="63"/>
        <rFont val="Microsoft Sans Serif"/>
        <family val="2"/>
      </rPr>
      <t>, Dólar USA / Balboa</t>
    </r>
  </si>
  <si>
    <r>
      <t>Paraguay</t>
    </r>
    <r>
      <rPr>
        <sz val="9"/>
        <color indexed="63"/>
        <rFont val="Microsoft Sans Serif"/>
        <family val="2"/>
      </rPr>
      <t>, Guaraní</t>
    </r>
  </si>
  <si>
    <r>
      <t>Perú</t>
    </r>
    <r>
      <rPr>
        <sz val="9"/>
        <color indexed="63"/>
        <rFont val="Microsoft Sans Serif"/>
        <family val="2"/>
      </rPr>
      <t>, Sol</t>
    </r>
  </si>
  <si>
    <r>
      <t>Puerto Rico</t>
    </r>
    <r>
      <rPr>
        <sz val="9"/>
        <color indexed="63"/>
        <rFont val="Microsoft Sans Serif"/>
        <family val="2"/>
      </rPr>
      <t>, Dólar USA</t>
    </r>
  </si>
  <si>
    <r>
      <t>República Dominicana</t>
    </r>
    <r>
      <rPr>
        <sz val="9"/>
        <color indexed="63"/>
        <rFont val="Microsoft Sans Serif"/>
        <family val="2"/>
      </rPr>
      <t>, Peso Dominicano</t>
    </r>
  </si>
  <si>
    <r>
      <t>San Cristóbal y Nevis</t>
    </r>
    <r>
      <rPr>
        <sz val="9"/>
        <color indexed="63"/>
        <rFont val="Microsoft Sans Serif"/>
        <family val="2"/>
      </rPr>
      <t>,  </t>
    </r>
  </si>
  <si>
    <r>
      <t>San Vicente y Granadinas</t>
    </r>
    <r>
      <rPr>
        <sz val="9"/>
        <color indexed="63"/>
        <rFont val="Microsoft Sans Serif"/>
        <family val="2"/>
      </rPr>
      <t>, Dólar del Caribe Oriental</t>
    </r>
  </si>
  <si>
    <r>
      <t>Santa Lucia</t>
    </r>
    <r>
      <rPr>
        <sz val="9"/>
        <color indexed="63"/>
        <rFont val="Microsoft Sans Serif"/>
        <family val="2"/>
      </rPr>
      <t>, Dólar del Caribe Oriental</t>
    </r>
  </si>
  <si>
    <r>
      <t>Surinam</t>
    </r>
    <r>
      <rPr>
        <sz val="9"/>
        <color indexed="63"/>
        <rFont val="Microsoft Sans Serif"/>
        <family val="2"/>
      </rPr>
      <t>, Florín de Surinam</t>
    </r>
  </si>
  <si>
    <r>
      <t>Trinidad y Tobago</t>
    </r>
    <r>
      <rPr>
        <sz val="9"/>
        <color indexed="63"/>
        <rFont val="Microsoft Sans Serif"/>
        <family val="2"/>
      </rPr>
      <t>, Dólar de Trinidad y Tobago</t>
    </r>
  </si>
  <si>
    <r>
      <t>Uruguay</t>
    </r>
    <r>
      <rPr>
        <sz val="9"/>
        <color indexed="63"/>
        <rFont val="Microsoft Sans Serif"/>
        <family val="2"/>
      </rPr>
      <t>, Peso Uruguayo</t>
    </r>
  </si>
  <si>
    <r>
      <t>Venezuela</t>
    </r>
    <r>
      <rPr>
        <sz val="9"/>
        <color indexed="63"/>
        <rFont val="Microsoft Sans Serif"/>
        <family val="2"/>
      </rPr>
      <t>, Bolívar</t>
    </r>
  </si>
  <si>
    <t>País y Moneda usada:</t>
  </si>
  <si>
    <t>Coordeneda en la Hoja 17 del delito</t>
  </si>
  <si>
    <t>Nombre de la persona que alimentó o actualizó esta información</t>
  </si>
  <si>
    <t>Tipo de amenaza</t>
  </si>
  <si>
    <t>Detección de acciones ilícitas por cuadrante del área protegida y según amanaza relacionada</t>
  </si>
  <si>
    <t>TOTAL DE ACCIONES ILÍCITAS DETECTADAS</t>
  </si>
  <si>
    <t xml:space="preserve">Nombre del Area Protegida: </t>
  </si>
  <si>
    <t>T21</t>
  </si>
  <si>
    <t>T22</t>
  </si>
  <si>
    <t>T23</t>
  </si>
  <si>
    <t>T24</t>
  </si>
  <si>
    <t>T25</t>
  </si>
  <si>
    <t>T26</t>
  </si>
  <si>
    <t>T27</t>
  </si>
  <si>
    <t>T28</t>
  </si>
  <si>
    <t>T29</t>
  </si>
  <si>
    <t>T30</t>
  </si>
  <si>
    <t>T31</t>
  </si>
  <si>
    <t>T32</t>
  </si>
  <si>
    <t>T33</t>
  </si>
  <si>
    <t>T34</t>
  </si>
  <si>
    <t>T35</t>
  </si>
  <si>
    <t>T36</t>
  </si>
  <si>
    <t>T37</t>
  </si>
  <si>
    <t>T38</t>
  </si>
  <si>
    <t>T39</t>
  </si>
  <si>
    <t>T40</t>
  </si>
  <si>
    <t>T41</t>
  </si>
  <si>
    <t>T42</t>
  </si>
  <si>
    <t>T43</t>
  </si>
  <si>
    <t>T44</t>
  </si>
  <si>
    <t>T45</t>
  </si>
  <si>
    <t>T46</t>
  </si>
  <si>
    <t>T47</t>
  </si>
  <si>
    <t>T48</t>
  </si>
  <si>
    <t>T49</t>
  </si>
  <si>
    <t>T50</t>
  </si>
  <si>
    <t>A</t>
  </si>
  <si>
    <t>B</t>
  </si>
  <si>
    <t>C</t>
  </si>
  <si>
    <t>D</t>
  </si>
  <si>
    <t>E</t>
  </si>
  <si>
    <t>F</t>
  </si>
  <si>
    <t>G</t>
  </si>
  <si>
    <t>H</t>
  </si>
  <si>
    <t>I</t>
  </si>
  <si>
    <t>J</t>
  </si>
  <si>
    <t>K</t>
  </si>
  <si>
    <t>L</t>
  </si>
  <si>
    <t>M</t>
  </si>
  <si>
    <t>N</t>
  </si>
  <si>
    <t>Ñ</t>
  </si>
  <si>
    <t>O</t>
  </si>
  <si>
    <t>P</t>
  </si>
  <si>
    <t>Q</t>
  </si>
  <si>
    <t>R</t>
  </si>
  <si>
    <t>S</t>
  </si>
  <si>
    <t>T</t>
  </si>
  <si>
    <t>U</t>
  </si>
  <si>
    <t>V</t>
  </si>
  <si>
    <t>Z</t>
  </si>
  <si>
    <t>X</t>
  </si>
  <si>
    <t>Y</t>
  </si>
  <si>
    <t>Razones para su selección</t>
  </si>
  <si>
    <t xml:space="preserve">Especies: </t>
  </si>
  <si>
    <t>Estado de conservación crítico, en peligro</t>
  </si>
  <si>
    <t>Endémicas</t>
  </si>
  <si>
    <t>Distribución restringida o fragmentada</t>
  </si>
  <si>
    <t>Valoradas por su uso</t>
  </si>
  <si>
    <t>Presionadas por uso excesivo</t>
  </si>
  <si>
    <t>Parientes silvestres</t>
  </si>
  <si>
    <t>Ecosistemas:</t>
  </si>
  <si>
    <t>Alta biodiversidad</t>
  </si>
  <si>
    <t>Pristinidad (wilderness)</t>
  </si>
  <si>
    <t>Relictualidad</t>
  </si>
  <si>
    <t>Endemicidad</t>
  </si>
  <si>
    <t>Representatividad</t>
  </si>
  <si>
    <t>Integridad biogeográfica</t>
  </si>
  <si>
    <r>
      <t>Funciones:</t>
    </r>
    <r>
      <rPr>
        <sz val="8"/>
        <rFont val="Arial"/>
        <family val="2"/>
      </rPr>
      <t xml:space="preserve"> elementos que permiten la permanecia de funciones ecológicas</t>
    </r>
  </si>
  <si>
    <t>Climáticas</t>
  </si>
  <si>
    <t>Hidrológicas</t>
  </si>
  <si>
    <t>Edafológicas</t>
  </si>
  <si>
    <t>Conectividad</t>
  </si>
  <si>
    <t>Sitios de interés</t>
  </si>
  <si>
    <t>Paradero de especies migratorias</t>
  </si>
  <si>
    <t>Sitios de anidamiento o reproducción</t>
  </si>
  <si>
    <t>Arqueología</t>
  </si>
  <si>
    <t xml:space="preserve">Yacimientos paleontológicos </t>
  </si>
  <si>
    <t>Rasgos geológicos</t>
  </si>
  <si>
    <t>Potencial escénico</t>
  </si>
  <si>
    <t>Amenazas</t>
  </si>
  <si>
    <t>Extensión</t>
  </si>
  <si>
    <t>Duración</t>
  </si>
  <si>
    <t>Intensidad</t>
  </si>
  <si>
    <t>Fuente</t>
  </si>
  <si>
    <t>Permanente discontinua</t>
  </si>
  <si>
    <t>Severo</t>
  </si>
  <si>
    <t>Moderado</t>
  </si>
  <si>
    <t>Leve</t>
  </si>
  <si>
    <t>Ilícito</t>
  </si>
  <si>
    <t>Caracterización del tipo de infractor</t>
  </si>
  <si>
    <t>Tipo de acciones de control y vigilancia recomendados</t>
  </si>
  <si>
    <t>Observaciones</t>
  </si>
  <si>
    <t>Caracterización del mecanismo usual de actuación (modus operandi)</t>
  </si>
  <si>
    <t>Motivación estimada y análisis de los mismos</t>
  </si>
  <si>
    <t>Recursos mínimos requeridos</t>
  </si>
  <si>
    <t>Recursos Humanos</t>
  </si>
  <si>
    <t>Equipo personal</t>
  </si>
  <si>
    <t>Tipo de recurso</t>
  </si>
  <si>
    <t>Descripción o nombre del recurso</t>
  </si>
  <si>
    <t>Observaciones sobre capacidades, estado, localización, etc.</t>
  </si>
  <si>
    <t>Equipo de uso grupal</t>
  </si>
  <si>
    <t>Infraestructura</t>
  </si>
  <si>
    <t>Otros</t>
  </si>
  <si>
    <t>Consecutivo interno</t>
  </si>
  <si>
    <t>Fecha de presentación</t>
  </si>
  <si>
    <t>Persona contacto para su seguimiento</t>
  </si>
  <si>
    <t>Nombre del infractor</t>
  </si>
  <si>
    <t>Fecha</t>
  </si>
  <si>
    <t>Testigos</t>
  </si>
  <si>
    <t>Zonas priorizadas</t>
  </si>
  <si>
    <t>Acciones recomendadas en cada una de ellas</t>
  </si>
  <si>
    <t>Área geográfica o público con quien desarrollar la acción</t>
  </si>
  <si>
    <t>Acciones preventivas recomendadas</t>
  </si>
  <si>
    <t>Eventos de capacitación recomendados</t>
  </si>
  <si>
    <t>Público meta</t>
  </si>
  <si>
    <t>Infraestructura o equipo a construir, adquirir o mejorar.</t>
  </si>
  <si>
    <t>Acción a desarrollar; compra, construcción o mejoramiento</t>
  </si>
  <si>
    <t>Institución aliada</t>
  </si>
  <si>
    <t>Acciones de coordinación propuestas</t>
  </si>
  <si>
    <t>Sector o comunidad meta</t>
  </si>
  <si>
    <t>Acciones para implementar alianzas</t>
  </si>
  <si>
    <t>Descripción o nombre del recurso actual</t>
  </si>
  <si>
    <t>Descripción del recurso requerido adicional</t>
  </si>
  <si>
    <t>AA</t>
  </si>
  <si>
    <t>BB</t>
  </si>
  <si>
    <t>CC</t>
  </si>
  <si>
    <t>DD</t>
  </si>
  <si>
    <t>EE</t>
  </si>
  <si>
    <t>FF</t>
  </si>
  <si>
    <t>GG</t>
  </si>
  <si>
    <t>HH</t>
  </si>
  <si>
    <t>II</t>
  </si>
  <si>
    <t>JJ</t>
  </si>
  <si>
    <t>KK</t>
  </si>
  <si>
    <t>LL</t>
  </si>
  <si>
    <t>MM</t>
  </si>
  <si>
    <t>NN</t>
  </si>
  <si>
    <t>ÑÑ</t>
  </si>
  <si>
    <t>OO</t>
  </si>
  <si>
    <t>PP</t>
  </si>
  <si>
    <t>QQ</t>
  </si>
  <si>
    <t>RR</t>
  </si>
  <si>
    <t>SS</t>
  </si>
  <si>
    <t>TT</t>
  </si>
  <si>
    <t>UU</t>
  </si>
  <si>
    <t>VV</t>
  </si>
  <si>
    <t>XX</t>
  </si>
  <si>
    <t>YY</t>
  </si>
  <si>
    <t>ZZ</t>
  </si>
  <si>
    <t>Sub-total de recurso humano</t>
  </si>
  <si>
    <t>Sub-total de equipo grupal</t>
  </si>
  <si>
    <t>Sub-total de equipo personal</t>
  </si>
  <si>
    <t>Sub-total de infraestructura</t>
  </si>
  <si>
    <t>Sub-total de otros</t>
  </si>
  <si>
    <t>¿Cómo sabemos que se implementó esta acción?</t>
  </si>
  <si>
    <t>Fuentes identificadas de recursos</t>
  </si>
  <si>
    <t>Lecciones aprendidas</t>
  </si>
  <si>
    <t>Ene</t>
  </si>
  <si>
    <t>Feb</t>
  </si>
  <si>
    <t>Mar</t>
  </si>
  <si>
    <t>Abr</t>
  </si>
  <si>
    <t>May</t>
  </si>
  <si>
    <t>Jun</t>
  </si>
  <si>
    <t>Jul</t>
  </si>
  <si>
    <t>Ago</t>
  </si>
  <si>
    <t>Sep</t>
  </si>
  <si>
    <t>Oct</t>
  </si>
  <si>
    <t>Nov</t>
  </si>
  <si>
    <t>Dic</t>
  </si>
  <si>
    <t>Total</t>
  </si>
  <si>
    <t>Tipo de ilícito</t>
  </si>
  <si>
    <t>Lugar de los hechos</t>
  </si>
  <si>
    <t>Observaciones y detalles</t>
  </si>
  <si>
    <t>Datos conocidos del infractor</t>
  </si>
  <si>
    <t>Infractor(s)</t>
  </si>
  <si>
    <t>Situaciones para las cuales son tipicamente más efectivas</t>
  </si>
  <si>
    <t>Zonas críticas priorizadas para ser atendidas en este Plan:</t>
  </si>
  <si>
    <t>Identificación del expediente o resolución de la denuncia</t>
  </si>
  <si>
    <t>Estado o situación actual en la que se encuentra la denuncia</t>
  </si>
  <si>
    <t>Lugar donde se presentó la denuncia</t>
  </si>
  <si>
    <t>Consecutivo interno de la denuncia</t>
  </si>
  <si>
    <t>Valor</t>
  </si>
  <si>
    <t>Prioridad de conservación</t>
  </si>
  <si>
    <t>Rasgos culturales</t>
  </si>
  <si>
    <t>Sitios arqueológicos</t>
  </si>
  <si>
    <t>Pinturas rupestres</t>
  </si>
  <si>
    <t>Sitios sagrados o de valor social especial</t>
  </si>
  <si>
    <t>Muestras de culturas vivas o tradiciones</t>
  </si>
  <si>
    <t>Monumentos o estructuras modernas</t>
  </si>
  <si>
    <t>Tiempo de vigencia de este Plan:</t>
  </si>
  <si>
    <t>Resultado(s) esperados para lograr por eje estratégico</t>
  </si>
  <si>
    <t>1. Operaciones de control y vigilancia</t>
  </si>
  <si>
    <t>2. Acciones Preventivas</t>
  </si>
  <si>
    <t>4. Desarrollo de infraestructura y mejoramiento de equipo</t>
  </si>
  <si>
    <t>5. Coordinación interinstitucional</t>
  </si>
  <si>
    <t>6. Fortalecimiento de la acción ciudadana</t>
  </si>
  <si>
    <t>Nº</t>
  </si>
  <si>
    <t>Resultados esperados</t>
  </si>
  <si>
    <t>Zonas críticas priorizadas</t>
  </si>
  <si>
    <t>Acciones típicas de control y vigilancia</t>
  </si>
  <si>
    <t>Eje Estratégico 1: Operaciones de control y vigilancia</t>
  </si>
  <si>
    <t>Eje Estratégico 2: Acciones preventivas</t>
  </si>
  <si>
    <t>Eje Estratégico 3: Capacitación</t>
  </si>
  <si>
    <t>Eje Estratégico 4: Desarrollo de infraestructura y mejoramiento del equipo</t>
  </si>
  <si>
    <t>Eje Estratégico 5: Coordinación interinstitucional</t>
  </si>
  <si>
    <t>Eje Estratégico 6: Fortalecimiento de la acción ciudadana</t>
  </si>
  <si>
    <t>Deforestación</t>
  </si>
  <si>
    <t>Cacería</t>
  </si>
  <si>
    <t>Incendios</t>
  </si>
  <si>
    <t>Contaminación</t>
  </si>
  <si>
    <t>Tala selectiva</t>
  </si>
  <si>
    <t>Comercio de especies silvestres</t>
  </si>
  <si>
    <t>Pesca</t>
  </si>
  <si>
    <t>Invasiones al área</t>
  </si>
  <si>
    <t>Lista de posibles amenazas:</t>
  </si>
  <si>
    <t>Amenazas Priorizadas</t>
  </si>
  <si>
    <t>Marco jurídico que tipifica ese ilícito</t>
  </si>
  <si>
    <t>Ilícitos Principales Asociados a estas Amenazas</t>
  </si>
  <si>
    <t>Lista de alternativas:</t>
  </si>
  <si>
    <t>Se resolvió en contra del imputado</t>
  </si>
  <si>
    <t>Se resolvió a favor del imputado</t>
  </si>
  <si>
    <t>Desechada o sobreseída</t>
  </si>
  <si>
    <t>En trámite sin avance (estancada)</t>
  </si>
  <si>
    <t>En trámite con avance (moviéndose)</t>
  </si>
  <si>
    <t>Sin presentarse a la autoridad competente</t>
  </si>
  <si>
    <t>Sin iniciar el trámite la autoridad competente</t>
  </si>
  <si>
    <t>Con resolución a favor del imputado, pero impugnada</t>
  </si>
  <si>
    <t>Con resolución en contra del imputado, pero impugnada</t>
  </si>
  <si>
    <t>ZZ1</t>
  </si>
  <si>
    <t>ZZ50</t>
  </si>
  <si>
    <t>ZZ49</t>
  </si>
  <si>
    <t>V4</t>
  </si>
  <si>
    <t>V5</t>
  </si>
  <si>
    <t>A3</t>
  </si>
  <si>
    <t>A4</t>
  </si>
  <si>
    <t>U20</t>
  </si>
  <si>
    <t>U22</t>
  </si>
  <si>
    <t>Z2</t>
  </si>
  <si>
    <t>Z3</t>
  </si>
  <si>
    <t>A1</t>
  </si>
  <si>
    <t>B1</t>
  </si>
  <si>
    <t>A2</t>
  </si>
  <si>
    <t>C1</t>
  </si>
  <si>
    <t>B2</t>
  </si>
  <si>
    <t>C2</t>
  </si>
  <si>
    <t>B3</t>
  </si>
  <si>
    <t>C3</t>
  </si>
  <si>
    <t>B4</t>
  </si>
  <si>
    <t>C4</t>
  </si>
  <si>
    <t>A5</t>
  </si>
  <si>
    <t>B5</t>
  </si>
  <si>
    <t>C5</t>
  </si>
  <si>
    <t>A6</t>
  </si>
  <si>
    <t>B6</t>
  </si>
  <si>
    <t>C6</t>
  </si>
  <si>
    <t>A7</t>
  </si>
  <si>
    <t>B7</t>
  </si>
  <si>
    <t>C7</t>
  </si>
  <si>
    <t>A8</t>
  </si>
  <si>
    <t>B8</t>
  </si>
  <si>
    <t>C8</t>
  </si>
  <si>
    <t>A9</t>
  </si>
  <si>
    <t>B9</t>
  </si>
  <si>
    <t>C9</t>
  </si>
  <si>
    <t>A10</t>
  </si>
  <si>
    <t>B10</t>
  </si>
  <si>
    <t>C10</t>
  </si>
  <si>
    <t>A11</t>
  </si>
  <si>
    <t>B11</t>
  </si>
  <si>
    <t>C11</t>
  </si>
  <si>
    <t>A12</t>
  </si>
  <si>
    <t>B12</t>
  </si>
  <si>
    <t>C12</t>
  </si>
  <si>
    <t>A13</t>
  </si>
  <si>
    <t>B13</t>
  </si>
  <si>
    <t>C13</t>
  </si>
  <si>
    <t>A14</t>
  </si>
  <si>
    <t>B14</t>
  </si>
  <si>
    <t>C14</t>
  </si>
  <si>
    <t>A15</t>
  </si>
  <si>
    <t>B15</t>
  </si>
  <si>
    <t>C15</t>
  </si>
  <si>
    <t>A16</t>
  </si>
  <si>
    <t>B16</t>
  </si>
  <si>
    <t>C16</t>
  </si>
  <si>
    <t>A17</t>
  </si>
  <si>
    <t>B17</t>
  </si>
  <si>
    <t>C17</t>
  </si>
  <si>
    <t>A18</t>
  </si>
  <si>
    <t>D1</t>
  </si>
  <si>
    <t>D2</t>
  </si>
  <si>
    <t>D3</t>
  </si>
  <si>
    <t>E1</t>
  </si>
  <si>
    <t>F1</t>
  </si>
  <si>
    <t>G1</t>
  </si>
  <si>
    <t>H1</t>
  </si>
  <si>
    <t>I1</t>
  </si>
  <si>
    <t>J1</t>
  </si>
  <si>
    <t>K1</t>
  </si>
  <si>
    <t>L1</t>
  </si>
  <si>
    <t>M1</t>
  </si>
  <si>
    <t>N1</t>
  </si>
  <si>
    <t>Ñ1</t>
  </si>
  <si>
    <t>O1</t>
  </si>
  <si>
    <t>P1</t>
  </si>
  <si>
    <t>Q1</t>
  </si>
  <si>
    <t>R1</t>
  </si>
  <si>
    <t>S1</t>
  </si>
  <si>
    <t>T1</t>
  </si>
  <si>
    <t>U1</t>
  </si>
  <si>
    <t>V1</t>
  </si>
  <si>
    <t>X1</t>
  </si>
  <si>
    <t>Y1</t>
  </si>
  <si>
    <t>Z1</t>
  </si>
  <si>
    <t>AA1</t>
  </si>
  <si>
    <t>BB1</t>
  </si>
  <si>
    <t>CC1</t>
  </si>
  <si>
    <t>DD1</t>
  </si>
  <si>
    <t>EE1</t>
  </si>
  <si>
    <t>FF1</t>
  </si>
  <si>
    <t>GG1</t>
  </si>
  <si>
    <t>HH1</t>
  </si>
  <si>
    <t>II1</t>
  </si>
  <si>
    <t>JJ1</t>
  </si>
  <si>
    <t>KK1</t>
  </si>
  <si>
    <t>LL1</t>
  </si>
  <si>
    <t>MM1</t>
  </si>
  <si>
    <t>NN1</t>
  </si>
  <si>
    <t>ÑÑ1</t>
  </si>
  <si>
    <t>OO1</t>
  </si>
  <si>
    <t>PP1</t>
  </si>
  <si>
    <t>QQ1</t>
  </si>
  <si>
    <t>RR1</t>
  </si>
  <si>
    <t>SS1</t>
  </si>
  <si>
    <t>TT1</t>
  </si>
  <si>
    <t>UU1</t>
  </si>
  <si>
    <t>VV1</t>
  </si>
  <si>
    <t>XX1</t>
  </si>
  <si>
    <t>YY1</t>
  </si>
  <si>
    <t>E2</t>
  </si>
  <si>
    <t>F2</t>
  </si>
  <si>
    <t>G2</t>
  </si>
  <si>
    <t>H2</t>
  </si>
  <si>
    <t>I2</t>
  </si>
  <si>
    <t>J2</t>
  </si>
  <si>
    <t>K2</t>
  </si>
  <si>
    <t>L2</t>
  </si>
  <si>
    <t>M2</t>
  </si>
  <si>
    <t>N2</t>
  </si>
  <si>
    <t>Ñ2</t>
  </si>
  <si>
    <t>O2</t>
  </si>
  <si>
    <t>P2</t>
  </si>
  <si>
    <t>Q2</t>
  </si>
  <si>
    <t>R2</t>
  </si>
  <si>
    <t>S2</t>
  </si>
  <si>
    <t>T2</t>
  </si>
  <si>
    <t>U2</t>
  </si>
  <si>
    <t>V2</t>
  </si>
  <si>
    <t>X2</t>
  </si>
  <si>
    <t>Y2</t>
  </si>
  <si>
    <t>AA2</t>
  </si>
  <si>
    <t>BB2</t>
  </si>
  <si>
    <t>CC2</t>
  </si>
  <si>
    <t>DD2</t>
  </si>
  <si>
    <t>EE2</t>
  </si>
  <si>
    <t>FF2</t>
  </si>
  <si>
    <t>GG2</t>
  </si>
  <si>
    <t>HH2</t>
  </si>
  <si>
    <t>II2</t>
  </si>
  <si>
    <t>JJ2</t>
  </si>
  <si>
    <t>KK2</t>
  </si>
  <si>
    <t>LL2</t>
  </si>
  <si>
    <t>MM2</t>
  </si>
  <si>
    <t>NN2</t>
  </si>
  <si>
    <t>ÑÑ2</t>
  </si>
  <si>
    <t>OO2</t>
  </si>
  <si>
    <t>PP2</t>
  </si>
  <si>
    <t>QQ2</t>
  </si>
  <si>
    <t>RR2</t>
  </si>
  <si>
    <t>SS2</t>
  </si>
  <si>
    <t>TT2</t>
  </si>
  <si>
    <t>UU2</t>
  </si>
  <si>
    <t>VV2</t>
  </si>
  <si>
    <t>XX2</t>
  </si>
  <si>
    <t>YY2</t>
  </si>
  <si>
    <t>ZZ2</t>
  </si>
  <si>
    <t>E3</t>
  </si>
  <si>
    <t>F3</t>
  </si>
  <si>
    <t>G3</t>
  </si>
  <si>
    <t>H3</t>
  </si>
  <si>
    <t>I3</t>
  </si>
  <si>
    <t>J3</t>
  </si>
  <si>
    <t>K3</t>
  </si>
  <si>
    <t>L3</t>
  </si>
  <si>
    <t>M3</t>
  </si>
  <si>
    <t>N3</t>
  </si>
  <si>
    <t>Ñ3</t>
  </si>
  <si>
    <t>O3</t>
  </si>
  <si>
    <t>P3</t>
  </si>
  <si>
    <t>Q3</t>
  </si>
  <si>
    <t>R3</t>
  </si>
  <si>
    <t>S3</t>
  </si>
  <si>
    <t>T3</t>
  </si>
  <si>
    <t>U3</t>
  </si>
  <si>
    <t>V3</t>
  </si>
  <si>
    <t>X3</t>
  </si>
  <si>
    <t>Y3</t>
  </si>
  <si>
    <t>AA3</t>
  </si>
  <si>
    <t>BB3</t>
  </si>
  <si>
    <t>CC3</t>
  </si>
  <si>
    <t>DD3</t>
  </si>
  <si>
    <t>EE3</t>
  </si>
  <si>
    <t>FF3</t>
  </si>
  <si>
    <t>GG3</t>
  </si>
  <si>
    <t>HH3</t>
  </si>
  <si>
    <t>II3</t>
  </si>
  <si>
    <t>JJ3</t>
  </si>
  <si>
    <t>KK3</t>
  </si>
  <si>
    <t>LL3</t>
  </si>
  <si>
    <t>MM3</t>
  </si>
  <si>
    <t>NN3</t>
  </si>
  <si>
    <t>ÑÑ3</t>
  </si>
  <si>
    <t>OO3</t>
  </si>
  <si>
    <t>PP3</t>
  </si>
  <si>
    <t>QQ3</t>
  </si>
  <si>
    <t>RR3</t>
  </si>
  <si>
    <t>SS3</t>
  </si>
  <si>
    <t>TT3</t>
  </si>
  <si>
    <t>UU3</t>
  </si>
  <si>
    <t>VV3</t>
  </si>
  <si>
    <t>XX3</t>
  </si>
  <si>
    <t>YY3</t>
  </si>
  <si>
    <t>ZZ3</t>
  </si>
  <si>
    <t>D4</t>
  </si>
  <si>
    <t>E4</t>
  </si>
  <si>
    <t>F4</t>
  </si>
  <si>
    <t>G4</t>
  </si>
  <si>
    <t>H4</t>
  </si>
  <si>
    <t>I4</t>
  </si>
  <si>
    <t>J4</t>
  </si>
  <si>
    <t>K4</t>
  </si>
  <si>
    <t>L4</t>
  </si>
  <si>
    <t>M4</t>
  </si>
  <si>
    <t>N4</t>
  </si>
  <si>
    <t>Ñ4</t>
  </si>
  <si>
    <t>O4</t>
  </si>
  <si>
    <t>P4</t>
  </si>
  <si>
    <t>Q4</t>
  </si>
  <si>
    <t>R4</t>
  </si>
  <si>
    <t>S4</t>
  </si>
  <si>
    <t>T4</t>
  </si>
  <si>
    <t>U4</t>
  </si>
  <si>
    <t>X4</t>
  </si>
  <si>
    <t>Y4</t>
  </si>
  <si>
    <t>Z4</t>
  </si>
  <si>
    <t>AA4</t>
  </si>
  <si>
    <t>BB4</t>
  </si>
  <si>
    <t>CC4</t>
  </si>
  <si>
    <t>DD4</t>
  </si>
  <si>
    <t>EE4</t>
  </si>
  <si>
    <t>FF4</t>
  </si>
  <si>
    <t>GG4</t>
  </si>
  <si>
    <t>HH4</t>
  </si>
  <si>
    <t>II4</t>
  </si>
  <si>
    <t>JJ4</t>
  </si>
  <si>
    <t>KK4</t>
  </si>
  <si>
    <t>LL4</t>
  </si>
  <si>
    <t>MM4</t>
  </si>
  <si>
    <t>NN4</t>
  </si>
  <si>
    <t>ÑÑ4</t>
  </si>
  <si>
    <t>OO4</t>
  </si>
  <si>
    <t>PP4</t>
  </si>
  <si>
    <t>QQ4</t>
  </si>
  <si>
    <t>RR4</t>
  </si>
  <si>
    <t>SS4</t>
  </si>
  <si>
    <t>TT4</t>
  </si>
  <si>
    <t>UU4</t>
  </si>
  <si>
    <t>VV4</t>
  </si>
  <si>
    <t>XX4</t>
  </si>
  <si>
    <t>YY4</t>
  </si>
  <si>
    <t>ZZ4</t>
  </si>
  <si>
    <t>D5</t>
  </si>
  <si>
    <t>E5</t>
  </si>
  <si>
    <t>F5</t>
  </si>
  <si>
    <t>G5</t>
  </si>
  <si>
    <t>H5</t>
  </si>
  <si>
    <t>I5</t>
  </si>
  <si>
    <t>J5</t>
  </si>
  <si>
    <t>K5</t>
  </si>
  <si>
    <t>L5</t>
  </si>
  <si>
    <t>M5</t>
  </si>
  <si>
    <t>N5</t>
  </si>
  <si>
    <t>Ñ5</t>
  </si>
  <si>
    <t>O5</t>
  </si>
  <si>
    <t>P5</t>
  </si>
  <si>
    <t>Q5</t>
  </si>
  <si>
    <t>R5</t>
  </si>
  <si>
    <t>S5</t>
  </si>
  <si>
    <t>U5</t>
  </si>
  <si>
    <t>X5</t>
  </si>
  <si>
    <t>Y5</t>
  </si>
  <si>
    <t>Z5</t>
  </si>
  <si>
    <t>AA5</t>
  </si>
  <si>
    <t>BB5</t>
  </si>
  <si>
    <t>CC5</t>
  </si>
  <si>
    <t>DD5</t>
  </si>
  <si>
    <t>EE5</t>
  </si>
  <si>
    <t>FF5</t>
  </si>
  <si>
    <t>GG5</t>
  </si>
  <si>
    <t>HH5</t>
  </si>
  <si>
    <t>II5</t>
  </si>
  <si>
    <t>JJ5</t>
  </si>
  <si>
    <t>KK5</t>
  </si>
  <si>
    <t>LL5</t>
  </si>
  <si>
    <t>MM5</t>
  </si>
  <si>
    <t>NN5</t>
  </si>
  <si>
    <t>ÑÑ5</t>
  </si>
  <si>
    <t>OO5</t>
  </si>
  <si>
    <t>PP5</t>
  </si>
  <si>
    <t>QQ5</t>
  </si>
  <si>
    <t>RR5</t>
  </si>
  <si>
    <t>SS5</t>
  </si>
  <si>
    <t>TT5</t>
  </si>
  <si>
    <t>UU5</t>
  </si>
  <si>
    <t>VV5</t>
  </si>
  <si>
    <t>XX5</t>
  </si>
  <si>
    <t>YY5</t>
  </si>
  <si>
    <t>ZZ5</t>
  </si>
  <si>
    <t>D6</t>
  </si>
  <si>
    <t>E6</t>
  </si>
  <si>
    <t>F6</t>
  </si>
  <si>
    <t>G6</t>
  </si>
  <si>
    <t>H6</t>
  </si>
  <si>
    <t>I6</t>
  </si>
  <si>
    <t>J6</t>
  </si>
  <si>
    <t>K6</t>
  </si>
  <si>
    <t>L6</t>
  </si>
  <si>
    <t>M6</t>
  </si>
  <si>
    <t>N6</t>
  </si>
  <si>
    <t>Ñ6</t>
  </si>
  <si>
    <t>O6</t>
  </si>
  <si>
    <t>P6</t>
  </si>
  <si>
    <t>Q6</t>
  </si>
  <si>
    <t>R6</t>
  </si>
  <si>
    <t>S6</t>
  </si>
  <si>
    <t>U6</t>
  </si>
  <si>
    <t>V6</t>
  </si>
  <si>
    <t>X6</t>
  </si>
  <si>
    <t>Y6</t>
  </si>
  <si>
    <t>Z6</t>
  </si>
  <si>
    <t>AA6</t>
  </si>
  <si>
    <t>BB6</t>
  </si>
  <si>
    <t>CC6</t>
  </si>
  <si>
    <t>DD6</t>
  </si>
  <si>
    <t>EE6</t>
  </si>
  <si>
    <t>FF6</t>
  </si>
  <si>
    <t>GG6</t>
  </si>
  <si>
    <t>HH6</t>
  </si>
  <si>
    <t>II6</t>
  </si>
  <si>
    <t>JJ6</t>
  </si>
  <si>
    <t>KK6</t>
  </si>
  <si>
    <t>LL6</t>
  </si>
  <si>
    <t>MM6</t>
  </si>
  <si>
    <t>NN6</t>
  </si>
  <si>
    <t>ÑÑ6</t>
  </si>
  <si>
    <t>OO6</t>
  </si>
  <si>
    <t>PP6</t>
  </si>
  <si>
    <t>QQ6</t>
  </si>
  <si>
    <t>RR6</t>
  </si>
  <si>
    <t>SS6</t>
  </si>
  <si>
    <t>TT6</t>
  </si>
  <si>
    <t>UU6</t>
  </si>
  <si>
    <t>VV6</t>
  </si>
  <si>
    <t>XX6</t>
  </si>
  <si>
    <t>YY6</t>
  </si>
  <si>
    <t>ZZ6</t>
  </si>
  <si>
    <t>D7</t>
  </si>
  <si>
    <t>E7</t>
  </si>
  <si>
    <t>F7</t>
  </si>
  <si>
    <t>G7</t>
  </si>
  <si>
    <t>H7</t>
  </si>
  <si>
    <t>I7</t>
  </si>
  <si>
    <t>J7</t>
  </si>
  <si>
    <t>K7</t>
  </si>
  <si>
    <t>L7</t>
  </si>
  <si>
    <t>M7</t>
  </si>
  <si>
    <t>N7</t>
  </si>
  <si>
    <t>Ñ7</t>
  </si>
  <si>
    <t>O7</t>
  </si>
  <si>
    <t>P7</t>
  </si>
  <si>
    <t>Q7</t>
  </si>
  <si>
    <t>R7</t>
  </si>
  <si>
    <t>S7</t>
  </si>
  <si>
    <t>U7</t>
  </si>
  <si>
    <t>V7</t>
  </si>
  <si>
    <t>X7</t>
  </si>
  <si>
    <t>Y7</t>
  </si>
  <si>
    <t>Z7</t>
  </si>
  <si>
    <t>AA7</t>
  </si>
  <si>
    <t>BB7</t>
  </si>
  <si>
    <t>CC7</t>
  </si>
  <si>
    <t>DD7</t>
  </si>
  <si>
    <t>EE7</t>
  </si>
  <si>
    <t>FF7</t>
  </si>
  <si>
    <t>GG7</t>
  </si>
  <si>
    <t>HH7</t>
  </si>
  <si>
    <t>II7</t>
  </si>
  <si>
    <t>JJ7</t>
  </si>
  <si>
    <t>KK7</t>
  </si>
  <si>
    <t>LL7</t>
  </si>
  <si>
    <t>MM7</t>
  </si>
  <si>
    <t>NN7</t>
  </si>
  <si>
    <t>ÑÑ7</t>
  </si>
  <si>
    <t>OO7</t>
  </si>
  <si>
    <t>PP7</t>
  </si>
  <si>
    <t>QQ7</t>
  </si>
  <si>
    <t>RR7</t>
  </si>
  <si>
    <t>SS7</t>
  </si>
  <si>
    <t>TT7</t>
  </si>
  <si>
    <t>UU7</t>
  </si>
  <si>
    <t>VV7</t>
  </si>
  <si>
    <t>XX7</t>
  </si>
  <si>
    <t>YY7</t>
  </si>
  <si>
    <t>ZZ7</t>
  </si>
  <si>
    <t>D8</t>
  </si>
  <si>
    <t>E8</t>
  </si>
  <si>
    <t>F8</t>
  </si>
  <si>
    <t>G8</t>
  </si>
  <si>
    <t>H8</t>
  </si>
  <si>
    <t>I8</t>
  </si>
  <si>
    <t>J8</t>
  </si>
  <si>
    <t>K8</t>
  </si>
  <si>
    <t>L8</t>
  </si>
  <si>
    <t>M8</t>
  </si>
  <si>
    <t>N8</t>
  </si>
  <si>
    <t>Ñ8</t>
  </si>
  <si>
    <t>O8</t>
  </si>
  <si>
    <t>P8</t>
  </si>
  <si>
    <t>Q8</t>
  </si>
  <si>
    <t>R8</t>
  </si>
  <si>
    <t>S8</t>
  </si>
  <si>
    <t>U8</t>
  </si>
  <si>
    <t>V8</t>
  </si>
  <si>
    <t>X8</t>
  </si>
  <si>
    <t>Y8</t>
  </si>
  <si>
    <t>Z8</t>
  </si>
  <si>
    <t>AA8</t>
  </si>
  <si>
    <t>BB8</t>
  </si>
  <si>
    <t>CC8</t>
  </si>
  <si>
    <t>DD8</t>
  </si>
  <si>
    <t>EE8</t>
  </si>
  <si>
    <t>FF8</t>
  </si>
  <si>
    <t>GG8</t>
  </si>
  <si>
    <t>HH8</t>
  </si>
  <si>
    <t>II8</t>
  </si>
  <si>
    <t>JJ8</t>
  </si>
  <si>
    <t>KK8</t>
  </si>
  <si>
    <t>LL8</t>
  </si>
  <si>
    <t>MM8</t>
  </si>
  <si>
    <t>NN8</t>
  </si>
  <si>
    <t>ÑÑ8</t>
  </si>
  <si>
    <t>OO8</t>
  </si>
  <si>
    <t>PP8</t>
  </si>
  <si>
    <t>QQ8</t>
  </si>
  <si>
    <t>RR8</t>
  </si>
  <si>
    <t>SS8</t>
  </si>
  <si>
    <t>TT8</t>
  </si>
  <si>
    <t>UU8</t>
  </si>
  <si>
    <t>VV8</t>
  </si>
  <si>
    <t>XX8</t>
  </si>
  <si>
    <t>YY8</t>
  </si>
  <si>
    <t>ZZ8</t>
  </si>
  <si>
    <t>D9</t>
  </si>
  <si>
    <t>E9</t>
  </si>
  <si>
    <t>F9</t>
  </si>
  <si>
    <t>G9</t>
  </si>
  <si>
    <t>H9</t>
  </si>
  <si>
    <t>I9</t>
  </si>
  <si>
    <t>J9</t>
  </si>
  <si>
    <t>K9</t>
  </si>
  <si>
    <t>L9</t>
  </si>
  <si>
    <t>M9</t>
  </si>
  <si>
    <t>N9</t>
  </si>
  <si>
    <t>Ñ9</t>
  </si>
  <si>
    <t>O9</t>
  </si>
  <si>
    <t>P9</t>
  </si>
  <si>
    <t>Q9</t>
  </si>
  <si>
    <t>R9</t>
  </si>
  <si>
    <t>S9</t>
  </si>
  <si>
    <t>U9</t>
  </si>
  <si>
    <t>V9</t>
  </si>
  <si>
    <t>X9</t>
  </si>
  <si>
    <t>Y9</t>
  </si>
  <si>
    <t>Z9</t>
  </si>
  <si>
    <t>AA9</t>
  </si>
  <si>
    <t>BB9</t>
  </si>
  <si>
    <t>CC9</t>
  </si>
  <si>
    <t>DD9</t>
  </si>
  <si>
    <t>EE9</t>
  </si>
  <si>
    <t>FF9</t>
  </si>
  <si>
    <t>GG9</t>
  </si>
  <si>
    <t>HH9</t>
  </si>
  <si>
    <t>II9</t>
  </si>
  <si>
    <t>JJ9</t>
  </si>
  <si>
    <t>KK9</t>
  </si>
  <si>
    <t>LL9</t>
  </si>
  <si>
    <t>MM9</t>
  </si>
  <si>
    <t>NN9</t>
  </si>
  <si>
    <t>ÑÑ9</t>
  </si>
  <si>
    <t>OO9</t>
  </si>
  <si>
    <t>PP9</t>
  </si>
  <si>
    <t>QQ9</t>
  </si>
  <si>
    <t>RR9</t>
  </si>
  <si>
    <t>SS9</t>
  </si>
  <si>
    <t>TT9</t>
  </si>
  <si>
    <t>UU9</t>
  </si>
  <si>
    <t>VV9</t>
  </si>
  <si>
    <t>XX9</t>
  </si>
  <si>
    <t>YY9</t>
  </si>
  <si>
    <t>ZZ9</t>
  </si>
  <si>
    <t>D10</t>
  </si>
  <si>
    <t>E10</t>
  </si>
  <si>
    <t>F10</t>
  </si>
  <si>
    <t>G10</t>
  </si>
  <si>
    <t>H10</t>
  </si>
  <si>
    <t>I10</t>
  </si>
  <si>
    <t>J10</t>
  </si>
  <si>
    <t>K10</t>
  </si>
  <si>
    <t>L10</t>
  </si>
  <si>
    <t>M10</t>
  </si>
  <si>
    <t>N10</t>
  </si>
  <si>
    <t>Ñ10</t>
  </si>
  <si>
    <t>O10</t>
  </si>
  <si>
    <t>P10</t>
  </si>
  <si>
    <t>Q10</t>
  </si>
  <si>
    <t>R10</t>
  </si>
  <si>
    <t>S10</t>
  </si>
  <si>
    <t>U10</t>
  </si>
  <si>
    <t>V10</t>
  </si>
  <si>
    <t>X10</t>
  </si>
  <si>
    <t>Y10</t>
  </si>
  <si>
    <t>Z10</t>
  </si>
  <si>
    <t>AA10</t>
  </si>
  <si>
    <t>BB10</t>
  </si>
  <si>
    <t>CC10</t>
  </si>
  <si>
    <t>DD10</t>
  </si>
  <si>
    <t>EE10</t>
  </si>
  <si>
    <t>FF10</t>
  </si>
  <si>
    <t>GG10</t>
  </si>
  <si>
    <t>HH10</t>
  </si>
  <si>
    <t>II10</t>
  </si>
  <si>
    <t>JJ10</t>
  </si>
  <si>
    <t>KK10</t>
  </si>
  <si>
    <t>LL10</t>
  </si>
  <si>
    <t>MM10</t>
  </si>
  <si>
    <t>NN10</t>
  </si>
  <si>
    <t>ÑÑ10</t>
  </si>
  <si>
    <t>OO10</t>
  </si>
  <si>
    <t>PP10</t>
  </si>
  <si>
    <t>QQ10</t>
  </si>
  <si>
    <t>RR10</t>
  </si>
  <si>
    <t>SS10</t>
  </si>
  <si>
    <t>TT10</t>
  </si>
  <si>
    <t>UU10</t>
  </si>
  <si>
    <t>VV10</t>
  </si>
  <si>
    <t>XX10</t>
  </si>
  <si>
    <t>YY10</t>
  </si>
  <si>
    <t>ZZ10</t>
  </si>
  <si>
    <t>D11</t>
  </si>
  <si>
    <t>E11</t>
  </si>
  <si>
    <t>F11</t>
  </si>
  <si>
    <t>G11</t>
  </si>
  <si>
    <t>H11</t>
  </si>
  <si>
    <t>I11</t>
  </si>
  <si>
    <t>J11</t>
  </si>
  <si>
    <t>K11</t>
  </si>
  <si>
    <t>L11</t>
  </si>
  <si>
    <t>M11</t>
  </si>
  <si>
    <t>N11</t>
  </si>
  <si>
    <t>Ñ11</t>
  </si>
  <si>
    <t>O11</t>
  </si>
  <si>
    <t>P11</t>
  </si>
  <si>
    <t>Q11</t>
  </si>
  <si>
    <t>R11</t>
  </si>
  <si>
    <t>S11</t>
  </si>
  <si>
    <t>U11</t>
  </si>
  <si>
    <t>V11</t>
  </si>
  <si>
    <t>X11</t>
  </si>
  <si>
    <t>Y11</t>
  </si>
  <si>
    <t>Z11</t>
  </si>
  <si>
    <t>AA11</t>
  </si>
  <si>
    <t>BB11</t>
  </si>
  <si>
    <t>CC11</t>
  </si>
  <si>
    <t>DD11</t>
  </si>
  <si>
    <t>EE11</t>
  </si>
  <si>
    <t>FF11</t>
  </si>
  <si>
    <t>GG11</t>
  </si>
  <si>
    <t>HH11</t>
  </si>
  <si>
    <t>II11</t>
  </si>
  <si>
    <t>JJ11</t>
  </si>
  <si>
    <t>KK11</t>
  </si>
  <si>
    <t>LL11</t>
  </si>
  <si>
    <t>MM11</t>
  </si>
  <si>
    <t>NN11</t>
  </si>
  <si>
    <t>ÑÑ11</t>
  </si>
  <si>
    <t>OO11</t>
  </si>
  <si>
    <t>PP11</t>
  </si>
  <si>
    <t>QQ11</t>
  </si>
  <si>
    <t>RR11</t>
  </si>
  <si>
    <t>SS11</t>
  </si>
  <si>
    <t>TT11</t>
  </si>
  <si>
    <t>UU11</t>
  </si>
  <si>
    <t>VV11</t>
  </si>
  <si>
    <t>XX11</t>
  </si>
  <si>
    <t>YY11</t>
  </si>
  <si>
    <t>ZZ11</t>
  </si>
  <si>
    <t>D12</t>
  </si>
  <si>
    <t>E12</t>
  </si>
  <si>
    <t>F12</t>
  </si>
  <si>
    <t>G12</t>
  </si>
  <si>
    <t>H12</t>
  </si>
  <si>
    <t>I12</t>
  </si>
  <si>
    <t>J12</t>
  </si>
  <si>
    <t>K12</t>
  </si>
  <si>
    <t>L12</t>
  </si>
  <si>
    <t>M12</t>
  </si>
  <si>
    <t>N12</t>
  </si>
  <si>
    <t>Ñ12</t>
  </si>
  <si>
    <t>O12</t>
  </si>
  <si>
    <t>P12</t>
  </si>
  <si>
    <t>Q12</t>
  </si>
  <si>
    <t>R12</t>
  </si>
  <si>
    <t>S12</t>
  </si>
  <si>
    <t>U12</t>
  </si>
  <si>
    <t>V12</t>
  </si>
  <si>
    <t>X12</t>
  </si>
  <si>
    <t>Y12</t>
  </si>
  <si>
    <t>Z12</t>
  </si>
  <si>
    <t>AA12</t>
  </si>
  <si>
    <t>BB12</t>
  </si>
  <si>
    <t>CC12</t>
  </si>
  <si>
    <t>DD12</t>
  </si>
  <si>
    <t>EE12</t>
  </si>
  <si>
    <t>FF12</t>
  </si>
  <si>
    <t>GG12</t>
  </si>
  <si>
    <t>HH12</t>
  </si>
  <si>
    <t>II12</t>
  </si>
  <si>
    <t>JJ12</t>
  </si>
  <si>
    <t>KK12</t>
  </si>
  <si>
    <t>LL12</t>
  </si>
  <si>
    <t>MM12</t>
  </si>
  <si>
    <t>NN12</t>
  </si>
  <si>
    <t>ÑÑ12</t>
  </si>
  <si>
    <t>OO12</t>
  </si>
  <si>
    <t>PP12</t>
  </si>
  <si>
    <t>QQ12</t>
  </si>
  <si>
    <t>RR12</t>
  </si>
  <si>
    <t>SS12</t>
  </si>
  <si>
    <t>TT12</t>
  </si>
  <si>
    <t>UU12</t>
  </si>
  <si>
    <t>VV12</t>
  </si>
  <si>
    <t>XX12</t>
  </si>
  <si>
    <t>YY12</t>
  </si>
  <si>
    <t>ZZ12</t>
  </si>
  <si>
    <t>D13</t>
  </si>
  <si>
    <t>E13</t>
  </si>
  <si>
    <t>F13</t>
  </si>
  <si>
    <t>G13</t>
  </si>
  <si>
    <t>H13</t>
  </si>
  <si>
    <t>I13</t>
  </si>
  <si>
    <t>J13</t>
  </si>
  <si>
    <t>K13</t>
  </si>
  <si>
    <t>L13</t>
  </si>
  <si>
    <t>M13</t>
  </si>
  <si>
    <t>N13</t>
  </si>
  <si>
    <t>Ñ13</t>
  </si>
  <si>
    <t>O13</t>
  </si>
  <si>
    <t>P13</t>
  </si>
  <si>
    <t>Q13</t>
  </si>
  <si>
    <t>R13</t>
  </si>
  <si>
    <t>S13</t>
  </si>
  <si>
    <t>U13</t>
  </si>
  <si>
    <t>V13</t>
  </si>
  <si>
    <t>X13</t>
  </si>
  <si>
    <t>Y13</t>
  </si>
  <si>
    <t>Z13</t>
  </si>
  <si>
    <t>AA13</t>
  </si>
  <si>
    <t>BB13</t>
  </si>
  <si>
    <t>CC13</t>
  </si>
  <si>
    <t>DD13</t>
  </si>
  <si>
    <t>EE13</t>
  </si>
  <si>
    <t>FF13</t>
  </si>
  <si>
    <t>GG13</t>
  </si>
  <si>
    <t>HH13</t>
  </si>
  <si>
    <t>II13</t>
  </si>
  <si>
    <t>JJ13</t>
  </si>
  <si>
    <t>KK13</t>
  </si>
  <si>
    <t>LL13</t>
  </si>
  <si>
    <t>MM13</t>
  </si>
  <si>
    <t>NN13</t>
  </si>
  <si>
    <t>ÑÑ13</t>
  </si>
  <si>
    <t>OO13</t>
  </si>
  <si>
    <t>PP13</t>
  </si>
  <si>
    <t>QQ13</t>
  </si>
  <si>
    <t>RR13</t>
  </si>
  <si>
    <t>SS13</t>
  </si>
  <si>
    <t>TT13</t>
  </si>
  <si>
    <t>UU13</t>
  </si>
  <si>
    <t>VV13</t>
  </si>
  <si>
    <t>XX13</t>
  </si>
  <si>
    <t>YY13</t>
  </si>
  <si>
    <t>ZZ13</t>
  </si>
  <si>
    <t>D14</t>
  </si>
  <si>
    <t>E14</t>
  </si>
  <si>
    <t>F14</t>
  </si>
  <si>
    <t>G14</t>
  </si>
  <si>
    <t>H14</t>
  </si>
  <si>
    <t>I14</t>
  </si>
  <si>
    <t>J14</t>
  </si>
  <si>
    <t>K14</t>
  </si>
  <si>
    <t>L14</t>
  </si>
  <si>
    <t>M14</t>
  </si>
  <si>
    <t>N14</t>
  </si>
  <si>
    <t>Ñ14</t>
  </si>
  <si>
    <t>O14</t>
  </si>
  <si>
    <t>P14</t>
  </si>
  <si>
    <t>Q14</t>
  </si>
  <si>
    <t>R14</t>
  </si>
  <si>
    <t>S14</t>
  </si>
  <si>
    <t>U14</t>
  </si>
  <si>
    <t>V14</t>
  </si>
  <si>
    <t>X14</t>
  </si>
  <si>
    <t>Y14</t>
  </si>
  <si>
    <t>Z14</t>
  </si>
  <si>
    <t>AA14</t>
  </si>
  <si>
    <t>BB14</t>
  </si>
  <si>
    <t>CC14</t>
  </si>
  <si>
    <t>DD14</t>
  </si>
  <si>
    <t>EE14</t>
  </si>
  <si>
    <t>FF14</t>
  </si>
  <si>
    <t>GG14</t>
  </si>
  <si>
    <t>HH14</t>
  </si>
  <si>
    <t>II14</t>
  </si>
  <si>
    <t>JJ14</t>
  </si>
  <si>
    <t>KK14</t>
  </si>
  <si>
    <t>LL14</t>
  </si>
  <si>
    <t>MM14</t>
  </si>
  <si>
    <t>NN14</t>
  </si>
  <si>
    <t>ÑÑ14</t>
  </si>
  <si>
    <t>OO14</t>
  </si>
  <si>
    <t>PP14</t>
  </si>
  <si>
    <t>QQ14</t>
  </si>
  <si>
    <t>RR14</t>
  </si>
  <si>
    <t>SS14</t>
  </si>
  <si>
    <t>TT14</t>
  </si>
  <si>
    <t>UU14</t>
  </si>
  <si>
    <t>VV14</t>
  </si>
  <si>
    <t>XX14</t>
  </si>
  <si>
    <t>YY14</t>
  </si>
  <si>
    <t>ZZ14</t>
  </si>
  <si>
    <t>D15</t>
  </si>
  <si>
    <t>E15</t>
  </si>
  <si>
    <t>F15</t>
  </si>
  <si>
    <t>G15</t>
  </si>
  <si>
    <t>H15</t>
  </si>
  <si>
    <t>I15</t>
  </si>
  <si>
    <t>J15</t>
  </si>
  <si>
    <t>K15</t>
  </si>
  <si>
    <t>L15</t>
  </si>
  <si>
    <t>M15</t>
  </si>
  <si>
    <t>N15</t>
  </si>
  <si>
    <t>Ñ15</t>
  </si>
  <si>
    <t>O15</t>
  </si>
  <si>
    <t>P15</t>
  </si>
  <si>
    <t>Q15</t>
  </si>
  <si>
    <t>R15</t>
  </si>
  <si>
    <t>S15</t>
  </si>
  <si>
    <t>U15</t>
  </si>
  <si>
    <t>V15</t>
  </si>
  <si>
    <t>X15</t>
  </si>
  <si>
    <t>Y15</t>
  </si>
  <si>
    <t>Z15</t>
  </si>
  <si>
    <t>AA15</t>
  </si>
  <si>
    <t>BB15</t>
  </si>
  <si>
    <t>CC15</t>
  </si>
  <si>
    <t>DD15</t>
  </si>
  <si>
    <t>EE15</t>
  </si>
  <si>
    <t>FF15</t>
  </si>
  <si>
    <t>GG15</t>
  </si>
  <si>
    <t>HH15</t>
  </si>
  <si>
    <t>II15</t>
  </si>
  <si>
    <t>JJ15</t>
  </si>
  <si>
    <t>KK15</t>
  </si>
  <si>
    <t>LL15</t>
  </si>
  <si>
    <t>MM15</t>
  </si>
  <si>
    <t>NN15</t>
  </si>
  <si>
    <t>ÑÑ15</t>
  </si>
  <si>
    <t>Identificación y priorización de los elementos focales</t>
  </si>
  <si>
    <t>Elementos focales</t>
  </si>
  <si>
    <t>Criterios para la selección de los elementos focales:</t>
  </si>
  <si>
    <t>Fecha de Elaboración:</t>
  </si>
  <si>
    <t>Elementos Focales</t>
  </si>
  <si>
    <t>Elementos Focales seleccionados:</t>
  </si>
  <si>
    <r>
      <t>La prioridad A</t>
    </r>
    <r>
      <rPr>
        <sz val="14"/>
        <rFont val="Arial"/>
        <family val="2"/>
      </rPr>
      <t xml:space="preserve"> ubicada en la columna, es la prioridad del elemento focal en función de cuán amenazado está, que resulta de la identificación de cuántas amenazas actúan sobre él y cuál es el nivel de esa amenaza.</t>
    </r>
  </si>
  <si>
    <r>
      <t xml:space="preserve">La prioridad B </t>
    </r>
    <r>
      <rPr>
        <sz val="14"/>
        <rFont val="Arial"/>
        <family val="2"/>
      </rPr>
      <t>ubicada en la fila, es la prioridad de la amenaza, resulta de la identificación de la cantidad de elementos focales que son afectados por la misma amenaza.</t>
    </r>
  </si>
  <si>
    <t>Tipo de apoyo que ofrecen</t>
  </si>
  <si>
    <t>Forma de acceder a cada fuente</t>
  </si>
  <si>
    <t>3. Capacitación y RRHH</t>
  </si>
  <si>
    <t xml:space="preserve">Objetivo(s) que se desea(n) alcanzar con el Plan de Control y Vigilancia, en función de las amenazas/ilícitos priorizad@s: 
1. 
2. 
3. 
4. 
5. </t>
  </si>
  <si>
    <t>Resultados esperados por Eje Estratégico</t>
  </si>
  <si>
    <t>Eje Estratégico de Trabajo</t>
  </si>
  <si>
    <t>Primera revisión
(Porcentaje de Avance)</t>
  </si>
  <si>
    <t>Segunda revisión
(Porcentaje de Avance)</t>
  </si>
  <si>
    <t>Tercera revisión
(Porcentaje de Avance)</t>
  </si>
  <si>
    <t>Cuarta revisión
(Porcentaje de Avance)</t>
  </si>
  <si>
    <t>Revisión de Avance en los Resultados Esperados</t>
  </si>
  <si>
    <t>Menos de 25%</t>
  </si>
  <si>
    <t>0% (Nada)</t>
  </si>
  <si>
    <t>100% (total)</t>
  </si>
  <si>
    <t>Entre 75% y 99%</t>
  </si>
  <si>
    <t>Entre 50% y 74%</t>
  </si>
  <si>
    <t>Entre 25% y 49%</t>
  </si>
  <si>
    <t>¿Cómo sabemos que se logró este resultado?</t>
  </si>
  <si>
    <t>¿Cómo sabemos que se logró este resultado? (Indicador)</t>
  </si>
  <si>
    <t>Zonas Críticas Priorizadas</t>
  </si>
  <si>
    <t>Amenazas Identificadas</t>
  </si>
  <si>
    <t>Criterio</t>
  </si>
  <si>
    <t>La presión ocurre entre un 15% y 30% del AP o del área de presencia del recurso particular sobre el que opera. Se recomienda usar el segundo criterio para el caso de recursos focalizados (ambientes particulares, especies que ocurren en sitios focalizados, etc.).</t>
  </si>
  <si>
    <t>La presión ocurre entre un menos del 15% o del área de presencia del recurso particular sobre el que opera. Se recomienda usar el segundo criterio para el caso de recursos focalizados (ambientes particulares, especies que ocurren en sitios focalizados, etc.).</t>
  </si>
  <si>
    <t xml:space="preserve">Permanente continua </t>
  </si>
  <si>
    <t>Cuando la actividad no es continua durante el año u ocurre en un año y en otro no, pero permanece en el territorio por varios años de esta forma discontinua, de forma que el recurso cuenta con períodos de tiempo para recuperarse.  El período de tiempo a considerar para el análisis, son los últimos 10 años.</t>
  </si>
  <si>
    <t>Cuando la actividad ocurre de forma esporádica a lo largo de varios años, o sea que aparece unos años sí y luego desaparece por varios años, de forma que el recurso tiene mucho tiempo para recuperarse.  El período de tiempo a considerar para el análisis, son los últimos 10 años.</t>
  </si>
  <si>
    <t>Esporádica</t>
  </si>
  <si>
    <t>Cuando hay una modificación total en el ecosistema o amenaza niveles jerárquicos superiores (como el clima o la hidrología) o afecta sustantivamente la población de la especie sobre la que ejerce la presión. Un impacto severo se considera irreversible en el sitio en el que ocurre, si este estuviera aislado y sin intervención del ser humano.</t>
  </si>
  <si>
    <t>GRAN TOTAL ESTIMADO A CONSEGUIR</t>
  </si>
  <si>
    <t>Gran total estimado a conseguir</t>
  </si>
  <si>
    <t>Error en la escritura de la fuente y no fue descrita en el cuadro de fuentes.</t>
  </si>
  <si>
    <t>Atención!!! No coinciden las cifras. Hay un error en la asignación de las necesidades a cada una de las fuentes identificadas.</t>
  </si>
  <si>
    <t>La presión ocurre en más del 30% del AP o del área de presencia del recurso particular sobre el cual ejerce la presión. Se recomienda usar el segundo criterio para el caso de recursos focalizados (ambientes particulares, especies que ocurren en sitios focalizados, etc.).</t>
  </si>
  <si>
    <t>Cuando la actividad es más o menos continua todo el año y permanece en el territorio por varios años, no dando tiempo al recurso para recuperarse del impacto. El período de tiempo a considerar para el análisis, son los últimos 10 años.</t>
  </si>
  <si>
    <t>Disturbio intermedio que pone en riesgo elementos particulares del ecosistema (disminuye poblaciones, contamina parcialmente, altera un proceso ecológico, etc.), sin llegar a ponerlos al borde de la extinción</t>
  </si>
  <si>
    <r>
      <rPr>
        <b/>
        <sz val="10"/>
        <rFont val="Arial"/>
        <family val="2"/>
      </rPr>
      <t>OJO:</t>
    </r>
    <r>
      <rPr>
        <sz val="10"/>
        <rFont val="Arial"/>
        <family val="2"/>
      </rPr>
      <t xml:space="preserve"> Estas columnas están fijas y hay celdas que se ocultan detrás de ellas cuando el cursos viaja hacia la derecha.</t>
    </r>
  </si>
  <si>
    <r>
      <rPr>
        <b/>
        <sz val="10"/>
        <rFont val="Arial"/>
        <family val="2"/>
      </rPr>
      <t>OJO:</t>
    </r>
    <r>
      <rPr>
        <sz val="10"/>
        <rFont val="Arial"/>
        <family val="2"/>
      </rPr>
      <t xml:space="preserve"> Esta columna está fija y hay celdas que se ocultan detrás de ellas cuando el cursos viaja hacia la derecha.</t>
    </r>
  </si>
  <si>
    <r>
      <t xml:space="preserve">Zona de </t>
    </r>
    <r>
      <rPr>
        <b/>
        <u/>
        <sz val="14"/>
        <rFont val="Arial"/>
        <family val="2"/>
      </rPr>
      <t>prioridad baja</t>
    </r>
    <r>
      <rPr>
        <b/>
        <sz val="14"/>
        <rFont val="Arial"/>
        <family val="2"/>
      </rPr>
      <t xml:space="preserve"> para las acciones en este período del Plan de Control y Vigilancia</t>
    </r>
  </si>
  <si>
    <r>
      <t xml:space="preserve">Zona de </t>
    </r>
    <r>
      <rPr>
        <b/>
        <u/>
        <sz val="14"/>
        <rFont val="Arial"/>
        <family val="2"/>
      </rPr>
      <t>prioridad media</t>
    </r>
    <r>
      <rPr>
        <b/>
        <sz val="14"/>
        <rFont val="Arial"/>
        <family val="2"/>
      </rPr>
      <t xml:space="preserve"> para las acciones en este período del Plan de Control y Vigilancia</t>
    </r>
  </si>
  <si>
    <r>
      <t xml:space="preserve">Zona de </t>
    </r>
    <r>
      <rPr>
        <b/>
        <u/>
        <sz val="14"/>
        <rFont val="Arial"/>
        <family val="2"/>
      </rPr>
      <t>prioridad alta</t>
    </r>
    <r>
      <rPr>
        <b/>
        <sz val="14"/>
        <rFont val="Arial"/>
        <family val="2"/>
      </rPr>
      <t xml:space="preserve"> para las acciones en este período del Plan de Control y Vigilancia</t>
    </r>
  </si>
  <si>
    <r>
      <t xml:space="preserve">Zona </t>
    </r>
    <r>
      <rPr>
        <b/>
        <u/>
        <sz val="14"/>
        <rFont val="Arial"/>
        <family val="2"/>
      </rPr>
      <t>NO considerada como prioritaria</t>
    </r>
    <r>
      <rPr>
        <b/>
        <sz val="14"/>
        <rFont val="Arial"/>
        <family val="2"/>
      </rPr>
      <t xml:space="preserve"> para las acciones en este período del Plan de Control y Vigilancia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</si>
</sst>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52" x14ac:knownFonts="1">
    <font>
      <sz val="10"/>
      <name val="Arial"/>
    </font>
    <font>
      <sz val="10"/>
      <name val="Arial"/>
      <family val="2"/>
    </font>
    <font>
      <sz val="8"/>
      <name val="Arial"/>
      <family val="2"/>
    </font>
    <font>
      <b/>
      <sz val="10"/>
      <name val="Arial"/>
      <family val="2"/>
    </font>
    <font>
      <sz val="10"/>
      <name val="Arial"/>
      <family val="2"/>
    </font>
    <font>
      <b/>
      <sz val="12"/>
      <name val="Arial"/>
      <family val="2"/>
    </font>
    <font>
      <sz val="12"/>
      <name val="Papyrus"/>
      <family val="4"/>
    </font>
    <font>
      <b/>
      <i/>
      <sz val="10"/>
      <name val="Arial"/>
      <family val="2"/>
    </font>
    <font>
      <b/>
      <sz val="8"/>
      <name val="Arial"/>
      <family val="2"/>
    </font>
    <font>
      <sz val="8"/>
      <name val="Arial"/>
      <family val="2"/>
    </font>
    <font>
      <sz val="8"/>
      <color indexed="81"/>
      <name val="Tahoma"/>
      <family val="2"/>
    </font>
    <font>
      <b/>
      <sz val="8"/>
      <color indexed="81"/>
      <name val="Tahoma"/>
      <family val="2"/>
    </font>
    <font>
      <b/>
      <sz val="14"/>
      <name val="Arial"/>
      <family val="2"/>
    </font>
    <font>
      <b/>
      <sz val="16"/>
      <name val="Arial"/>
      <family val="2"/>
    </font>
    <font>
      <b/>
      <sz val="8"/>
      <color indexed="10"/>
      <name val="Tahoma"/>
      <family val="2"/>
    </font>
    <font>
      <b/>
      <sz val="14"/>
      <color indexed="10"/>
      <name val="Arial"/>
      <family val="2"/>
    </font>
    <font>
      <sz val="14"/>
      <name val="Arial"/>
      <family val="2"/>
    </font>
    <font>
      <b/>
      <sz val="11"/>
      <name val="Arial"/>
      <family val="2"/>
    </font>
    <font>
      <sz val="11"/>
      <name val="Arial"/>
      <family val="2"/>
    </font>
    <font>
      <b/>
      <sz val="12"/>
      <name val="Papyrus"/>
      <family val="4"/>
    </font>
    <font>
      <sz val="11"/>
      <name val="Arial"/>
      <family val="2"/>
    </font>
    <font>
      <b/>
      <sz val="10"/>
      <color indexed="13"/>
      <name val="Arial"/>
      <family val="2"/>
    </font>
    <font>
      <b/>
      <sz val="12"/>
      <color indexed="13"/>
      <name val="Arial"/>
      <family val="2"/>
    </font>
    <font>
      <sz val="12"/>
      <name val="Arial"/>
      <family val="2"/>
    </font>
    <font>
      <b/>
      <sz val="11"/>
      <name val="Arial"/>
      <family val="2"/>
    </font>
    <font>
      <b/>
      <sz val="11"/>
      <color indexed="13"/>
      <name val="Arial"/>
      <family val="2"/>
    </font>
    <font>
      <b/>
      <i/>
      <sz val="8"/>
      <color indexed="81"/>
      <name val="Tahoma"/>
      <family val="2"/>
    </font>
    <font>
      <b/>
      <sz val="10"/>
      <color indexed="9"/>
      <name val="Arial"/>
      <family val="2"/>
    </font>
    <font>
      <b/>
      <sz val="10"/>
      <color indexed="9"/>
      <name val="Arial"/>
      <family val="2"/>
    </font>
    <font>
      <sz val="10"/>
      <color indexed="9"/>
      <name val="Arial"/>
      <family val="2"/>
    </font>
    <font>
      <b/>
      <sz val="12"/>
      <color indexed="13"/>
      <name val="Arial"/>
      <family val="2"/>
    </font>
    <font>
      <b/>
      <sz val="12"/>
      <color indexed="9"/>
      <name val="Arial"/>
      <family val="2"/>
    </font>
    <font>
      <b/>
      <sz val="10"/>
      <color indexed="81"/>
      <name val="Tahoma"/>
      <family val="2"/>
    </font>
    <font>
      <sz val="10"/>
      <color indexed="81"/>
      <name val="Tahoma"/>
      <family val="2"/>
    </font>
    <font>
      <b/>
      <sz val="9"/>
      <color indexed="81"/>
      <name val="Tahoma"/>
      <family val="2"/>
    </font>
    <font>
      <b/>
      <u/>
      <sz val="9"/>
      <color indexed="81"/>
      <name val="Tahoma"/>
      <family val="2"/>
    </font>
    <font>
      <sz val="10"/>
      <color indexed="9"/>
      <name val="Arial"/>
      <family val="2"/>
    </font>
    <font>
      <b/>
      <sz val="9"/>
      <color indexed="63"/>
      <name val="Microsoft Sans Serif"/>
      <family val="2"/>
    </font>
    <font>
      <sz val="9"/>
      <color indexed="63"/>
      <name val="Microsoft Sans Serif"/>
      <family val="2"/>
    </font>
    <font>
      <b/>
      <sz val="9"/>
      <name val="Arial"/>
      <family val="2"/>
    </font>
    <font>
      <b/>
      <sz val="10"/>
      <name val="Papyrus"/>
      <family val="4"/>
    </font>
    <font>
      <b/>
      <sz val="11"/>
      <name val="Papyrus"/>
      <family val="4"/>
    </font>
    <font>
      <sz val="10"/>
      <color indexed="16"/>
      <name val="Arial"/>
      <family val="2"/>
    </font>
    <font>
      <b/>
      <sz val="14"/>
      <color indexed="62"/>
      <name val="Arial"/>
      <family val="2"/>
    </font>
    <font>
      <sz val="10"/>
      <color indexed="13"/>
      <name val="Arial"/>
      <family val="2"/>
    </font>
    <font>
      <b/>
      <sz val="14"/>
      <color indexed="13"/>
      <name val="Arial"/>
      <family val="2"/>
    </font>
    <font>
      <b/>
      <u/>
      <sz val="8"/>
      <color indexed="81"/>
      <name val="Tahoma"/>
      <family val="2"/>
    </font>
    <font>
      <sz val="10"/>
      <color theme="0"/>
      <name val="Arial"/>
      <family val="2"/>
    </font>
    <font>
      <sz val="9"/>
      <color indexed="81"/>
      <name val="Tahoma"/>
      <family val="2"/>
    </font>
    <font>
      <sz val="10"/>
      <color rgb="FFFF0000"/>
      <name val="Arial"/>
      <family val="2"/>
    </font>
    <font>
      <b/>
      <sz val="10"/>
      <color rgb="FFFF0000"/>
      <name val="Arial"/>
      <family val="2"/>
    </font>
    <font>
      <b/>
      <u/>
      <sz val="14"/>
      <name val="Arial"/>
      <family val="2"/>
    </font>
  </fonts>
  <fills count="32">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15"/>
        <bgColor indexed="64"/>
      </patternFill>
    </fill>
    <fill>
      <patternFill patternType="solid">
        <fgColor indexed="46"/>
        <bgColor indexed="64"/>
      </patternFill>
    </fill>
    <fill>
      <patternFill patternType="solid">
        <fgColor indexed="18"/>
        <bgColor indexed="64"/>
      </patternFill>
    </fill>
    <fill>
      <patternFill patternType="solid">
        <fgColor indexed="58"/>
        <bgColor indexed="64"/>
      </patternFill>
    </fill>
    <fill>
      <patternFill patternType="solid">
        <fgColor indexed="10"/>
        <bgColor indexed="64"/>
      </patternFill>
    </fill>
    <fill>
      <patternFill patternType="solid">
        <fgColor indexed="51"/>
        <bgColor indexed="64"/>
      </patternFill>
    </fill>
    <fill>
      <patternFill patternType="solid">
        <fgColor indexed="30"/>
        <bgColor indexed="64"/>
      </patternFill>
    </fill>
    <fill>
      <patternFill patternType="solid">
        <fgColor indexed="13"/>
        <bgColor indexed="64"/>
      </patternFill>
    </fill>
    <fill>
      <patternFill patternType="solid">
        <fgColor indexed="36"/>
        <bgColor indexed="64"/>
      </patternFill>
    </fill>
    <fill>
      <patternFill patternType="solid">
        <fgColor indexed="29"/>
        <bgColor indexed="64"/>
      </patternFill>
    </fill>
    <fill>
      <patternFill patternType="solid">
        <fgColor indexed="9"/>
        <bgColor indexed="64"/>
      </patternFill>
    </fill>
    <fill>
      <patternFill patternType="solid">
        <fgColor indexed="11"/>
        <bgColor indexed="64"/>
      </patternFill>
    </fill>
    <fill>
      <patternFill patternType="solid">
        <fgColor indexed="14"/>
        <bgColor indexed="64"/>
      </patternFill>
    </fill>
    <fill>
      <patternFill patternType="solid">
        <fgColor indexed="53"/>
        <bgColor indexed="64"/>
      </patternFill>
    </fill>
    <fill>
      <patternFill patternType="solid">
        <fgColor indexed="17"/>
        <bgColor indexed="64"/>
      </patternFill>
    </fill>
    <fill>
      <patternFill patternType="solid">
        <fgColor indexed="20"/>
        <bgColor indexed="64"/>
      </patternFill>
    </fill>
    <fill>
      <patternFill patternType="solid">
        <fgColor indexed="48"/>
        <bgColor indexed="64"/>
      </patternFill>
    </fill>
    <fill>
      <patternFill patternType="solid">
        <fgColor indexed="50"/>
        <bgColor indexed="64"/>
      </patternFill>
    </fill>
    <fill>
      <patternFill patternType="solid">
        <fgColor indexed="40"/>
        <bgColor indexed="64"/>
      </patternFill>
    </fill>
    <fill>
      <patternFill patternType="solid">
        <fgColor indexed="22"/>
        <bgColor indexed="64"/>
      </patternFill>
    </fill>
    <fill>
      <patternFill patternType="solid">
        <fgColor theme="0"/>
        <bgColor indexed="64"/>
      </patternFill>
    </fill>
    <fill>
      <patternFill patternType="solid">
        <fgColor theme="4" tint="0.59999389629810485"/>
        <bgColor indexed="64"/>
      </patternFill>
    </fill>
    <fill>
      <gradientFill degree="90">
        <stop position="0">
          <color theme="0"/>
        </stop>
        <stop position="1">
          <color theme="6" tint="-0.25098422193060094"/>
        </stop>
      </gradientFill>
    </fill>
    <fill>
      <patternFill patternType="solid">
        <fgColor theme="6"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diagonal/>
    </border>
  </borders>
  <cellStyleXfs count="1">
    <xf numFmtId="0" fontId="0" fillId="0" borderId="0"/>
  </cellStyleXfs>
  <cellXfs count="478">
    <xf numFmtId="0" fontId="0" fillId="0" borderId="0" xfId="0"/>
    <xf numFmtId="0" fontId="0" fillId="0" borderId="1" xfId="0" applyBorder="1"/>
    <xf numFmtId="0" fontId="3" fillId="0" borderId="1" xfId="0" applyFont="1" applyBorder="1"/>
    <xf numFmtId="0" fontId="3" fillId="0" borderId="1" xfId="0" applyFont="1" applyBorder="1" applyAlignment="1">
      <alignment horizontal="center"/>
    </xf>
    <xf numFmtId="0" fontId="3" fillId="0" borderId="0" xfId="0" applyFont="1"/>
    <xf numFmtId="0" fontId="7" fillId="0" borderId="0" xfId="0" applyFont="1" applyBorder="1"/>
    <xf numFmtId="0" fontId="0" fillId="0" borderId="0" xfId="0" applyBorder="1"/>
    <xf numFmtId="0" fontId="8" fillId="0" borderId="0" xfId="0" applyFont="1" applyAlignment="1">
      <alignment wrapText="1"/>
    </xf>
    <xf numFmtId="0" fontId="9" fillId="0" borderId="0" xfId="0" applyFont="1" applyAlignment="1">
      <alignment wrapText="1"/>
    </xf>
    <xf numFmtId="0" fontId="9" fillId="0" borderId="0" xfId="0" applyFont="1"/>
    <xf numFmtId="0" fontId="2" fillId="0" borderId="0" xfId="0" applyFont="1" applyAlignment="1">
      <alignment wrapText="1"/>
    </xf>
    <xf numFmtId="49" fontId="0" fillId="0" borderId="2" xfId="0" applyNumberFormat="1" applyBorder="1" applyAlignment="1">
      <alignment horizontal="center" vertical="top" wrapText="1"/>
    </xf>
    <xf numFmtId="49" fontId="0" fillId="0" borderId="2" xfId="0" applyNumberFormat="1" applyBorder="1" applyAlignment="1">
      <alignment vertical="top" wrapText="1"/>
    </xf>
    <xf numFmtId="0" fontId="0" fillId="0" borderId="1" xfId="0" applyBorder="1" applyAlignment="1" applyProtection="1">
      <alignment horizontal="center"/>
      <protection locked="0"/>
    </xf>
    <xf numFmtId="0" fontId="0" fillId="0" borderId="1" xfId="0" applyBorder="1" applyProtection="1">
      <protection locked="0"/>
    </xf>
    <xf numFmtId="0" fontId="0" fillId="0" borderId="1" xfId="0" applyNumberFormat="1" applyBorder="1" applyAlignment="1">
      <alignment vertical="top" wrapText="1"/>
    </xf>
    <xf numFmtId="0" fontId="0" fillId="0" borderId="3" xfId="0" applyNumberFormat="1" applyBorder="1" applyAlignment="1">
      <alignment vertical="top" wrapText="1"/>
    </xf>
    <xf numFmtId="0" fontId="0" fillId="0" borderId="0" xfId="0" applyNumberFormat="1"/>
    <xf numFmtId="49" fontId="3" fillId="0" borderId="1" xfId="0" applyNumberFormat="1" applyFont="1" applyBorder="1" applyAlignment="1">
      <alignment horizontal="center" vertical="top" wrapText="1"/>
    </xf>
    <xf numFmtId="0" fontId="15" fillId="0" borderId="1" xfId="0" applyFont="1" applyBorder="1" applyAlignment="1">
      <alignment horizontal="center"/>
    </xf>
    <xf numFmtId="0" fontId="0" fillId="0" borderId="1" xfId="0" applyBorder="1" applyAlignment="1" applyProtection="1">
      <alignment vertical="top" wrapText="1"/>
      <protection locked="0"/>
    </xf>
    <xf numFmtId="0" fontId="4" fillId="0" borderId="1" xfId="0" applyFont="1" applyBorder="1" applyAlignment="1" applyProtection="1">
      <alignment vertical="top" wrapText="1"/>
      <protection locked="0"/>
    </xf>
    <xf numFmtId="0" fontId="0" fillId="0" borderId="4" xfId="0" applyFill="1" applyBorder="1" applyProtection="1">
      <protection locked="0"/>
    </xf>
    <xf numFmtId="0" fontId="0" fillId="0" borderId="1" xfId="0" applyNumberFormat="1" applyBorder="1" applyAlignment="1" applyProtection="1">
      <alignment vertical="top" wrapText="1"/>
    </xf>
    <xf numFmtId="0" fontId="16" fillId="0" borderId="0" xfId="0" applyFont="1"/>
    <xf numFmtId="0" fontId="2" fillId="0" borderId="0" xfId="0" applyFont="1" applyFill="1" applyBorder="1" applyAlignment="1">
      <alignment wrapText="1"/>
    </xf>
    <xf numFmtId="0" fontId="0" fillId="0" borderId="0" xfId="0" applyFill="1" applyBorder="1"/>
    <xf numFmtId="0" fontId="18" fillId="2" borderId="1" xfId="0" applyFont="1" applyFill="1" applyBorder="1" applyAlignment="1">
      <alignment wrapText="1"/>
    </xf>
    <xf numFmtId="0" fontId="18" fillId="0" borderId="0" xfId="0" applyFont="1" applyFill="1" applyBorder="1" applyAlignment="1">
      <alignment wrapText="1"/>
    </xf>
    <xf numFmtId="0" fontId="18" fillId="0" borderId="0" xfId="0" applyFont="1" applyFill="1" applyBorder="1"/>
    <xf numFmtId="0" fontId="18" fillId="3" borderId="1" xfId="0" applyFont="1" applyFill="1" applyBorder="1" applyAlignment="1">
      <alignment wrapText="1"/>
    </xf>
    <xf numFmtId="0" fontId="18" fillId="4" borderId="1" xfId="0" applyFont="1" applyFill="1" applyBorder="1" applyAlignment="1">
      <alignment wrapText="1"/>
    </xf>
    <xf numFmtId="0" fontId="18" fillId="4" borderId="3" xfId="0" applyFont="1" applyFill="1" applyBorder="1" applyAlignment="1">
      <alignment wrapText="1"/>
    </xf>
    <xf numFmtId="0" fontId="18" fillId="0" borderId="0" xfId="0" applyFont="1"/>
    <xf numFmtId="0" fontId="18" fillId="0" borderId="0" xfId="0" applyFont="1" applyAlignment="1">
      <alignment wrapText="1"/>
    </xf>
    <xf numFmtId="0" fontId="6" fillId="0" borderId="0" xfId="0" applyFont="1" applyAlignment="1">
      <alignment horizontal="left"/>
    </xf>
    <xf numFmtId="0" fontId="0" fillId="0" borderId="0" xfId="0" applyBorder="1" applyProtection="1">
      <protection locked="0"/>
    </xf>
    <xf numFmtId="0" fontId="0" fillId="0" borderId="0" xfId="0" applyBorder="1" applyAlignment="1" applyProtection="1">
      <alignment wrapText="1"/>
      <protection locked="0"/>
    </xf>
    <xf numFmtId="0" fontId="8" fillId="2" borderId="9" xfId="0" applyFont="1" applyFill="1" applyBorder="1" applyAlignment="1">
      <alignment wrapText="1"/>
    </xf>
    <xf numFmtId="0" fontId="9" fillId="2" borderId="10" xfId="0" applyFont="1" applyFill="1" applyBorder="1" applyAlignment="1">
      <alignment wrapText="1"/>
    </xf>
    <xf numFmtId="0" fontId="9" fillId="4" borderId="10" xfId="0" applyFont="1" applyFill="1" applyBorder="1" applyAlignment="1">
      <alignment wrapText="1"/>
    </xf>
    <xf numFmtId="0" fontId="9" fillId="3" borderId="10" xfId="0" applyFont="1" applyFill="1" applyBorder="1" applyAlignment="1">
      <alignment wrapText="1"/>
    </xf>
    <xf numFmtId="0" fontId="9" fillId="5" borderId="10" xfId="0" applyFont="1" applyFill="1" applyBorder="1" applyAlignment="1">
      <alignment wrapText="1"/>
    </xf>
    <xf numFmtId="0" fontId="9" fillId="6" borderId="10" xfId="0" applyFont="1" applyFill="1" applyBorder="1" applyAlignment="1">
      <alignment wrapText="1"/>
    </xf>
    <xf numFmtId="0" fontId="9" fillId="6" borderId="11" xfId="0" applyFont="1" applyFill="1" applyBorder="1" applyAlignment="1">
      <alignment wrapText="1"/>
    </xf>
    <xf numFmtId="0" fontId="9" fillId="2" borderId="12" xfId="0" applyFont="1" applyFill="1" applyBorder="1" applyAlignment="1">
      <alignment wrapText="1"/>
    </xf>
    <xf numFmtId="0" fontId="8" fillId="3" borderId="13" xfId="0" applyFont="1" applyFill="1" applyBorder="1" applyAlignment="1">
      <alignment wrapText="1"/>
    </xf>
    <xf numFmtId="0" fontId="8" fillId="4" borderId="9" xfId="0" applyFont="1" applyFill="1" applyBorder="1" applyAlignment="1">
      <alignment wrapText="1"/>
    </xf>
    <xf numFmtId="0" fontId="9" fillId="4" borderId="11" xfId="0" applyFont="1" applyFill="1" applyBorder="1" applyAlignment="1">
      <alignment wrapText="1"/>
    </xf>
    <xf numFmtId="0" fontId="9" fillId="3" borderId="12" xfId="0" applyFont="1" applyFill="1" applyBorder="1" applyAlignment="1">
      <alignment wrapText="1"/>
    </xf>
    <xf numFmtId="0" fontId="8" fillId="6" borderId="13" xfId="0" applyFont="1" applyFill="1" applyBorder="1" applyAlignment="1">
      <alignment wrapText="1"/>
    </xf>
    <xf numFmtId="0" fontId="8" fillId="5" borderId="9" xfId="0" applyFont="1" applyFill="1" applyBorder="1" applyAlignment="1">
      <alignment wrapText="1"/>
    </xf>
    <xf numFmtId="0" fontId="9" fillId="5" borderId="11" xfId="0" applyFont="1" applyFill="1" applyBorder="1"/>
    <xf numFmtId="0" fontId="0" fillId="0" borderId="0" xfId="0" applyAlignment="1">
      <alignment horizontal="center"/>
    </xf>
    <xf numFmtId="0" fontId="3" fillId="0" borderId="0" xfId="0" applyFont="1" applyAlignment="1">
      <alignment horizontal="center"/>
    </xf>
    <xf numFmtId="0" fontId="23" fillId="0" borderId="0" xfId="0" applyFont="1"/>
    <xf numFmtId="0" fontId="21" fillId="7" borderId="14" xfId="0" applyFont="1" applyFill="1" applyBorder="1" applyAlignment="1">
      <alignment horizontal="center"/>
    </xf>
    <xf numFmtId="0" fontId="21" fillId="7" borderId="15" xfId="0" applyFont="1" applyFill="1" applyBorder="1" applyAlignment="1">
      <alignment horizontal="center"/>
    </xf>
    <xf numFmtId="0" fontId="21" fillId="7" borderId="16" xfId="0" applyFont="1" applyFill="1" applyBorder="1" applyAlignment="1">
      <alignment horizontal="center"/>
    </xf>
    <xf numFmtId="49" fontId="22" fillId="7" borderId="5" xfId="0" applyNumberFormat="1" applyFont="1" applyFill="1" applyBorder="1" applyAlignment="1">
      <alignment horizontal="center" vertical="top" wrapText="1"/>
    </xf>
    <xf numFmtId="49" fontId="22" fillId="7" borderId="6" xfId="0" applyNumberFormat="1" applyFont="1" applyFill="1" applyBorder="1" applyAlignment="1">
      <alignment horizontal="center" vertical="top" wrapText="1"/>
    </xf>
    <xf numFmtId="49" fontId="22" fillId="7" borderId="17" xfId="0" applyNumberFormat="1" applyFont="1" applyFill="1" applyBorder="1" applyAlignment="1">
      <alignment horizontal="center" vertical="top" wrapText="1"/>
    </xf>
    <xf numFmtId="49" fontId="22" fillId="7" borderId="14" xfId="0" applyNumberFormat="1" applyFont="1" applyFill="1" applyBorder="1" applyAlignment="1">
      <alignment horizontal="center" vertical="top" wrapText="1"/>
    </xf>
    <xf numFmtId="49" fontId="22" fillId="7" borderId="15" xfId="0" applyNumberFormat="1" applyFont="1" applyFill="1" applyBorder="1" applyAlignment="1">
      <alignment horizontal="center" vertical="top" wrapText="1"/>
    </xf>
    <xf numFmtId="49" fontId="22" fillId="7" borderId="16" xfId="0" applyNumberFormat="1" applyFont="1" applyFill="1" applyBorder="1" applyAlignment="1">
      <alignment horizontal="center" vertical="top" wrapText="1"/>
    </xf>
    <xf numFmtId="49" fontId="25" fillId="7" borderId="5" xfId="0" applyNumberFormat="1" applyFont="1" applyFill="1" applyBorder="1" applyAlignment="1">
      <alignment horizontal="center" vertical="top" wrapText="1"/>
    </xf>
    <xf numFmtId="49" fontId="25" fillId="7" borderId="6" xfId="0" applyNumberFormat="1" applyFont="1" applyFill="1" applyBorder="1" applyAlignment="1">
      <alignment horizontal="center" vertical="top" wrapText="1"/>
    </xf>
    <xf numFmtId="49" fontId="25" fillId="7" borderId="17" xfId="0" applyNumberFormat="1" applyFont="1" applyFill="1" applyBorder="1" applyAlignment="1">
      <alignment horizontal="center" vertical="top" wrapText="1"/>
    </xf>
    <xf numFmtId="0" fontId="21" fillId="8" borderId="18" xfId="0" applyFont="1" applyFill="1" applyBorder="1" applyAlignment="1">
      <alignment horizontal="center"/>
    </xf>
    <xf numFmtId="0" fontId="21" fillId="8" borderId="1" xfId="0" applyFont="1" applyFill="1" applyBorder="1" applyAlignment="1">
      <alignment horizontal="center"/>
    </xf>
    <xf numFmtId="0" fontId="21" fillId="8" borderId="19" xfId="0" applyFont="1" applyFill="1" applyBorder="1"/>
    <xf numFmtId="0" fontId="21" fillId="8" borderId="1" xfId="0" applyFont="1" applyFill="1" applyBorder="1"/>
    <xf numFmtId="0" fontId="21" fillId="7" borderId="0" xfId="0" applyFont="1" applyFill="1" applyAlignment="1">
      <alignment horizontal="center"/>
    </xf>
    <xf numFmtId="0" fontId="0" fillId="0" borderId="1" xfId="0" applyNumberFormat="1" applyBorder="1" applyAlignment="1" applyProtection="1">
      <alignment vertical="top" wrapText="1"/>
      <protection locked="0"/>
    </xf>
    <xf numFmtId="0" fontId="0" fillId="0" borderId="1" xfId="0" applyNumberFormat="1" applyBorder="1" applyAlignment="1" applyProtection="1">
      <alignment vertical="center" wrapText="1"/>
      <protection locked="0"/>
    </xf>
    <xf numFmtId="0" fontId="27" fillId="9" borderId="5" xfId="0" applyNumberFormat="1" applyFont="1" applyFill="1" applyBorder="1" applyAlignment="1">
      <alignment horizontal="center" vertical="top" wrapText="1"/>
    </xf>
    <xf numFmtId="0" fontId="27" fillId="9" borderId="6" xfId="0" applyNumberFormat="1" applyFont="1" applyFill="1" applyBorder="1" applyAlignment="1">
      <alignment horizontal="center" vertical="top" wrapText="1"/>
    </xf>
    <xf numFmtId="0" fontId="27" fillId="9" borderId="1" xfId="0" applyFont="1" applyFill="1" applyBorder="1"/>
    <xf numFmtId="0" fontId="0" fillId="0" borderId="1" xfId="0" applyFill="1" applyBorder="1" applyAlignment="1" applyProtection="1">
      <alignment horizontal="center"/>
    </xf>
    <xf numFmtId="0" fontId="3" fillId="0" borderId="1" xfId="0" applyFont="1" applyBorder="1" applyAlignment="1">
      <alignment horizontal="center" vertical="center"/>
    </xf>
    <xf numFmtId="0" fontId="28" fillId="9" borderId="18" xfId="0" applyFont="1" applyFill="1" applyBorder="1" applyAlignment="1">
      <alignment horizontal="center" vertical="center"/>
    </xf>
    <xf numFmtId="0" fontId="28" fillId="9" borderId="1" xfId="0" applyFont="1" applyFill="1" applyBorder="1" applyAlignment="1">
      <alignment horizontal="center" vertical="center"/>
    </xf>
    <xf numFmtId="0" fontId="28" fillId="9" borderId="19" xfId="0" applyFont="1" applyFill="1" applyBorder="1" applyAlignment="1">
      <alignment horizontal="center" vertical="center"/>
    </xf>
    <xf numFmtId="0" fontId="3" fillId="10" borderId="1" xfId="0" applyFont="1" applyFill="1" applyBorder="1" applyAlignment="1">
      <alignment horizontal="center" vertical="center"/>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3" fillId="11" borderId="1" xfId="0" applyFont="1" applyFill="1" applyBorder="1" applyAlignment="1">
      <alignment horizontal="center" vertical="center"/>
    </xf>
    <xf numFmtId="0" fontId="3" fillId="11" borderId="18" xfId="0" applyFont="1" applyFill="1" applyBorder="1" applyAlignment="1">
      <alignment horizontal="center" vertical="center"/>
    </xf>
    <xf numFmtId="0" fontId="3" fillId="11" borderId="19" xfId="0" applyFont="1" applyFill="1" applyBorder="1" applyAlignment="1">
      <alignment horizontal="center" vertical="center"/>
    </xf>
    <xf numFmtId="0" fontId="3" fillId="12" borderId="1" xfId="0" applyFont="1" applyFill="1" applyBorder="1" applyAlignment="1">
      <alignment horizontal="center" vertical="center"/>
    </xf>
    <xf numFmtId="0" fontId="3" fillId="12" borderId="18" xfId="0" applyFont="1" applyFill="1" applyBorder="1" applyAlignment="1">
      <alignment horizontal="center" vertical="center"/>
    </xf>
    <xf numFmtId="0" fontId="3" fillId="12" borderId="19" xfId="0" applyFont="1" applyFill="1" applyBorder="1" applyAlignment="1">
      <alignment horizontal="center" vertical="center"/>
    </xf>
    <xf numFmtId="0" fontId="28" fillId="13" borderId="18" xfId="0" applyFont="1" applyFill="1" applyBorder="1" applyAlignment="1">
      <alignment horizontal="center" vertical="center"/>
    </xf>
    <xf numFmtId="0" fontId="28" fillId="13" borderId="1" xfId="0" applyFont="1" applyFill="1" applyBorder="1" applyAlignment="1">
      <alignment horizontal="center" vertical="center"/>
    </xf>
    <xf numFmtId="0" fontId="28" fillId="13" borderId="19" xfId="0" applyFont="1" applyFill="1" applyBorder="1" applyAlignment="1">
      <alignment horizontal="center" vertical="center"/>
    </xf>
    <xf numFmtId="0" fontId="29" fillId="0" borderId="0" xfId="0" applyFont="1"/>
    <xf numFmtId="0" fontId="3" fillId="14" borderId="1" xfId="0" applyFont="1" applyFill="1" applyBorder="1" applyAlignment="1">
      <alignment horizontal="center" vertical="center"/>
    </xf>
    <xf numFmtId="0" fontId="28" fillId="14" borderId="18" xfId="0" applyFont="1" applyFill="1" applyBorder="1" applyAlignment="1">
      <alignment horizontal="center" vertical="center"/>
    </xf>
    <xf numFmtId="0" fontId="28" fillId="14" borderId="1" xfId="0" applyFont="1" applyFill="1" applyBorder="1" applyAlignment="1">
      <alignment horizontal="center" vertical="center"/>
    </xf>
    <xf numFmtId="0" fontId="28" fillId="14" borderId="19" xfId="0" applyFont="1" applyFill="1" applyBorder="1" applyAlignment="1">
      <alignment horizontal="center" vertical="center"/>
    </xf>
    <xf numFmtId="0" fontId="0" fillId="15" borderId="0" xfId="0" applyFill="1"/>
    <xf numFmtId="0" fontId="28" fillId="16" borderId="18" xfId="0" applyFont="1" applyFill="1" applyBorder="1" applyAlignment="1">
      <alignment horizontal="center" vertical="center"/>
    </xf>
    <xf numFmtId="0" fontId="28" fillId="16" borderId="1" xfId="0" applyFont="1" applyFill="1" applyBorder="1" applyAlignment="1">
      <alignment horizontal="center" vertical="center"/>
    </xf>
    <xf numFmtId="0" fontId="3" fillId="16" borderId="1" xfId="0" applyFont="1" applyFill="1" applyBorder="1" applyAlignment="1">
      <alignment horizontal="center" vertical="center"/>
    </xf>
    <xf numFmtId="0" fontId="28" fillId="16" borderId="19" xfId="0" applyFont="1" applyFill="1" applyBorder="1" applyAlignment="1">
      <alignment horizontal="center" vertical="center"/>
    </xf>
    <xf numFmtId="0" fontId="28" fillId="17" borderId="18" xfId="0" applyFont="1" applyFill="1" applyBorder="1" applyAlignment="1">
      <alignment horizontal="center" vertical="center"/>
    </xf>
    <xf numFmtId="0" fontId="28" fillId="17" borderId="1" xfId="0" applyFont="1" applyFill="1" applyBorder="1" applyAlignment="1">
      <alignment horizontal="center" vertical="center"/>
    </xf>
    <xf numFmtId="0" fontId="3" fillId="17" borderId="1" xfId="0" applyFont="1" applyFill="1" applyBorder="1" applyAlignment="1">
      <alignment horizontal="center" vertical="center"/>
    </xf>
    <xf numFmtId="0" fontId="28" fillId="17" borderId="19" xfId="0" applyFont="1" applyFill="1" applyBorder="1" applyAlignment="1">
      <alignment horizontal="center" vertical="center"/>
    </xf>
    <xf numFmtId="0" fontId="28" fillId="18" borderId="18" xfId="0" applyFont="1" applyFill="1" applyBorder="1" applyAlignment="1">
      <alignment horizontal="center" vertical="center"/>
    </xf>
    <xf numFmtId="0" fontId="28" fillId="18" borderId="1" xfId="0" applyFont="1" applyFill="1" applyBorder="1" applyAlignment="1">
      <alignment horizontal="center" vertical="center"/>
    </xf>
    <xf numFmtId="0" fontId="3" fillId="18" borderId="1" xfId="0" applyFont="1" applyFill="1" applyBorder="1" applyAlignment="1">
      <alignment horizontal="center" vertical="center"/>
    </xf>
    <xf numFmtId="0" fontId="28" fillId="18" borderId="19" xfId="0" applyFont="1" applyFill="1" applyBorder="1" applyAlignment="1">
      <alignment horizontal="center" vertical="center"/>
    </xf>
    <xf numFmtId="0" fontId="28" fillId="11" borderId="18" xfId="0" applyFont="1" applyFill="1" applyBorder="1" applyAlignment="1">
      <alignment horizontal="center" vertical="center"/>
    </xf>
    <xf numFmtId="0" fontId="28" fillId="11" borderId="1" xfId="0" applyFont="1" applyFill="1" applyBorder="1" applyAlignment="1">
      <alignment horizontal="center" vertical="center"/>
    </xf>
    <xf numFmtId="0" fontId="28" fillId="11" borderId="19" xfId="0" applyFont="1" applyFill="1" applyBorder="1" applyAlignment="1">
      <alignment horizontal="center" vertical="center"/>
    </xf>
    <xf numFmtId="0" fontId="28" fillId="19" borderId="18" xfId="0" applyFont="1" applyFill="1" applyBorder="1" applyAlignment="1">
      <alignment horizontal="center" vertical="center"/>
    </xf>
    <xf numFmtId="0" fontId="28" fillId="19" borderId="1" xfId="0" applyFont="1" applyFill="1" applyBorder="1" applyAlignment="1">
      <alignment horizontal="center" vertical="center"/>
    </xf>
    <xf numFmtId="0" fontId="3" fillId="19" borderId="1" xfId="0" applyFont="1" applyFill="1" applyBorder="1" applyAlignment="1">
      <alignment horizontal="center" vertical="center"/>
    </xf>
    <xf numFmtId="0" fontId="28" fillId="19" borderId="19" xfId="0" applyFont="1" applyFill="1" applyBorder="1" applyAlignment="1">
      <alignment horizontal="center" vertical="center"/>
    </xf>
    <xf numFmtId="0" fontId="28" fillId="20" borderId="18" xfId="0" applyFont="1" applyFill="1" applyBorder="1" applyAlignment="1">
      <alignment horizontal="center" vertical="center"/>
    </xf>
    <xf numFmtId="0" fontId="28" fillId="20" borderId="1" xfId="0" applyFont="1" applyFill="1" applyBorder="1" applyAlignment="1">
      <alignment horizontal="center" vertical="center"/>
    </xf>
    <xf numFmtId="0" fontId="3" fillId="20" borderId="1" xfId="0" applyFont="1" applyFill="1" applyBorder="1" applyAlignment="1">
      <alignment horizontal="center" vertical="center"/>
    </xf>
    <xf numFmtId="0" fontId="28" fillId="20" borderId="19" xfId="0" applyFont="1" applyFill="1" applyBorder="1" applyAlignment="1">
      <alignment horizontal="center" vertical="center"/>
    </xf>
    <xf numFmtId="0" fontId="28" fillId="10" borderId="18" xfId="0" applyFont="1" applyFill="1" applyBorder="1" applyAlignment="1">
      <alignment horizontal="center" vertical="center"/>
    </xf>
    <xf numFmtId="0" fontId="28" fillId="10" borderId="1" xfId="0" applyFont="1" applyFill="1" applyBorder="1" applyAlignment="1">
      <alignment horizontal="center" vertical="center"/>
    </xf>
    <xf numFmtId="0" fontId="28" fillId="10" borderId="19" xfId="0" applyFont="1" applyFill="1" applyBorder="1" applyAlignment="1">
      <alignment horizontal="center" vertical="center"/>
    </xf>
    <xf numFmtId="0" fontId="24" fillId="0" borderId="1" xfId="0" applyFont="1" applyFill="1" applyBorder="1" applyAlignment="1" applyProtection="1">
      <alignment vertical="top" wrapText="1"/>
      <protection locked="0"/>
    </xf>
    <xf numFmtId="0" fontId="30" fillId="7" borderId="1" xfId="0" applyFont="1" applyFill="1" applyBorder="1" applyAlignment="1">
      <alignment horizontal="center" wrapText="1"/>
    </xf>
    <xf numFmtId="0" fontId="0" fillId="0" borderId="1" xfId="0" applyBorder="1" applyAlignment="1">
      <alignment vertical="top" wrapText="1"/>
    </xf>
    <xf numFmtId="0" fontId="31" fillId="9" borderId="0" xfId="0" applyNumberFormat="1" applyFont="1" applyFill="1" applyAlignment="1">
      <alignment horizontal="center" vertical="center" wrapText="1"/>
    </xf>
    <xf numFmtId="0" fontId="5" fillId="10" borderId="0" xfId="0" applyNumberFormat="1" applyFont="1" applyFill="1" applyAlignment="1">
      <alignment horizontal="center" vertical="center" wrapText="1"/>
    </xf>
    <xf numFmtId="0" fontId="5" fillId="21" borderId="0" xfId="0" applyNumberFormat="1" applyFont="1" applyFill="1" applyAlignment="1">
      <alignment horizontal="center" vertical="center" wrapText="1"/>
    </xf>
    <xf numFmtId="0" fontId="5" fillId="12" borderId="0" xfId="0" applyNumberFormat="1" applyFont="1" applyFill="1" applyAlignment="1">
      <alignment horizontal="center" vertical="center" wrapText="1"/>
    </xf>
    <xf numFmtId="0" fontId="31" fillId="13" borderId="0" xfId="0" applyNumberFormat="1" applyFont="1" applyFill="1" applyAlignment="1">
      <alignment horizontal="center" vertical="center" wrapText="1"/>
    </xf>
    <xf numFmtId="0" fontId="31" fillId="14" borderId="0" xfId="0" applyNumberFormat="1" applyFont="1" applyFill="1" applyAlignment="1">
      <alignment horizontal="center" vertical="center" wrapText="1"/>
    </xf>
    <xf numFmtId="0" fontId="31" fillId="16" borderId="0" xfId="0" applyNumberFormat="1" applyFont="1" applyFill="1" applyAlignment="1">
      <alignment horizontal="center" vertical="center" wrapText="1"/>
    </xf>
    <xf numFmtId="0" fontId="31" fillId="17" borderId="0" xfId="0" applyNumberFormat="1" applyFont="1" applyFill="1" applyAlignment="1">
      <alignment horizontal="center" vertical="center" wrapText="1"/>
    </xf>
    <xf numFmtId="0" fontId="31" fillId="18" borderId="0" xfId="0" applyNumberFormat="1" applyFont="1" applyFill="1" applyAlignment="1">
      <alignment horizontal="center" vertical="center" wrapText="1"/>
    </xf>
    <xf numFmtId="0" fontId="31" fillId="11" borderId="0" xfId="0" applyNumberFormat="1" applyFont="1" applyFill="1" applyAlignment="1">
      <alignment horizontal="center" vertical="center" wrapText="1"/>
    </xf>
    <xf numFmtId="0" fontId="31" fillId="19" borderId="0" xfId="0" applyNumberFormat="1" applyFont="1" applyFill="1" applyAlignment="1">
      <alignment horizontal="center" vertical="center" wrapText="1"/>
    </xf>
    <xf numFmtId="0" fontId="31" fillId="20" borderId="0" xfId="0" applyNumberFormat="1" applyFont="1" applyFill="1" applyAlignment="1">
      <alignment horizontal="center" vertical="center" wrapText="1"/>
    </xf>
    <xf numFmtId="0" fontId="31" fillId="10" borderId="0" xfId="0" applyNumberFormat="1" applyFont="1" applyFill="1" applyAlignment="1">
      <alignment horizontal="center" vertical="center" wrapText="1"/>
    </xf>
    <xf numFmtId="0" fontId="0" fillId="0" borderId="3" xfId="0" applyNumberFormat="1" applyBorder="1" applyAlignment="1" applyProtection="1">
      <alignment vertical="top" wrapText="1"/>
      <protection locked="0"/>
    </xf>
    <xf numFmtId="0" fontId="0" fillId="0" borderId="6" xfId="0" applyNumberFormat="1" applyBorder="1" applyAlignment="1" applyProtection="1">
      <alignment vertical="top" wrapText="1"/>
      <protection locked="0"/>
    </xf>
    <xf numFmtId="0" fontId="0" fillId="0" borderId="20" xfId="0" applyNumberFormat="1" applyBorder="1" applyAlignment="1" applyProtection="1">
      <alignment vertical="top" wrapText="1"/>
      <protection locked="0"/>
    </xf>
    <xf numFmtId="0" fontId="0" fillId="0" borderId="21" xfId="0" applyNumberFormat="1" applyBorder="1" applyAlignment="1" applyProtection="1">
      <alignment vertical="top" wrapText="1"/>
      <protection locked="0"/>
    </xf>
    <xf numFmtId="0" fontId="0" fillId="0" borderId="2" xfId="0" applyNumberFormat="1" applyBorder="1" applyAlignment="1" applyProtection="1">
      <alignment vertical="top" wrapText="1"/>
      <protection locked="0"/>
    </xf>
    <xf numFmtId="0" fontId="0" fillId="0" borderId="7" xfId="0" applyNumberFormat="1" applyBorder="1" applyAlignment="1" applyProtection="1">
      <alignment vertical="top" wrapText="1"/>
      <protection locked="0"/>
    </xf>
    <xf numFmtId="0" fontId="0" fillId="0" borderId="8" xfId="0" applyNumberFormat="1" applyBorder="1" applyAlignment="1" applyProtection="1">
      <alignment vertical="top" wrapText="1"/>
      <protection locked="0"/>
    </xf>
    <xf numFmtId="0" fontId="0" fillId="0" borderId="4" xfId="0" applyNumberFormat="1" applyBorder="1" applyAlignment="1" applyProtection="1">
      <alignment vertical="top" wrapText="1"/>
      <protection locked="0"/>
    </xf>
    <xf numFmtId="0" fontId="4" fillId="0" borderId="1" xfId="0" applyNumberFormat="1" applyFont="1" applyFill="1" applyBorder="1" applyAlignment="1" applyProtection="1">
      <alignment vertical="top" wrapText="1"/>
      <protection locked="0"/>
    </xf>
    <xf numFmtId="0" fontId="21" fillId="7" borderId="15" xfId="0" applyFont="1" applyFill="1" applyBorder="1" applyAlignment="1">
      <alignment horizontal="center" vertical="center" wrapText="1"/>
    </xf>
    <xf numFmtId="0" fontId="22" fillId="7" borderId="1" xfId="0" applyFont="1" applyFill="1" applyBorder="1" applyAlignment="1">
      <alignment wrapText="1"/>
    </xf>
    <xf numFmtId="0" fontId="7" fillId="0" borderId="0" xfId="0" applyFont="1" applyBorder="1" applyAlignment="1">
      <alignment wrapText="1"/>
    </xf>
    <xf numFmtId="0" fontId="0" fillId="0" borderId="0" xfId="0" applyAlignment="1">
      <alignment wrapText="1"/>
    </xf>
    <xf numFmtId="0" fontId="0" fillId="0" borderId="0" xfId="0" applyAlignment="1">
      <alignment vertical="center" wrapText="1"/>
    </xf>
    <xf numFmtId="0" fontId="0" fillId="0" borderId="0" xfId="0" applyNumberFormat="1" applyAlignment="1">
      <alignment vertical="center" wrapText="1"/>
    </xf>
    <xf numFmtId="0" fontId="5" fillId="0" borderId="0" xfId="0" applyNumberFormat="1" applyFont="1" applyFill="1" applyBorder="1" applyAlignment="1">
      <alignment horizontal="left" vertical="center" wrapText="1"/>
    </xf>
    <xf numFmtId="0" fontId="0" fillId="0" borderId="0" xfId="0" applyNumberFormat="1" applyFill="1" applyAlignment="1">
      <alignment vertical="center" wrapText="1"/>
    </xf>
    <xf numFmtId="0" fontId="21" fillId="19" borderId="5" xfId="0" applyNumberFormat="1" applyFont="1" applyFill="1" applyBorder="1" applyAlignment="1">
      <alignment horizontal="center" vertical="center" wrapText="1"/>
    </xf>
    <xf numFmtId="0" fontId="21" fillId="19" borderId="6" xfId="0" applyNumberFormat="1" applyFont="1" applyFill="1" applyBorder="1" applyAlignment="1">
      <alignment horizontal="center" vertical="center" wrapText="1"/>
    </xf>
    <xf numFmtId="0" fontId="21" fillId="19" borderId="17" xfId="0" applyNumberFormat="1" applyFont="1" applyFill="1" applyBorder="1" applyAlignment="1">
      <alignment horizontal="center" vertical="center" wrapText="1"/>
    </xf>
    <xf numFmtId="0" fontId="0" fillId="0" borderId="20" xfId="0" applyNumberFormat="1" applyBorder="1" applyAlignment="1" applyProtection="1">
      <alignment vertical="center" wrapText="1"/>
      <protection locked="0"/>
    </xf>
    <xf numFmtId="0" fontId="0" fillId="0" borderId="3" xfId="0" applyNumberFormat="1" applyBorder="1" applyAlignment="1" applyProtection="1">
      <alignment vertical="center" wrapText="1"/>
      <protection locked="0"/>
    </xf>
    <xf numFmtId="0" fontId="0" fillId="0" borderId="21" xfId="0" applyNumberFormat="1" applyBorder="1" applyAlignment="1" applyProtection="1">
      <alignment vertical="center" wrapText="1"/>
      <protection locked="0"/>
    </xf>
    <xf numFmtId="0" fontId="0" fillId="0" borderId="7" xfId="0" applyNumberFormat="1" applyBorder="1" applyAlignment="1" applyProtection="1">
      <alignment vertical="center" wrapText="1"/>
      <protection locked="0"/>
    </xf>
    <xf numFmtId="0" fontId="0" fillId="0" borderId="8" xfId="0" applyNumberFormat="1" applyBorder="1" applyAlignment="1" applyProtection="1">
      <alignment vertical="center" wrapText="1"/>
      <protection locked="0"/>
    </xf>
    <xf numFmtId="0" fontId="21" fillId="8" borderId="5" xfId="0" applyNumberFormat="1" applyFont="1" applyFill="1" applyBorder="1" applyAlignment="1">
      <alignment horizontal="center" vertical="center" wrapText="1"/>
    </xf>
    <xf numFmtId="0" fontId="0" fillId="0" borderId="22" xfId="0" applyNumberFormat="1" applyBorder="1" applyAlignment="1" applyProtection="1">
      <alignment vertical="center" wrapText="1"/>
      <protection locked="0"/>
    </xf>
    <xf numFmtId="0" fontId="0" fillId="0" borderId="19" xfId="0" applyNumberFormat="1" applyBorder="1" applyAlignment="1" applyProtection="1">
      <alignment vertical="center" wrapText="1"/>
      <protection locked="0"/>
    </xf>
    <xf numFmtId="0" fontId="0" fillId="0" borderId="23" xfId="0" applyNumberFormat="1" applyBorder="1" applyAlignment="1" applyProtection="1">
      <alignment vertical="center" wrapText="1"/>
      <protection locked="0"/>
    </xf>
    <xf numFmtId="0" fontId="0" fillId="0" borderId="9" xfId="0" applyNumberFormat="1" applyBorder="1" applyAlignment="1" applyProtection="1">
      <alignment vertical="center" wrapText="1"/>
      <protection locked="0"/>
    </xf>
    <xf numFmtId="0" fontId="0" fillId="0" borderId="10" xfId="0" applyNumberFormat="1" applyBorder="1" applyAlignment="1" applyProtection="1">
      <alignment vertical="center" wrapText="1"/>
      <protection locked="0"/>
    </xf>
    <xf numFmtId="0" fontId="0" fillId="0" borderId="11" xfId="0" applyNumberFormat="1" applyBorder="1" applyAlignment="1" applyProtection="1">
      <alignment vertical="center" wrapText="1"/>
      <protection locked="0"/>
    </xf>
    <xf numFmtId="0" fontId="0" fillId="0" borderId="0" xfId="0" applyNumberFormat="1" applyAlignment="1">
      <alignment vertical="top" wrapText="1"/>
    </xf>
    <xf numFmtId="0" fontId="27" fillId="9" borderId="17" xfId="0" applyNumberFormat="1" applyFont="1" applyFill="1" applyBorder="1" applyAlignment="1">
      <alignment horizontal="center" vertical="top" wrapText="1"/>
    </xf>
    <xf numFmtId="0" fontId="0" fillId="0" borderId="7" xfId="0" applyNumberFormat="1" applyBorder="1" applyAlignment="1">
      <alignment vertical="top" wrapText="1"/>
    </xf>
    <xf numFmtId="0" fontId="0" fillId="0" borderId="8" xfId="0" applyNumberFormat="1" applyBorder="1" applyAlignment="1">
      <alignment vertical="top" wrapText="1"/>
    </xf>
    <xf numFmtId="0" fontId="0" fillId="0" borderId="0" xfId="0" applyNumberFormat="1" applyFill="1" applyAlignment="1">
      <alignment vertical="top" wrapText="1"/>
    </xf>
    <xf numFmtId="0" fontId="27" fillId="9" borderId="1" xfId="0" applyNumberFormat="1" applyFont="1" applyFill="1" applyBorder="1" applyAlignment="1">
      <alignment horizontal="center" vertical="top" wrapText="1"/>
    </xf>
    <xf numFmtId="0" fontId="0" fillId="0" borderId="24" xfId="0" applyNumberFormat="1" applyBorder="1" applyAlignment="1" applyProtection="1">
      <alignment vertical="top" wrapText="1"/>
      <protection locked="0"/>
    </xf>
    <xf numFmtId="0" fontId="0" fillId="0" borderId="25" xfId="0" applyNumberFormat="1" applyBorder="1" applyAlignment="1" applyProtection="1">
      <alignment vertical="top" wrapText="1"/>
      <protection locked="0"/>
    </xf>
    <xf numFmtId="0" fontId="17" fillId="22" borderId="26" xfId="0" applyNumberFormat="1" applyFont="1" applyFill="1" applyBorder="1" applyAlignment="1">
      <alignment vertical="center" wrapText="1"/>
    </xf>
    <xf numFmtId="0" fontId="13" fillId="22" borderId="16" xfId="0" applyNumberFormat="1" applyFont="1" applyFill="1" applyBorder="1" applyAlignment="1" applyProtection="1">
      <alignment horizontal="center" vertical="center" wrapText="1"/>
      <protection locked="0"/>
    </xf>
    <xf numFmtId="0" fontId="21" fillId="8" borderId="6"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23" fillId="0" borderId="1" xfId="0" applyNumberFormat="1" applyFont="1" applyBorder="1" applyAlignment="1" applyProtection="1">
      <alignment vertical="center" wrapText="1"/>
      <protection locked="0"/>
    </xf>
    <xf numFmtId="0" fontId="27" fillId="9" borderId="27" xfId="0" applyFont="1" applyFill="1" applyBorder="1" applyAlignment="1"/>
    <xf numFmtId="0" fontId="27" fillId="9" borderId="28" xfId="0" applyFont="1" applyFill="1" applyBorder="1" applyAlignment="1"/>
    <xf numFmtId="0" fontId="0" fillId="9" borderId="0" xfId="0" applyFill="1"/>
    <xf numFmtId="0" fontId="27" fillId="9" borderId="29" xfId="0" applyFont="1" applyFill="1" applyBorder="1" applyAlignment="1">
      <alignment horizontal="right"/>
    </xf>
    <xf numFmtId="0" fontId="4" fillId="0" borderId="0" xfId="0" applyNumberFormat="1" applyFont="1" applyAlignment="1">
      <alignment vertical="top" wrapText="1"/>
    </xf>
    <xf numFmtId="0" fontId="36" fillId="0" borderId="1" xfId="0" applyFont="1" applyBorder="1" applyAlignment="1" applyProtection="1">
      <alignment horizontal="center" vertical="center"/>
    </xf>
    <xf numFmtId="0" fontId="5" fillId="2" borderId="17"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21" xfId="0" applyFont="1" applyFill="1" applyBorder="1" applyAlignment="1">
      <alignment horizontal="center" vertical="center"/>
    </xf>
    <xf numFmtId="0" fontId="5" fillId="0" borderId="0"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20" xfId="0" applyFont="1" applyFill="1" applyBorder="1" applyAlignment="1">
      <alignment horizontal="center" vertical="center"/>
    </xf>
    <xf numFmtId="0" fontId="5" fillId="3" borderId="21" xfId="0" applyFont="1" applyFill="1" applyBorder="1" applyAlignment="1">
      <alignment horizontal="center" vertical="center"/>
    </xf>
    <xf numFmtId="0" fontId="5" fillId="4" borderId="17" xfId="0" applyFont="1" applyFill="1" applyBorder="1" applyAlignment="1">
      <alignment horizontal="center" vertical="center"/>
    </xf>
    <xf numFmtId="0" fontId="5" fillId="4" borderId="20" xfId="0" applyFont="1" applyFill="1" applyBorder="1" applyAlignment="1">
      <alignment horizontal="center" vertical="center"/>
    </xf>
    <xf numFmtId="0" fontId="5" fillId="4" borderId="21" xfId="0" applyFont="1" applyFill="1" applyBorder="1" applyAlignment="1">
      <alignment horizontal="center" vertical="center"/>
    </xf>
    <xf numFmtId="0" fontId="36" fillId="10" borderId="1" xfId="0" applyNumberFormat="1" applyFont="1" applyFill="1" applyBorder="1" applyAlignment="1">
      <alignment horizontal="center"/>
    </xf>
    <xf numFmtId="0" fontId="36" fillId="23" borderId="1" xfId="0" applyNumberFormat="1" applyFont="1" applyFill="1" applyBorder="1" applyAlignment="1">
      <alignment horizontal="center"/>
    </xf>
    <xf numFmtId="0" fontId="36" fillId="13" borderId="1" xfId="0" applyNumberFormat="1" applyFont="1" applyFill="1" applyBorder="1" applyAlignment="1">
      <alignment horizontal="center"/>
    </xf>
    <xf numFmtId="0" fontId="36" fillId="14" borderId="1" xfId="0" applyNumberFormat="1" applyFont="1" applyFill="1" applyBorder="1" applyAlignment="1">
      <alignment horizontal="center"/>
    </xf>
    <xf numFmtId="0" fontId="36" fillId="16" borderId="1" xfId="0" applyNumberFormat="1" applyFont="1" applyFill="1" applyBorder="1" applyAlignment="1">
      <alignment horizontal="center"/>
    </xf>
    <xf numFmtId="0" fontId="36" fillId="17" borderId="1" xfId="0" applyNumberFormat="1" applyFont="1" applyFill="1" applyBorder="1" applyAlignment="1">
      <alignment horizontal="center"/>
    </xf>
    <xf numFmtId="0" fontId="36" fillId="18" borderId="1" xfId="0" applyNumberFormat="1" applyFont="1" applyFill="1" applyBorder="1" applyAlignment="1">
      <alignment horizontal="center"/>
    </xf>
    <xf numFmtId="0" fontId="36" fillId="11" borderId="1" xfId="0" applyNumberFormat="1" applyFont="1" applyFill="1" applyBorder="1" applyAlignment="1">
      <alignment horizontal="center"/>
    </xf>
    <xf numFmtId="0" fontId="36" fillId="19" borderId="1" xfId="0" applyNumberFormat="1" applyFont="1" applyFill="1" applyBorder="1" applyAlignment="1">
      <alignment horizontal="center"/>
    </xf>
    <xf numFmtId="0" fontId="36" fillId="20" borderId="1" xfId="0" applyNumberFormat="1" applyFont="1" applyFill="1" applyBorder="1" applyAlignment="1">
      <alignment horizontal="center"/>
    </xf>
    <xf numFmtId="0" fontId="36" fillId="10" borderId="18" xfId="0" applyNumberFormat="1" applyFont="1" applyFill="1" applyBorder="1" applyAlignment="1">
      <alignment horizontal="center"/>
    </xf>
    <xf numFmtId="0" fontId="1" fillId="12" borderId="1" xfId="0" applyNumberFormat="1" applyFont="1" applyFill="1" applyBorder="1" applyAlignment="1">
      <alignment horizontal="center"/>
    </xf>
    <xf numFmtId="0" fontId="19" fillId="0" borderId="0" xfId="0" applyFont="1" applyAlignment="1" applyProtection="1">
      <alignment vertical="center" wrapText="1"/>
      <protection locked="0"/>
    </xf>
    <xf numFmtId="0" fontId="8" fillId="3" borderId="9" xfId="0" applyFont="1" applyFill="1" applyBorder="1" applyAlignment="1">
      <alignment wrapText="1"/>
    </xf>
    <xf numFmtId="0" fontId="9" fillId="3" borderId="11" xfId="0" applyFont="1" applyFill="1" applyBorder="1" applyAlignment="1">
      <alignment wrapText="1"/>
    </xf>
    <xf numFmtId="0" fontId="22" fillId="7" borderId="16" xfId="0" applyFont="1" applyFill="1" applyBorder="1" applyAlignment="1">
      <alignment horizontal="center" vertical="center" wrapText="1"/>
    </xf>
    <xf numFmtId="49" fontId="22" fillId="7" borderId="30" xfId="0" applyNumberFormat="1" applyFont="1" applyFill="1" applyBorder="1" applyAlignment="1">
      <alignment horizontal="center" vertical="top" wrapText="1"/>
    </xf>
    <xf numFmtId="0" fontId="4" fillId="0" borderId="20" xfId="0" applyNumberFormat="1" applyFont="1" applyBorder="1" applyAlignment="1" applyProtection="1">
      <alignment vertical="top" wrapText="1"/>
      <protection locked="0"/>
    </xf>
    <xf numFmtId="0" fontId="3" fillId="0" borderId="0" xfId="0" applyFont="1" applyBorder="1" applyAlignment="1">
      <alignment horizontal="left"/>
    </xf>
    <xf numFmtId="0" fontId="3" fillId="0" borderId="0" xfId="0" applyFont="1" applyFill="1" applyBorder="1" applyAlignment="1">
      <alignment horizontal="center"/>
    </xf>
    <xf numFmtId="0" fontId="0" fillId="0" borderId="0" xfId="0" applyNumberFormat="1" applyAlignment="1" applyProtection="1">
      <alignment vertical="center" wrapText="1"/>
    </xf>
    <xf numFmtId="0" fontId="0" fillId="0" borderId="20" xfId="0" applyNumberFormat="1" applyBorder="1" applyAlignment="1" applyProtection="1">
      <alignment vertical="center" wrapText="1"/>
    </xf>
    <xf numFmtId="0" fontId="0" fillId="0" borderId="0" xfId="0" applyNumberFormat="1" applyBorder="1" applyAlignment="1" applyProtection="1">
      <alignment vertical="center" wrapText="1"/>
    </xf>
    <xf numFmtId="0" fontId="21" fillId="8" borderId="14" xfId="0" applyNumberFormat="1" applyFont="1" applyFill="1" applyBorder="1" applyAlignment="1" applyProtection="1">
      <alignment horizontal="center" vertical="center" wrapText="1"/>
    </xf>
    <xf numFmtId="0" fontId="21" fillId="8" borderId="15" xfId="0" applyNumberFormat="1" applyFont="1" applyFill="1" applyBorder="1" applyAlignment="1" applyProtection="1">
      <alignment horizontal="center" vertical="center" wrapText="1"/>
    </xf>
    <xf numFmtId="0" fontId="21" fillId="8" borderId="16" xfId="0" applyNumberFormat="1" applyFont="1" applyFill="1" applyBorder="1" applyAlignment="1" applyProtection="1">
      <alignment horizontal="center" vertical="center" wrapText="1"/>
    </xf>
    <xf numFmtId="0" fontId="0" fillId="0" borderId="2" xfId="0" applyNumberFormat="1" applyBorder="1" applyAlignment="1" applyProtection="1">
      <alignment vertical="center" wrapText="1"/>
    </xf>
    <xf numFmtId="0" fontId="0" fillId="0" borderId="17" xfId="0" applyNumberFormat="1" applyBorder="1" applyAlignment="1" applyProtection="1">
      <alignment vertical="center" wrapText="1"/>
    </xf>
    <xf numFmtId="0" fontId="0" fillId="0" borderId="10" xfId="0" applyNumberFormat="1" applyBorder="1" applyAlignment="1" applyProtection="1">
      <alignment vertical="center" wrapText="1"/>
    </xf>
    <xf numFmtId="0" fontId="0" fillId="0" borderId="21" xfId="0" applyNumberFormat="1" applyBorder="1" applyAlignment="1" applyProtection="1">
      <alignment vertical="center" wrapText="1"/>
    </xf>
    <xf numFmtId="0" fontId="0" fillId="24" borderId="2" xfId="0" applyNumberFormat="1" applyFill="1" applyBorder="1" applyAlignment="1" applyProtection="1">
      <alignment vertical="center" wrapText="1"/>
    </xf>
    <xf numFmtId="0" fontId="3" fillId="24" borderId="33" xfId="0" applyNumberFormat="1" applyFont="1" applyFill="1" applyBorder="1" applyAlignment="1" applyProtection="1">
      <alignment horizontal="right" vertical="center" wrapText="1"/>
    </xf>
    <xf numFmtId="0" fontId="0" fillId="24" borderId="33" xfId="0" applyNumberFormat="1" applyFill="1" applyBorder="1" applyAlignment="1" applyProtection="1">
      <alignment vertical="center" wrapText="1"/>
    </xf>
    <xf numFmtId="0" fontId="0" fillId="24" borderId="10" xfId="0" applyNumberFormat="1" applyFill="1" applyBorder="1" applyAlignment="1" applyProtection="1">
      <alignment vertical="center" wrapText="1"/>
    </xf>
    <xf numFmtId="0" fontId="0" fillId="24" borderId="2" xfId="0" applyNumberFormat="1" applyFill="1" applyBorder="1" applyAlignment="1" applyProtection="1">
      <alignment horizontal="center" vertical="center" wrapText="1"/>
    </xf>
    <xf numFmtId="0" fontId="0" fillId="0" borderId="4" xfId="0" applyNumberFormat="1" applyBorder="1" applyAlignment="1" applyProtection="1">
      <alignment vertical="center" wrapText="1"/>
    </xf>
    <xf numFmtId="0" fontId="3" fillId="0" borderId="0" xfId="0" applyNumberFormat="1" applyFont="1" applyAlignment="1" applyProtection="1">
      <alignment horizontal="right" vertical="center" wrapText="1"/>
    </xf>
    <xf numFmtId="0" fontId="5" fillId="0" borderId="0" xfId="0" applyNumberFormat="1" applyFont="1" applyBorder="1" applyAlignment="1" applyProtection="1">
      <alignment horizontal="right" vertical="center" wrapText="1"/>
    </xf>
    <xf numFmtId="0" fontId="21" fillId="8" borderId="34" xfId="0" applyNumberFormat="1" applyFont="1" applyFill="1" applyBorder="1" applyAlignment="1" applyProtection="1">
      <alignment horizontal="center" vertical="center" wrapText="1"/>
    </xf>
    <xf numFmtId="0" fontId="0" fillId="0" borderId="35" xfId="0" applyNumberFormat="1" applyBorder="1" applyAlignment="1" applyProtection="1">
      <alignment vertical="center" wrapText="1"/>
    </xf>
    <xf numFmtId="0" fontId="21" fillId="8" borderId="9" xfId="0" applyNumberFormat="1" applyFont="1" applyFill="1" applyBorder="1" applyAlignment="1" applyProtection="1">
      <alignment horizontal="center" vertical="center" wrapText="1"/>
    </xf>
    <xf numFmtId="0" fontId="19" fillId="0" borderId="0" xfId="0" applyFont="1" applyBorder="1" applyAlignment="1" applyProtection="1">
      <alignment vertical="center" wrapText="1"/>
    </xf>
    <xf numFmtId="0" fontId="37" fillId="0" borderId="0" xfId="0" applyFont="1"/>
    <xf numFmtId="0" fontId="39" fillId="0" borderId="36" xfId="0" applyNumberFormat="1" applyFont="1" applyBorder="1" applyAlignment="1" applyProtection="1">
      <alignment vertical="center" wrapText="1"/>
      <protection locked="0"/>
    </xf>
    <xf numFmtId="0" fontId="0" fillId="0" borderId="37" xfId="0" applyNumberFormat="1" applyBorder="1" applyAlignment="1" applyProtection="1">
      <alignment vertical="top" wrapText="1"/>
      <protection locked="0"/>
    </xf>
    <xf numFmtId="0" fontId="0" fillId="0" borderId="28" xfId="0" applyNumberFormat="1" applyBorder="1" applyAlignment="1" applyProtection="1">
      <alignment vertical="top" wrapText="1"/>
      <protection locked="0"/>
    </xf>
    <xf numFmtId="0" fontId="0" fillId="0" borderId="38" xfId="0" applyNumberFormat="1" applyBorder="1" applyAlignment="1" applyProtection="1">
      <alignment vertical="top" wrapText="1"/>
      <protection locked="0"/>
    </xf>
    <xf numFmtId="0" fontId="27" fillId="9" borderId="14" xfId="0" applyNumberFormat="1" applyFont="1" applyFill="1" applyBorder="1" applyAlignment="1" applyProtection="1">
      <alignment horizontal="center" vertical="top" wrapText="1"/>
    </xf>
    <xf numFmtId="0" fontId="27" fillId="9" borderId="26" xfId="0" applyNumberFormat="1" applyFont="1" applyFill="1" applyBorder="1" applyAlignment="1" applyProtection="1">
      <alignment horizontal="center" vertical="top" wrapText="1"/>
    </xf>
    <xf numFmtId="0" fontId="27" fillId="9" borderId="15" xfId="0" applyNumberFormat="1" applyFont="1" applyFill="1" applyBorder="1" applyAlignment="1" applyProtection="1">
      <alignment horizontal="center" vertical="top" wrapText="1"/>
    </xf>
    <xf numFmtId="0" fontId="27" fillId="9" borderId="16" xfId="0" applyNumberFormat="1" applyFont="1" applyFill="1" applyBorder="1" applyAlignment="1" applyProtection="1">
      <alignment horizontal="center" vertical="top" wrapText="1"/>
    </xf>
    <xf numFmtId="0" fontId="9" fillId="0" borderId="1" xfId="0" applyFont="1" applyBorder="1" applyProtection="1">
      <protection locked="0"/>
    </xf>
    <xf numFmtId="0" fontId="27" fillId="9" borderId="1" xfId="0" applyNumberFormat="1" applyFont="1" applyFill="1" applyBorder="1" applyAlignment="1">
      <alignment horizontal="center" vertical="center"/>
    </xf>
    <xf numFmtId="0" fontId="27" fillId="9" borderId="0" xfId="0" applyNumberFormat="1" applyFont="1" applyFill="1" applyBorder="1" applyAlignment="1">
      <alignment horizontal="center" vertical="top" wrapText="1"/>
    </xf>
    <xf numFmtId="0" fontId="0" fillId="0" borderId="0" xfId="0" applyNumberFormat="1" applyBorder="1" applyAlignment="1">
      <alignment vertical="top" wrapText="1"/>
    </xf>
    <xf numFmtId="0" fontId="19" fillId="2" borderId="5" xfId="0" applyFont="1" applyFill="1" applyBorder="1" applyAlignment="1" applyProtection="1">
      <alignment vertical="center" wrapText="1"/>
    </xf>
    <xf numFmtId="0" fontId="19" fillId="2" borderId="7" xfId="0" applyFont="1" applyFill="1" applyBorder="1" applyAlignment="1" applyProtection="1">
      <alignment vertical="center" wrapText="1"/>
    </xf>
    <xf numFmtId="0" fontId="19" fillId="2" borderId="8" xfId="0" applyFont="1" applyFill="1" applyBorder="1" applyAlignment="1" applyProtection="1">
      <alignment vertical="center" wrapText="1"/>
    </xf>
    <xf numFmtId="0" fontId="5" fillId="0" borderId="0" xfId="0" applyFont="1" applyAlignment="1">
      <alignment horizontal="center"/>
    </xf>
    <xf numFmtId="0" fontId="21" fillId="7" borderId="5" xfId="0" applyFont="1" applyFill="1" applyBorder="1"/>
    <xf numFmtId="0" fontId="21" fillId="7" borderId="6" xfId="0" applyFont="1" applyFill="1" applyBorder="1" applyAlignment="1">
      <alignment horizontal="center"/>
    </xf>
    <xf numFmtId="0" fontId="21" fillId="7" borderId="17" xfId="0" applyFont="1" applyFill="1" applyBorder="1" applyAlignment="1">
      <alignment horizontal="center"/>
    </xf>
    <xf numFmtId="0" fontId="21" fillId="7" borderId="7" xfId="0" applyFont="1" applyFill="1" applyBorder="1"/>
    <xf numFmtId="0" fontId="0" fillId="0" borderId="20" xfId="0" applyBorder="1" applyAlignment="1" applyProtection="1">
      <alignment horizontal="center"/>
      <protection locked="0"/>
    </xf>
    <xf numFmtId="0" fontId="42" fillId="0" borderId="20" xfId="0" applyFont="1" applyFill="1" applyBorder="1" applyAlignment="1" applyProtection="1">
      <alignment horizontal="center"/>
      <protection locked="0"/>
    </xf>
    <xf numFmtId="0" fontId="21" fillId="7" borderId="8" xfId="0" applyFont="1" applyFill="1" applyBorder="1"/>
    <xf numFmtId="0" fontId="0" fillId="0" borderId="3" xfId="0" applyBorder="1" applyAlignment="1" applyProtection="1">
      <alignment horizontal="center"/>
      <protection locked="0"/>
    </xf>
    <xf numFmtId="0" fontId="0" fillId="0" borderId="21" xfId="0" applyBorder="1" applyAlignment="1" applyProtection="1">
      <alignment horizontal="center"/>
      <protection locked="0"/>
    </xf>
    <xf numFmtId="0" fontId="3" fillId="0" borderId="5" xfId="0" applyFont="1" applyBorder="1"/>
    <xf numFmtId="0" fontId="17" fillId="0" borderId="0" xfId="0" applyFont="1" applyAlignment="1">
      <alignment horizontal="center"/>
    </xf>
    <xf numFmtId="0" fontId="0" fillId="0" borderId="17" xfId="0" applyNumberFormat="1" applyBorder="1" applyAlignment="1" applyProtection="1">
      <alignment vertical="center" wrapText="1"/>
      <protection locked="0"/>
    </xf>
    <xf numFmtId="0" fontId="3" fillId="0" borderId="0" xfId="0" applyNumberFormat="1" applyFont="1" applyBorder="1" applyAlignment="1">
      <alignment horizontal="center" vertical="center" wrapText="1"/>
    </xf>
    <xf numFmtId="0" fontId="0" fillId="0" borderId="0" xfId="0" applyNumberFormat="1" applyBorder="1" applyAlignment="1">
      <alignment vertical="center" wrapText="1"/>
    </xf>
    <xf numFmtId="0" fontId="21" fillId="8" borderId="9" xfId="0" applyNumberFormat="1" applyFont="1" applyFill="1" applyBorder="1" applyAlignment="1">
      <alignment horizontal="center" vertical="center" wrapText="1"/>
    </xf>
    <xf numFmtId="0" fontId="23" fillId="0" borderId="7" xfId="0" applyNumberFormat="1" applyFont="1" applyBorder="1" applyAlignment="1" applyProtection="1">
      <alignment vertical="center" wrapText="1"/>
      <protection locked="0"/>
    </xf>
    <xf numFmtId="0" fontId="23" fillId="0" borderId="8" xfId="0" applyNumberFormat="1" applyFont="1" applyBorder="1" applyAlignment="1" applyProtection="1">
      <alignment vertical="center" wrapText="1"/>
      <protection locked="0"/>
    </xf>
    <xf numFmtId="0" fontId="23" fillId="0" borderId="20" xfId="0" applyNumberFormat="1" applyFont="1" applyBorder="1" applyAlignment="1" applyProtection="1">
      <alignment vertical="center" wrapText="1"/>
      <protection locked="0"/>
    </xf>
    <xf numFmtId="0" fontId="23" fillId="0" borderId="3" xfId="0" applyNumberFormat="1" applyFont="1" applyBorder="1" applyAlignment="1" applyProtection="1">
      <alignment vertical="center" wrapText="1"/>
      <protection locked="0"/>
    </xf>
    <xf numFmtId="0" fontId="23" fillId="0" borderId="21" xfId="0" applyNumberFormat="1" applyFont="1" applyBorder="1" applyAlignment="1" applyProtection="1">
      <alignment vertical="center" wrapText="1"/>
      <protection locked="0"/>
    </xf>
    <xf numFmtId="0" fontId="0" fillId="0" borderId="1" xfId="0" applyBorder="1" applyProtection="1"/>
    <xf numFmtId="0" fontId="0" fillId="0" borderId="19" xfId="0" applyNumberFormat="1" applyBorder="1" applyAlignment="1" applyProtection="1">
      <alignment vertical="top" wrapText="1"/>
      <protection locked="0"/>
    </xf>
    <xf numFmtId="0" fontId="0" fillId="0" borderId="23" xfId="0" applyNumberFormat="1" applyBorder="1" applyAlignment="1" applyProtection="1">
      <alignment vertical="top" wrapText="1"/>
      <protection locked="0"/>
    </xf>
    <xf numFmtId="0" fontId="0" fillId="0" borderId="0" xfId="0" applyAlignment="1">
      <alignment horizontal="right"/>
    </xf>
    <xf numFmtId="0" fontId="44" fillId="7" borderId="0" xfId="0" applyFont="1" applyFill="1" applyAlignment="1">
      <alignment horizontal="right"/>
    </xf>
    <xf numFmtId="0" fontId="22" fillId="7" borderId="0" xfId="0" applyFont="1" applyFill="1" applyAlignment="1">
      <alignment horizontal="right"/>
    </xf>
    <xf numFmtId="0" fontId="22" fillId="7" borderId="0" xfId="0" applyFont="1" applyFill="1"/>
    <xf numFmtId="0" fontId="0" fillId="0" borderId="33" xfId="0" applyNumberFormat="1" applyBorder="1" applyAlignment="1" applyProtection="1">
      <alignment horizontal="right" vertical="top" wrapText="1"/>
      <protection locked="0"/>
    </xf>
    <xf numFmtId="0" fontId="0" fillId="0" borderId="20" xfId="0" applyBorder="1" applyProtection="1">
      <protection locked="0"/>
    </xf>
    <xf numFmtId="0" fontId="0" fillId="0" borderId="21" xfId="0" applyBorder="1" applyProtection="1">
      <protection locked="0"/>
    </xf>
    <xf numFmtId="0" fontId="0" fillId="0" borderId="34" xfId="0" applyBorder="1" applyProtection="1">
      <protection locked="0"/>
    </xf>
    <xf numFmtId="0" fontId="0" fillId="0" borderId="35" xfId="0" applyBorder="1" applyProtection="1">
      <protection locked="0"/>
    </xf>
    <xf numFmtId="0" fontId="0" fillId="0" borderId="39" xfId="0" applyBorder="1" applyProtection="1">
      <protection locked="0"/>
    </xf>
    <xf numFmtId="0" fontId="3" fillId="0" borderId="0" xfId="0" applyNumberFormat="1" applyFont="1" applyBorder="1" applyAlignment="1" applyProtection="1">
      <alignment horizontal="right" vertical="center" wrapText="1"/>
    </xf>
    <xf numFmtId="0" fontId="44" fillId="7" borderId="0" xfId="0" applyFont="1" applyFill="1" applyProtection="1">
      <protection locked="0"/>
    </xf>
    <xf numFmtId="0" fontId="25" fillId="7" borderId="16" xfId="0" applyFont="1" applyFill="1" applyBorder="1" applyAlignment="1">
      <alignment horizontal="center" vertical="center" wrapText="1"/>
    </xf>
    <xf numFmtId="0" fontId="22" fillId="7" borderId="14" xfId="0" applyFont="1" applyFill="1" applyBorder="1" applyAlignment="1">
      <alignment horizontal="center" vertical="center" wrapText="1"/>
    </xf>
    <xf numFmtId="0" fontId="22" fillId="7" borderId="15" xfId="0" applyFont="1" applyFill="1" applyBorder="1" applyAlignment="1">
      <alignment horizontal="center" vertical="center" wrapText="1"/>
    </xf>
    <xf numFmtId="0" fontId="45" fillId="7" borderId="14" xfId="0" applyFont="1" applyFill="1" applyBorder="1" applyAlignment="1">
      <alignment horizontal="center" vertical="center" wrapText="1"/>
    </xf>
    <xf numFmtId="0" fontId="22" fillId="7" borderId="1" xfId="0" applyFont="1" applyFill="1" applyBorder="1" applyAlignment="1">
      <alignment horizontal="center" wrapText="1"/>
    </xf>
    <xf numFmtId="0" fontId="47" fillId="0" borderId="1" xfId="0" applyFont="1" applyBorder="1" applyAlignment="1">
      <alignment horizontal="center"/>
    </xf>
    <xf numFmtId="0" fontId="47" fillId="0" borderId="1" xfId="0" applyFont="1" applyBorder="1" applyAlignment="1" applyProtection="1">
      <alignment horizontal="center" vertical="center"/>
    </xf>
    <xf numFmtId="0" fontId="20" fillId="25" borderId="4" xfId="0" applyFont="1" applyFill="1" applyBorder="1" applyAlignment="1">
      <alignment wrapText="1"/>
    </xf>
    <xf numFmtId="0" fontId="23" fillId="0" borderId="5" xfId="0" applyNumberFormat="1" applyFont="1" applyBorder="1" applyAlignment="1" applyProtection="1">
      <alignment vertical="center" wrapText="1"/>
      <protection locked="0"/>
    </xf>
    <xf numFmtId="0" fontId="23" fillId="0" borderId="6" xfId="0" applyNumberFormat="1" applyFont="1" applyBorder="1" applyAlignment="1" applyProtection="1">
      <alignment vertical="center" wrapText="1"/>
      <protection locked="0"/>
    </xf>
    <xf numFmtId="0" fontId="23" fillId="0" borderId="17" xfId="0" applyNumberFormat="1" applyFont="1" applyBorder="1" applyAlignment="1" applyProtection="1">
      <alignment vertical="center" wrapText="1"/>
      <protection locked="0"/>
    </xf>
    <xf numFmtId="0" fontId="21" fillId="8" borderId="40" xfId="0" applyNumberFormat="1" applyFont="1" applyFill="1" applyBorder="1" applyAlignment="1" applyProtection="1">
      <alignment horizontal="center" vertical="center" wrapText="1"/>
    </xf>
    <xf numFmtId="0" fontId="21" fillId="8" borderId="41" xfId="0" applyNumberFormat="1" applyFont="1" applyFill="1" applyBorder="1" applyAlignment="1" applyProtection="1">
      <alignment horizontal="center" vertical="center" wrapText="1"/>
    </xf>
    <xf numFmtId="0" fontId="0" fillId="0" borderId="5" xfId="0" applyNumberFormat="1" applyBorder="1" applyAlignment="1" applyProtection="1">
      <alignment vertical="top" wrapText="1"/>
      <protection locked="0"/>
    </xf>
    <xf numFmtId="0" fontId="0" fillId="26" borderId="0" xfId="0" applyFill="1"/>
    <xf numFmtId="0" fontId="0" fillId="26" borderId="0" xfId="0" applyFill="1" applyBorder="1"/>
    <xf numFmtId="0" fontId="0" fillId="0" borderId="12" xfId="0" applyNumberFormat="1" applyBorder="1" applyAlignment="1" applyProtection="1">
      <alignment vertical="center" wrapText="1"/>
    </xf>
    <xf numFmtId="0" fontId="0" fillId="0" borderId="42" xfId="0" applyNumberFormat="1" applyBorder="1" applyAlignment="1" applyProtection="1">
      <alignment vertical="center" wrapText="1"/>
    </xf>
    <xf numFmtId="0" fontId="3" fillId="24" borderId="5" xfId="0" applyNumberFormat="1" applyFont="1" applyFill="1" applyBorder="1" applyAlignment="1" applyProtection="1">
      <alignment horizontal="right" vertical="center" wrapText="1"/>
    </xf>
    <xf numFmtId="0" fontId="3" fillId="24" borderId="17" xfId="0" applyNumberFormat="1" applyFont="1" applyFill="1" applyBorder="1" applyAlignment="1" applyProtection="1">
      <alignment vertical="center" wrapText="1"/>
    </xf>
    <xf numFmtId="0" fontId="3" fillId="24" borderId="7" xfId="0" applyNumberFormat="1" applyFont="1" applyFill="1" applyBorder="1" applyAlignment="1" applyProtection="1">
      <alignment horizontal="right" vertical="center" wrapText="1"/>
    </xf>
    <xf numFmtId="0" fontId="3" fillId="24" borderId="20" xfId="0" applyNumberFormat="1" applyFont="1" applyFill="1" applyBorder="1" applyAlignment="1" applyProtection="1">
      <alignment vertical="center" wrapText="1"/>
    </xf>
    <xf numFmtId="0" fontId="3" fillId="24" borderId="8" xfId="0" applyNumberFormat="1" applyFont="1" applyFill="1" applyBorder="1" applyAlignment="1" applyProtection="1">
      <alignment horizontal="right" vertical="center" wrapText="1"/>
    </xf>
    <xf numFmtId="0" fontId="3" fillId="24" borderId="21" xfId="0" applyNumberFormat="1" applyFont="1" applyFill="1" applyBorder="1" applyAlignment="1" applyProtection="1">
      <alignment vertical="center" wrapText="1"/>
    </xf>
    <xf numFmtId="0" fontId="12" fillId="27" borderId="0" xfId="0" applyNumberFormat="1" applyFont="1" applyFill="1" applyAlignment="1" applyProtection="1">
      <alignment vertical="center" wrapText="1"/>
    </xf>
    <xf numFmtId="0" fontId="1" fillId="0" borderId="1" xfId="0" applyFont="1" applyBorder="1" applyAlignment="1" applyProtection="1">
      <alignment vertical="top" wrapText="1"/>
      <protection locked="0"/>
    </xf>
    <xf numFmtId="0" fontId="1" fillId="0" borderId="4" xfId="0" applyNumberFormat="1" applyFont="1" applyBorder="1" applyAlignment="1" applyProtection="1">
      <alignment vertical="top" wrapText="1"/>
      <protection locked="0"/>
    </xf>
    <xf numFmtId="0" fontId="1" fillId="0" borderId="0" xfId="0" applyNumberFormat="1" applyFont="1" applyAlignment="1">
      <alignment vertical="top" wrapText="1"/>
    </xf>
    <xf numFmtId="9" fontId="1" fillId="0" borderId="0" xfId="0" applyNumberFormat="1" applyFont="1" applyAlignment="1">
      <alignment vertical="top" wrapText="1"/>
    </xf>
    <xf numFmtId="0" fontId="5" fillId="0" borderId="1" xfId="0" applyNumberFormat="1" applyFont="1" applyBorder="1" applyAlignment="1" applyProtection="1">
      <alignment horizontal="center" vertical="center" wrapText="1"/>
      <protection locked="0"/>
    </xf>
    <xf numFmtId="0" fontId="1" fillId="0" borderId="20" xfId="0" applyNumberFormat="1" applyFont="1" applyBorder="1" applyAlignment="1" applyProtection="1">
      <alignment vertical="top" wrapText="1"/>
      <protection locked="0"/>
    </xf>
    <xf numFmtId="0" fontId="17" fillId="0" borderId="1" xfId="0" applyFont="1" applyFill="1" applyBorder="1" applyAlignment="1" applyProtection="1">
      <alignment vertical="top" wrapText="1"/>
      <protection locked="0"/>
    </xf>
    <xf numFmtId="0" fontId="1" fillId="0" borderId="1" xfId="0" applyNumberFormat="1" applyFont="1" applyFill="1" applyBorder="1" applyAlignment="1" applyProtection="1">
      <alignment vertical="top" wrapText="1"/>
      <protection locked="0"/>
    </xf>
    <xf numFmtId="0" fontId="1" fillId="0" borderId="4" xfId="0" applyNumberFormat="1" applyFont="1" applyFill="1" applyBorder="1" applyAlignment="1" applyProtection="1">
      <alignment vertical="top" wrapText="1"/>
      <protection locked="0"/>
    </xf>
    <xf numFmtId="0" fontId="5" fillId="0" borderId="3" xfId="0" applyNumberFormat="1" applyFont="1" applyBorder="1" applyAlignment="1" applyProtection="1">
      <alignment horizontal="center" vertical="center" wrapText="1"/>
      <protection locked="0"/>
    </xf>
    <xf numFmtId="0" fontId="18" fillId="3" borderId="7" xfId="0" applyFont="1" applyFill="1" applyBorder="1" applyAlignment="1">
      <alignment horizontal="center" vertical="center" wrapText="1"/>
    </xf>
    <xf numFmtId="0" fontId="18" fillId="3" borderId="8"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6" xfId="0" applyFont="1" applyFill="1" applyBorder="1" applyAlignment="1">
      <alignment horizontal="center" vertical="center"/>
    </xf>
    <xf numFmtId="0" fontId="17" fillId="3" borderId="6" xfId="0" applyFont="1" applyFill="1" applyBorder="1" applyAlignment="1">
      <alignment horizontal="center" vertical="center" wrapText="1"/>
    </xf>
    <xf numFmtId="0" fontId="17" fillId="4" borderId="6" xfId="0" applyFont="1" applyFill="1" applyBorder="1" applyAlignment="1">
      <alignment horizontal="center" wrapText="1"/>
    </xf>
    <xf numFmtId="164" fontId="31" fillId="0" borderId="1" xfId="0" applyNumberFormat="1" applyFont="1" applyFill="1" applyBorder="1" applyAlignment="1" applyProtection="1">
      <alignment horizontal="center" vertical="center"/>
    </xf>
    <xf numFmtId="164" fontId="31"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164" fontId="31" fillId="0" borderId="4" xfId="0" applyNumberFormat="1" applyFont="1" applyFill="1" applyBorder="1" applyAlignment="1">
      <alignment horizontal="center" vertical="center"/>
    </xf>
    <xf numFmtId="2" fontId="17" fillId="0" borderId="4" xfId="0" applyNumberFormat="1" applyFont="1" applyFill="1" applyBorder="1" applyAlignment="1" applyProtection="1">
      <alignment horizontal="center" vertical="center" wrapText="1"/>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48" xfId="0" applyNumberFormat="1" applyBorder="1" applyAlignment="1" applyProtection="1">
      <alignment vertical="center" wrapText="1"/>
      <protection locked="0"/>
    </xf>
    <xf numFmtId="0" fontId="0" fillId="0" borderId="15" xfId="0" applyNumberFormat="1" applyBorder="1" applyAlignment="1" applyProtection="1">
      <alignment vertical="center" wrapText="1"/>
    </xf>
    <xf numFmtId="0" fontId="1" fillId="0" borderId="10" xfId="0" applyNumberFormat="1" applyFont="1" applyBorder="1" applyAlignment="1" applyProtection="1">
      <alignment vertical="center" wrapText="1"/>
      <protection locked="0"/>
    </xf>
    <xf numFmtId="0" fontId="50" fillId="0" borderId="0" xfId="0" applyNumberFormat="1" applyFont="1" applyAlignment="1" applyProtection="1">
      <alignment vertical="center" wrapText="1"/>
    </xf>
    <xf numFmtId="0" fontId="49" fillId="0" borderId="0" xfId="0" applyNumberFormat="1" applyFont="1" applyAlignment="1" applyProtection="1">
      <alignment vertical="center" wrapText="1"/>
    </xf>
    <xf numFmtId="0" fontId="0" fillId="0" borderId="15" xfId="0" applyNumberFormat="1" applyBorder="1" applyAlignment="1" applyProtection="1">
      <alignment horizontal="right" vertical="top" wrapText="1"/>
      <protection locked="0"/>
    </xf>
    <xf numFmtId="1" fontId="47" fillId="0" borderId="1" xfId="0" applyNumberFormat="1" applyFont="1" applyBorder="1" applyAlignment="1" applyProtection="1">
      <alignment horizontal="center"/>
    </xf>
    <xf numFmtId="0" fontId="21" fillId="7" borderId="31" xfId="0" applyFont="1" applyFill="1" applyBorder="1"/>
    <xf numFmtId="0" fontId="21" fillId="7" borderId="32" xfId="0" applyFont="1" applyFill="1" applyBorder="1"/>
    <xf numFmtId="0" fontId="21" fillId="7" borderId="57" xfId="0" applyFont="1" applyFill="1" applyBorder="1" applyAlignment="1">
      <alignment horizontal="center"/>
    </xf>
    <xf numFmtId="0" fontId="21" fillId="7" borderId="41" xfId="0" applyFont="1" applyFill="1" applyBorder="1" applyAlignment="1">
      <alignment horizontal="center"/>
    </xf>
    <xf numFmtId="1" fontId="47" fillId="0" borderId="5" xfId="0" applyNumberFormat="1" applyFont="1" applyBorder="1" applyAlignment="1" applyProtection="1">
      <alignment horizontal="center"/>
    </xf>
    <xf numFmtId="1" fontId="47" fillId="0" borderId="6" xfId="0" applyNumberFormat="1" applyFont="1" applyBorder="1" applyAlignment="1" applyProtection="1">
      <alignment horizontal="center"/>
    </xf>
    <xf numFmtId="1" fontId="47" fillId="0" borderId="17" xfId="0" applyNumberFormat="1" applyFont="1" applyBorder="1" applyAlignment="1" applyProtection="1">
      <alignment horizontal="center"/>
    </xf>
    <xf numFmtId="1" fontId="47" fillId="0" borderId="7" xfId="0" applyNumberFormat="1" applyFont="1" applyBorder="1" applyAlignment="1" applyProtection="1">
      <alignment horizontal="center"/>
    </xf>
    <xf numFmtId="1" fontId="47" fillId="0" borderId="20" xfId="0" applyNumberFormat="1" applyFont="1" applyBorder="1" applyAlignment="1" applyProtection="1">
      <alignment horizontal="center"/>
    </xf>
    <xf numFmtId="1" fontId="47" fillId="0" borderId="8" xfId="0" applyNumberFormat="1" applyFont="1" applyBorder="1" applyAlignment="1" applyProtection="1">
      <alignment horizontal="center"/>
    </xf>
    <xf numFmtId="1" fontId="47" fillId="0" borderId="3" xfId="0" applyNumberFormat="1" applyFont="1" applyBorder="1" applyAlignment="1" applyProtection="1">
      <alignment horizontal="center"/>
    </xf>
    <xf numFmtId="1" fontId="47" fillId="0" borderId="21" xfId="0" applyNumberFormat="1" applyFont="1" applyBorder="1" applyAlignment="1" applyProtection="1">
      <alignment horizontal="center"/>
    </xf>
    <xf numFmtId="0" fontId="47" fillId="0" borderId="5" xfId="0" applyFont="1" applyBorder="1" applyAlignment="1">
      <alignment horizontal="center"/>
    </xf>
    <xf numFmtId="0" fontId="47" fillId="0" borderId="6" xfId="0" applyFont="1" applyBorder="1" applyAlignment="1">
      <alignment horizontal="center"/>
    </xf>
    <xf numFmtId="0" fontId="47" fillId="0" borderId="17" xfId="0" applyFont="1" applyBorder="1" applyAlignment="1">
      <alignment horizontal="center"/>
    </xf>
    <xf numFmtId="0" fontId="47" fillId="0" borderId="7" xfId="0" applyFont="1" applyBorder="1" applyAlignment="1">
      <alignment horizontal="center"/>
    </xf>
    <xf numFmtId="0" fontId="47" fillId="0" borderId="20" xfId="0" applyFont="1" applyBorder="1" applyAlignment="1">
      <alignment horizontal="center"/>
    </xf>
    <xf numFmtId="0" fontId="47" fillId="0" borderId="8" xfId="0" applyFont="1" applyBorder="1" applyAlignment="1">
      <alignment horizontal="center"/>
    </xf>
    <xf numFmtId="0" fontId="47" fillId="0" borderId="3" xfId="0" applyFont="1" applyBorder="1" applyAlignment="1">
      <alignment horizontal="center"/>
    </xf>
    <xf numFmtId="0" fontId="47" fillId="0" borderId="21" xfId="0" applyFont="1" applyBorder="1" applyAlignment="1">
      <alignment horizontal="center"/>
    </xf>
    <xf numFmtId="0" fontId="43" fillId="0" borderId="0" xfId="0" applyFont="1" applyAlignment="1">
      <alignment horizontal="center"/>
    </xf>
    <xf numFmtId="0" fontId="41" fillId="0" borderId="6"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wrapText="1"/>
      <protection locked="0"/>
    </xf>
    <xf numFmtId="0" fontId="41" fillId="0" borderId="1" xfId="0" applyFont="1" applyBorder="1" applyAlignment="1" applyProtection="1">
      <alignment horizontal="center" vertical="center" wrapText="1"/>
      <protection locked="0"/>
    </xf>
    <xf numFmtId="0" fontId="41" fillId="0" borderId="20" xfId="0" applyFont="1" applyBorder="1" applyAlignment="1" applyProtection="1">
      <alignment horizontal="center" vertical="center" wrapText="1"/>
      <protection locked="0"/>
    </xf>
    <xf numFmtId="0" fontId="41" fillId="0" borderId="3" xfId="0" applyFont="1" applyBorder="1" applyAlignment="1" applyProtection="1">
      <alignment horizontal="center" vertical="center" wrapText="1"/>
      <protection locked="0"/>
    </xf>
    <xf numFmtId="0" fontId="41" fillId="0" borderId="21" xfId="0" applyFont="1" applyBorder="1" applyAlignment="1" applyProtection="1">
      <alignment horizontal="center" vertical="center" wrapText="1"/>
      <protection locked="0"/>
    </xf>
    <xf numFmtId="0" fontId="40" fillId="0" borderId="6" xfId="0" applyFont="1" applyBorder="1" applyAlignment="1" applyProtection="1">
      <alignment horizontal="center" vertical="center" wrapText="1"/>
      <protection locked="0"/>
    </xf>
    <xf numFmtId="0" fontId="40" fillId="0" borderId="17" xfId="0" applyFont="1" applyBorder="1" applyAlignment="1" applyProtection="1">
      <alignment horizontal="center" vertical="center" wrapText="1"/>
      <protection locked="0"/>
    </xf>
    <xf numFmtId="0" fontId="0" fillId="28" borderId="43" xfId="0" applyFill="1" applyBorder="1" applyAlignment="1" applyProtection="1">
      <alignment horizontal="center"/>
      <protection locked="0"/>
    </xf>
    <xf numFmtId="0" fontId="0" fillId="28" borderId="44" xfId="0" applyFill="1" applyBorder="1" applyAlignment="1" applyProtection="1">
      <alignment horizontal="center"/>
      <protection locked="0"/>
    </xf>
    <xf numFmtId="0" fontId="12" fillId="12" borderId="29" xfId="0" applyFont="1" applyFill="1" applyBorder="1" applyAlignment="1">
      <alignment horizontal="center"/>
    </xf>
    <xf numFmtId="0" fontId="12" fillId="12" borderId="43" xfId="0" applyFont="1" applyFill="1" applyBorder="1" applyAlignment="1">
      <alignment horizontal="center"/>
    </xf>
    <xf numFmtId="0" fontId="12" fillId="12" borderId="44" xfId="0" applyFont="1" applyFill="1" applyBorder="1" applyAlignment="1">
      <alignment horizontal="center"/>
    </xf>
    <xf numFmtId="0" fontId="19" fillId="2" borderId="40" xfId="0" applyFont="1" applyFill="1" applyBorder="1" applyAlignment="1" applyProtection="1">
      <alignment horizontal="center" vertical="center" wrapText="1"/>
    </xf>
    <xf numFmtId="0" fontId="19" fillId="2" borderId="45" xfId="0" applyFont="1" applyFill="1" applyBorder="1" applyAlignment="1" applyProtection="1">
      <alignment horizontal="center" vertical="center" wrapText="1"/>
    </xf>
    <xf numFmtId="0" fontId="19" fillId="2" borderId="46" xfId="0" applyFont="1" applyFill="1" applyBorder="1" applyAlignment="1" applyProtection="1">
      <alignment horizontal="center" vertical="center" wrapText="1"/>
    </xf>
    <xf numFmtId="0" fontId="40" fillId="0" borderId="1" xfId="0" applyFont="1" applyBorder="1" applyAlignment="1" applyProtection="1">
      <alignment horizontal="center" vertical="center" wrapText="1"/>
      <protection locked="0"/>
    </xf>
    <xf numFmtId="0" fontId="40" fillId="0" borderId="20" xfId="0" applyFont="1" applyBorder="1" applyAlignment="1" applyProtection="1">
      <alignment horizontal="center" vertical="center" wrapText="1"/>
      <protection locked="0"/>
    </xf>
    <xf numFmtId="0" fontId="40" fillId="0" borderId="3" xfId="0" applyFont="1" applyBorder="1" applyAlignment="1" applyProtection="1">
      <alignment horizontal="center" vertical="center" wrapText="1"/>
      <protection locked="0"/>
    </xf>
    <xf numFmtId="0" fontId="40" fillId="0" borderId="21" xfId="0" applyFont="1" applyBorder="1" applyAlignment="1" applyProtection="1">
      <alignment horizontal="center" vertical="center" wrapText="1"/>
      <protection locked="0"/>
    </xf>
    <xf numFmtId="0" fontId="17" fillId="28" borderId="29" xfId="0" applyFont="1" applyFill="1" applyBorder="1" applyAlignment="1">
      <alignment horizontal="right"/>
    </xf>
    <xf numFmtId="0" fontId="17" fillId="28" borderId="43" xfId="0" applyFont="1" applyFill="1" applyBorder="1" applyAlignment="1">
      <alignment horizontal="right"/>
    </xf>
    <xf numFmtId="0" fontId="12" fillId="0" borderId="1" xfId="0" applyFont="1" applyBorder="1" applyAlignment="1">
      <alignment horizontal="center" wrapText="1"/>
    </xf>
    <xf numFmtId="0" fontId="12" fillId="0" borderId="19"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24" xfId="0" applyFont="1" applyBorder="1" applyAlignment="1">
      <alignment horizontal="center" vertical="center" wrapText="1"/>
    </xf>
    <xf numFmtId="0" fontId="1" fillId="29" borderId="0" xfId="0" applyFont="1" applyFill="1" applyAlignment="1">
      <alignment horizontal="center" wrapText="1"/>
    </xf>
    <xf numFmtId="0" fontId="0" fillId="0" borderId="53" xfId="0" applyBorder="1" applyAlignment="1">
      <alignment horizontal="left"/>
    </xf>
    <xf numFmtId="49" fontId="0" fillId="0" borderId="40" xfId="0" applyNumberFormat="1" applyBorder="1" applyAlignment="1">
      <alignment horizontal="center" vertical="top" wrapText="1"/>
    </xf>
    <xf numFmtId="49" fontId="0" fillId="0" borderId="45" xfId="0" applyNumberFormat="1" applyBorder="1" applyAlignment="1">
      <alignment horizontal="center" vertical="top" wrapText="1"/>
    </xf>
    <xf numFmtId="49" fontId="0" fillId="0" borderId="46" xfId="0" applyNumberFormat="1" applyBorder="1" applyAlignment="1">
      <alignment horizontal="center" vertical="top" wrapText="1"/>
    </xf>
    <xf numFmtId="0" fontId="12" fillId="0" borderId="1" xfId="0" applyFont="1" applyBorder="1" applyAlignment="1">
      <alignment horizontal="center" vertical="center" wrapText="1"/>
    </xf>
    <xf numFmtId="0" fontId="12" fillId="0" borderId="20" xfId="0" applyFont="1" applyBorder="1" applyAlignment="1">
      <alignment horizontal="center" vertical="center"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 xfId="0" applyFont="1" applyBorder="1" applyAlignment="1">
      <alignment horizontal="center" vertical="center"/>
    </xf>
    <xf numFmtId="0" fontId="5" fillId="30" borderId="7" xfId="0" applyFont="1" applyFill="1" applyBorder="1" applyAlignment="1">
      <alignment horizontal="center" vertical="center"/>
    </xf>
    <xf numFmtId="0" fontId="5" fillId="30" borderId="1" xfId="0" applyFont="1" applyFill="1" applyBorder="1" applyAlignment="1">
      <alignment horizontal="center" vertical="center"/>
    </xf>
    <xf numFmtId="0" fontId="5" fillId="31" borderId="7" xfId="0" applyFont="1" applyFill="1" applyBorder="1" applyAlignment="1">
      <alignment horizontal="center" vertical="center"/>
    </xf>
    <xf numFmtId="0" fontId="5" fillId="31" borderId="1" xfId="0" applyFont="1" applyFill="1" applyBorder="1" applyAlignment="1">
      <alignment horizontal="center" vertical="center"/>
    </xf>
    <xf numFmtId="0" fontId="5" fillId="9" borderId="7" xfId="0" applyFont="1" applyFill="1" applyBorder="1" applyAlignment="1">
      <alignment horizontal="center" vertical="center"/>
    </xf>
    <xf numFmtId="0" fontId="5" fillId="9" borderId="1" xfId="0" applyFont="1" applyFill="1" applyBorder="1" applyAlignment="1">
      <alignment horizontal="center" vertical="center"/>
    </xf>
    <xf numFmtId="0" fontId="5" fillId="9" borderId="8" xfId="0" applyFont="1" applyFill="1" applyBorder="1" applyAlignment="1">
      <alignment horizontal="center" vertical="center"/>
    </xf>
    <xf numFmtId="0" fontId="5" fillId="9" borderId="3" xfId="0" applyFont="1" applyFill="1" applyBorder="1" applyAlignment="1">
      <alignment horizontal="center" vertical="center"/>
    </xf>
    <xf numFmtId="0" fontId="12" fillId="0" borderId="6" xfId="0" applyFont="1" applyBorder="1" applyAlignment="1">
      <alignment horizontal="center" vertical="center" wrapText="1"/>
    </xf>
    <xf numFmtId="0" fontId="12" fillId="0" borderId="17" xfId="0" applyFont="1" applyBorder="1" applyAlignment="1">
      <alignment horizontal="center" vertical="center" wrapText="1"/>
    </xf>
    <xf numFmtId="0" fontId="0" fillId="0" borderId="18" xfId="0" applyNumberFormat="1" applyBorder="1" applyAlignment="1">
      <alignment horizontal="center" vertical="center" wrapText="1"/>
    </xf>
    <xf numFmtId="0" fontId="0" fillId="0" borderId="4" xfId="0" applyNumberFormat="1" applyBorder="1" applyAlignment="1">
      <alignment horizontal="center" vertical="center" wrapText="1"/>
    </xf>
    <xf numFmtId="0" fontId="21" fillId="8" borderId="49" xfId="0" applyNumberFormat="1" applyFont="1" applyFill="1" applyBorder="1" applyAlignment="1">
      <alignment horizontal="center" vertical="center" wrapText="1"/>
    </xf>
    <xf numFmtId="0" fontId="21" fillId="8" borderId="50" xfId="0" applyNumberFormat="1" applyFont="1" applyFill="1" applyBorder="1" applyAlignment="1">
      <alignment horizontal="center" vertical="center" wrapText="1"/>
    </xf>
    <xf numFmtId="0" fontId="21" fillId="8" borderId="51" xfId="0" applyNumberFormat="1" applyFont="1" applyFill="1" applyBorder="1" applyAlignment="1">
      <alignment horizontal="center" vertical="center" wrapText="1"/>
    </xf>
    <xf numFmtId="0" fontId="3" fillId="2" borderId="49" xfId="0" applyNumberFormat="1" applyFont="1" applyFill="1" applyBorder="1" applyAlignment="1" applyProtection="1">
      <alignment horizontal="left" vertical="center" wrapText="1"/>
      <protection locked="0"/>
    </xf>
    <xf numFmtId="0" fontId="3" fillId="2" borderId="50" xfId="0" applyNumberFormat="1" applyFont="1" applyFill="1" applyBorder="1" applyAlignment="1" applyProtection="1">
      <alignment horizontal="left" vertical="center" wrapText="1"/>
      <protection locked="0"/>
    </xf>
    <xf numFmtId="0" fontId="3" fillId="2" borderId="51" xfId="0" applyNumberFormat="1" applyFont="1" applyFill="1" applyBorder="1" applyAlignment="1" applyProtection="1">
      <alignment horizontal="left" vertical="center" wrapText="1"/>
      <protection locked="0"/>
    </xf>
    <xf numFmtId="0" fontId="3" fillId="2" borderId="55"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56" xfId="0" applyNumberFormat="1" applyFont="1" applyFill="1" applyBorder="1" applyAlignment="1" applyProtection="1">
      <alignment horizontal="left" vertical="center" wrapText="1"/>
      <protection locked="0"/>
    </xf>
    <xf numFmtId="0" fontId="3" fillId="2" borderId="52" xfId="0" applyNumberFormat="1" applyFont="1" applyFill="1" applyBorder="1" applyAlignment="1" applyProtection="1">
      <alignment horizontal="left" vertical="center" wrapText="1"/>
      <protection locked="0"/>
    </xf>
    <xf numFmtId="0" fontId="3" fillId="2" borderId="53" xfId="0" applyNumberFormat="1" applyFont="1" applyFill="1" applyBorder="1" applyAlignment="1" applyProtection="1">
      <alignment horizontal="left" vertical="center" wrapText="1"/>
      <protection locked="0"/>
    </xf>
    <xf numFmtId="0" fontId="3" fillId="2" borderId="54" xfId="0" applyNumberFormat="1" applyFont="1" applyFill="1" applyBorder="1" applyAlignment="1" applyProtection="1">
      <alignment horizontal="left" vertical="center" wrapText="1"/>
      <protection locked="0"/>
    </xf>
    <xf numFmtId="0" fontId="5" fillId="0" borderId="1" xfId="0" applyNumberFormat="1" applyFont="1" applyFill="1" applyBorder="1" applyAlignment="1">
      <alignment horizontal="center" vertical="center" wrapText="1"/>
    </xf>
    <xf numFmtId="0" fontId="22" fillId="19" borderId="1" xfId="0" applyNumberFormat="1" applyFont="1" applyFill="1" applyBorder="1" applyAlignment="1">
      <alignment horizontal="center" vertical="center" wrapText="1"/>
    </xf>
    <xf numFmtId="0" fontId="5" fillId="12" borderId="29" xfId="0" applyNumberFormat="1" applyFont="1" applyFill="1" applyBorder="1" applyAlignment="1">
      <alignment horizontal="left" vertical="center" wrapText="1"/>
    </xf>
    <xf numFmtId="0" fontId="5" fillId="12" borderId="44" xfId="0" applyNumberFormat="1" applyFont="1" applyFill="1" applyBorder="1" applyAlignment="1">
      <alignment horizontal="left" vertical="center" wrapText="1"/>
    </xf>
    <xf numFmtId="0" fontId="5" fillId="12" borderId="43" xfId="0" applyNumberFormat="1" applyFont="1" applyFill="1" applyBorder="1" applyAlignment="1">
      <alignment horizontal="left" vertical="center" wrapText="1"/>
    </xf>
    <xf numFmtId="0" fontId="50" fillId="0" borderId="55" xfId="0" applyNumberFormat="1" applyFont="1" applyBorder="1" applyAlignment="1" applyProtection="1">
      <alignment horizontal="center" vertical="center" wrapText="1"/>
    </xf>
    <xf numFmtId="0" fontId="0" fillId="0" borderId="3" xfId="0" applyNumberFormat="1" applyBorder="1" applyAlignment="1" applyProtection="1">
      <alignment horizontal="center" vertical="top" wrapText="1"/>
      <protection locked="0"/>
    </xf>
    <xf numFmtId="0" fontId="0" fillId="0" borderId="21" xfId="0" applyNumberFormat="1" applyBorder="1" applyAlignment="1" applyProtection="1">
      <alignment horizontal="center" vertical="top" wrapText="1"/>
      <protection locked="0"/>
    </xf>
    <xf numFmtId="0" fontId="0" fillId="0" borderId="1" xfId="0" applyNumberFormat="1" applyBorder="1" applyAlignment="1" applyProtection="1">
      <alignment horizontal="center" vertical="top" wrapText="1"/>
      <protection locked="0"/>
    </xf>
    <xf numFmtId="0" fontId="0" fillId="0" borderId="20" xfId="0" applyNumberFormat="1" applyBorder="1" applyAlignment="1" applyProtection="1">
      <alignment horizontal="center" vertical="top" wrapText="1"/>
      <protection locked="0"/>
    </xf>
    <xf numFmtId="0" fontId="0" fillId="0" borderId="40" xfId="0" applyNumberFormat="1" applyBorder="1" applyAlignment="1" applyProtection="1">
      <alignment horizontal="center" vertical="center" wrapText="1"/>
    </xf>
    <xf numFmtId="0" fontId="0" fillId="0" borderId="45" xfId="0" applyNumberFormat="1" applyBorder="1" applyAlignment="1" applyProtection="1">
      <alignment horizontal="center" vertical="center" wrapText="1"/>
    </xf>
    <xf numFmtId="0" fontId="0" fillId="0" borderId="46" xfId="0" applyNumberFormat="1" applyBorder="1" applyAlignment="1" applyProtection="1">
      <alignment horizontal="center" vertical="center" wrapText="1"/>
    </xf>
    <xf numFmtId="0" fontId="21" fillId="8" borderId="55" xfId="0" applyNumberFormat="1" applyFont="1" applyFill="1" applyBorder="1" applyAlignment="1" applyProtection="1">
      <alignment horizontal="center" vertical="center" wrapText="1"/>
    </xf>
    <xf numFmtId="0" fontId="21" fillId="8" borderId="0" xfId="0" applyNumberFormat="1" applyFont="1" applyFill="1" applyBorder="1" applyAlignment="1" applyProtection="1">
      <alignment horizontal="center" vertical="center" wrapText="1"/>
    </xf>
    <xf numFmtId="0" fontId="0" fillId="0" borderId="6" xfId="0" applyNumberFormat="1" applyBorder="1" applyAlignment="1" applyProtection="1">
      <alignment horizontal="center" vertical="top" wrapText="1"/>
      <protection locked="0"/>
    </xf>
    <xf numFmtId="0" fontId="0" fillId="0" borderId="17" xfId="0" applyNumberFormat="1" applyBorder="1" applyAlignment="1" applyProtection="1">
      <alignment horizontal="center" vertical="top" wrapText="1"/>
      <protection locked="0"/>
    </xf>
    <xf numFmtId="0" fontId="27" fillId="9" borderId="1" xfId="0" applyFont="1" applyFill="1" applyBorder="1" applyAlignment="1">
      <alignment horizontal="center"/>
    </xf>
    <xf numFmtId="0" fontId="27" fillId="9" borderId="18" xfId="0" applyFont="1" applyFill="1" applyBorder="1" applyAlignment="1">
      <alignment horizontal="center"/>
    </xf>
    <xf numFmtId="0" fontId="27" fillId="9" borderId="4" xfId="0" applyFont="1" applyFill="1" applyBorder="1" applyAlignment="1">
      <alignment horizontal="center"/>
    </xf>
    <xf numFmtId="0" fontId="27" fillId="9" borderId="18" xfId="0" applyFont="1" applyFill="1" applyBorder="1" applyAlignment="1">
      <alignment horizontal="center" vertical="center"/>
    </xf>
    <xf numFmtId="0" fontId="27" fillId="9" borderId="4" xfId="0" applyFont="1" applyFill="1" applyBorder="1" applyAlignment="1">
      <alignment horizontal="center" vertical="center"/>
    </xf>
    <xf numFmtId="0" fontId="5" fillId="12" borderId="29" xfId="0" applyNumberFormat="1" applyFont="1" applyFill="1" applyBorder="1" applyAlignment="1">
      <alignment horizontal="left" vertical="top" wrapText="1"/>
    </xf>
    <xf numFmtId="0" fontId="5" fillId="12" borderId="43" xfId="0" applyNumberFormat="1" applyFont="1" applyFill="1" applyBorder="1" applyAlignment="1">
      <alignment horizontal="left" vertical="top" wrapText="1"/>
    </xf>
    <xf numFmtId="0" fontId="5" fillId="12" borderId="44" xfId="0" applyNumberFormat="1" applyFont="1" applyFill="1" applyBorder="1" applyAlignment="1">
      <alignment horizontal="left" vertical="top" wrapText="1"/>
    </xf>
    <xf numFmtId="0" fontId="5" fillId="12" borderId="29" xfId="0" applyNumberFormat="1" applyFont="1" applyFill="1" applyBorder="1" applyAlignment="1">
      <alignment horizontal="center" vertical="top" wrapText="1"/>
    </xf>
    <xf numFmtId="0" fontId="5" fillId="12" borderId="44" xfId="0" applyNumberFormat="1" applyFont="1" applyFill="1" applyBorder="1" applyAlignment="1">
      <alignment horizontal="center" vertical="top" wrapText="1"/>
    </xf>
    <xf numFmtId="0" fontId="12" fillId="12" borderId="29" xfId="0" applyNumberFormat="1" applyFont="1" applyFill="1" applyBorder="1" applyAlignment="1">
      <alignment horizontal="center" vertical="center" wrapText="1"/>
    </xf>
    <xf numFmtId="0" fontId="12" fillId="12" borderId="43" xfId="0" applyNumberFormat="1" applyFont="1" applyFill="1" applyBorder="1" applyAlignment="1">
      <alignment horizontal="center" vertical="center" wrapText="1"/>
    </xf>
    <xf numFmtId="0" fontId="12" fillId="12" borderId="44" xfId="0" applyNumberFormat="1" applyFont="1" applyFill="1" applyBorder="1" applyAlignment="1">
      <alignment horizontal="center" vertical="center" wrapText="1"/>
    </xf>
    <xf numFmtId="0" fontId="3" fillId="0" borderId="43" xfId="0" applyFont="1" applyFill="1" applyBorder="1" applyAlignment="1" applyProtection="1">
      <alignment horizontal="center"/>
    </xf>
    <xf numFmtId="0" fontId="3" fillId="0" borderId="44" xfId="0" applyFont="1" applyFill="1" applyBorder="1" applyAlignment="1" applyProtection="1">
      <alignment horizontal="center"/>
    </xf>
    <xf numFmtId="0" fontId="4" fillId="0" borderId="19" xfId="0" applyFont="1" applyBorder="1" applyAlignment="1" applyProtection="1">
      <alignment horizontal="center"/>
    </xf>
    <xf numFmtId="0" fontId="4" fillId="0" borderId="24" xfId="0" applyFont="1" applyBorder="1" applyAlignment="1" applyProtection="1">
      <alignment horizontal="center"/>
    </xf>
    <xf numFmtId="0" fontId="27" fillId="9" borderId="48" xfId="0" applyFont="1" applyFill="1" applyBorder="1" applyAlignment="1">
      <alignment horizontal="center" vertical="center"/>
    </xf>
    <xf numFmtId="0" fontId="27" fillId="9" borderId="27" xfId="0" applyFont="1" applyFill="1" applyBorder="1" applyAlignment="1">
      <alignment horizontal="center" vertical="center"/>
    </xf>
    <xf numFmtId="0" fontId="27" fillId="9" borderId="1" xfId="0" applyFont="1" applyFill="1" applyBorder="1" applyAlignment="1" applyProtection="1">
      <alignment horizontal="center" vertical="center"/>
    </xf>
  </cellXfs>
  <cellStyles count="1">
    <cellStyle name="Normal" xfId="0" builtinId="0"/>
  </cellStyles>
  <dxfs count="117">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color theme="0"/>
      </font>
      <fill>
        <patternFill>
          <bgColor rgb="FFFF0000"/>
        </patternFill>
      </fill>
    </dxf>
    <dxf>
      <font>
        <color theme="0"/>
      </font>
      <fill>
        <patternFill>
          <bgColor theme="9" tint="-0.499984740745262"/>
        </patternFill>
      </fill>
    </dxf>
    <dxf>
      <fill>
        <patternFill>
          <bgColor rgb="FFFFC000"/>
        </patternFill>
      </fill>
    </dxf>
    <dxf>
      <fill>
        <patternFill>
          <bgColor rgb="FFFFFF00"/>
        </patternFill>
      </fill>
    </dxf>
    <dxf>
      <fill>
        <patternFill>
          <bgColor rgb="FF92D050"/>
        </patternFill>
      </fill>
    </dxf>
    <dxf>
      <font>
        <color theme="0"/>
      </font>
      <fill>
        <patternFill>
          <bgColor theme="6" tint="-0.499984740745262"/>
        </patternFill>
      </fill>
    </dxf>
    <dxf>
      <font>
        <color theme="0"/>
      </font>
      <fill>
        <patternFill>
          <bgColor rgb="FFFF0000"/>
        </patternFill>
      </fill>
    </dxf>
    <dxf>
      <font>
        <color theme="0"/>
      </font>
      <fill>
        <patternFill>
          <bgColor theme="9" tint="-0.499984740745262"/>
        </patternFill>
      </fill>
    </dxf>
    <dxf>
      <fill>
        <patternFill>
          <bgColor rgb="FFFFC000"/>
        </patternFill>
      </fill>
    </dxf>
    <dxf>
      <fill>
        <patternFill>
          <bgColor rgb="FFFFFF00"/>
        </patternFill>
      </fill>
    </dxf>
    <dxf>
      <fill>
        <patternFill>
          <bgColor rgb="FF92D050"/>
        </patternFill>
      </fill>
    </dxf>
    <dxf>
      <font>
        <color theme="0"/>
      </font>
      <fill>
        <patternFill>
          <bgColor theme="6" tint="-0.499984740745262"/>
        </patternFill>
      </fill>
    </dxf>
    <dxf>
      <font>
        <color theme="0"/>
      </font>
      <fill>
        <patternFill>
          <bgColor rgb="FFFF0000"/>
        </patternFill>
      </fill>
    </dxf>
    <dxf>
      <font>
        <color theme="0"/>
      </font>
      <fill>
        <patternFill>
          <bgColor theme="9" tint="-0.499984740745262"/>
        </patternFill>
      </fill>
    </dxf>
    <dxf>
      <fill>
        <patternFill>
          <bgColor rgb="FFFFC000"/>
        </patternFill>
      </fill>
    </dxf>
    <dxf>
      <fill>
        <patternFill>
          <bgColor rgb="FFFFFF00"/>
        </patternFill>
      </fill>
    </dxf>
    <dxf>
      <fill>
        <patternFill>
          <bgColor rgb="FF92D050"/>
        </patternFill>
      </fill>
    </dxf>
    <dxf>
      <font>
        <color theme="0"/>
      </font>
      <fill>
        <patternFill>
          <bgColor theme="6" tint="-0.499984740745262"/>
        </patternFill>
      </fill>
    </dxf>
    <dxf>
      <font>
        <color theme="0"/>
      </font>
      <fill>
        <patternFill>
          <bgColor rgb="FFFF0000"/>
        </patternFill>
      </fill>
    </dxf>
    <dxf>
      <font>
        <color theme="0"/>
      </font>
      <fill>
        <patternFill>
          <bgColor theme="9" tint="-0.499984740745262"/>
        </patternFill>
      </fill>
    </dxf>
    <dxf>
      <fill>
        <patternFill>
          <bgColor rgb="FFFFC000"/>
        </patternFill>
      </fill>
    </dxf>
    <dxf>
      <fill>
        <patternFill>
          <bgColor rgb="FFFFFF00"/>
        </patternFill>
      </fill>
    </dxf>
    <dxf>
      <fill>
        <patternFill>
          <bgColor rgb="FF92D050"/>
        </patternFill>
      </fill>
    </dxf>
    <dxf>
      <font>
        <color theme="0"/>
      </font>
      <fill>
        <patternFill>
          <bgColor theme="6" tint="-0.499984740745262"/>
        </patternFill>
      </fill>
    </dxf>
    <dxf>
      <font>
        <color theme="0"/>
      </font>
      <fill>
        <patternFill>
          <bgColor rgb="FFFF0000"/>
        </patternFill>
      </fill>
    </dxf>
    <dxf>
      <font>
        <color theme="0"/>
      </font>
      <fill>
        <patternFill>
          <bgColor theme="9" tint="-0.499984740745262"/>
        </patternFill>
      </fill>
    </dxf>
    <dxf>
      <fill>
        <patternFill>
          <bgColor rgb="FFFFC000"/>
        </patternFill>
      </fill>
    </dxf>
    <dxf>
      <fill>
        <patternFill>
          <bgColor rgb="FFFFFF00"/>
        </patternFill>
      </fill>
    </dxf>
    <dxf>
      <fill>
        <patternFill>
          <bgColor rgb="FF92D050"/>
        </patternFill>
      </fill>
    </dxf>
    <dxf>
      <font>
        <color theme="0"/>
      </font>
      <fill>
        <patternFill>
          <bgColor theme="6" tint="-0.499984740745262"/>
        </patternFill>
      </fill>
    </dxf>
    <dxf>
      <font>
        <color theme="0"/>
      </font>
      <fill>
        <patternFill>
          <bgColor rgb="FFFF0000"/>
        </patternFill>
      </fill>
    </dxf>
    <dxf>
      <font>
        <color theme="0"/>
      </font>
      <fill>
        <patternFill>
          <bgColor theme="9" tint="-0.499984740745262"/>
        </patternFill>
      </fill>
    </dxf>
    <dxf>
      <fill>
        <patternFill>
          <bgColor rgb="FFFFC000"/>
        </patternFill>
      </fill>
    </dxf>
    <dxf>
      <fill>
        <patternFill>
          <bgColor rgb="FFFFFF00"/>
        </patternFill>
      </fill>
    </dxf>
    <dxf>
      <fill>
        <patternFill>
          <bgColor rgb="FF92D050"/>
        </patternFill>
      </fill>
    </dxf>
    <dxf>
      <font>
        <color theme="0"/>
      </font>
      <fill>
        <patternFill>
          <bgColor theme="6" tint="-0.499984740745262"/>
        </patternFill>
      </fill>
    </dxf>
    <dxf>
      <font>
        <color theme="0"/>
      </font>
      <fill>
        <patternFill>
          <bgColor rgb="FFFF0000"/>
        </patternFill>
      </fill>
    </dxf>
    <dxf>
      <font>
        <color theme="0"/>
      </font>
      <fill>
        <patternFill>
          <bgColor theme="9" tint="-0.499984740745262"/>
        </patternFill>
      </fill>
    </dxf>
    <dxf>
      <fill>
        <patternFill>
          <bgColor rgb="FFFFC000"/>
        </patternFill>
      </fill>
    </dxf>
    <dxf>
      <fill>
        <patternFill>
          <bgColor rgb="FFFFFF00"/>
        </patternFill>
      </fill>
    </dxf>
    <dxf>
      <fill>
        <patternFill>
          <bgColor rgb="FF92D050"/>
        </patternFill>
      </fill>
    </dxf>
    <dxf>
      <font>
        <color theme="0"/>
      </font>
      <fill>
        <patternFill>
          <bgColor theme="6" tint="-0.499984740745262"/>
        </patternFill>
      </fill>
    </dxf>
    <dxf>
      <font>
        <color theme="0"/>
      </font>
      <fill>
        <patternFill>
          <bgColor rgb="FFFF0000"/>
        </patternFill>
      </fill>
    </dxf>
    <dxf>
      <font>
        <color theme="0"/>
      </font>
      <fill>
        <patternFill>
          <bgColor theme="9" tint="-0.499984740745262"/>
        </patternFill>
      </fill>
    </dxf>
    <dxf>
      <fill>
        <patternFill>
          <bgColor rgb="FFFFC000"/>
        </patternFill>
      </fill>
    </dxf>
    <dxf>
      <fill>
        <patternFill>
          <bgColor rgb="FFFFFF00"/>
        </patternFill>
      </fill>
    </dxf>
    <dxf>
      <fill>
        <patternFill>
          <bgColor rgb="FF92D050"/>
        </patternFill>
      </fill>
    </dxf>
    <dxf>
      <font>
        <color theme="0"/>
      </font>
      <fill>
        <patternFill>
          <bgColor theme="6" tint="-0.499984740745262"/>
        </patternFill>
      </fill>
    </dxf>
    <dxf>
      <font>
        <color theme="0"/>
      </font>
      <fill>
        <patternFill>
          <bgColor rgb="FFFF0000"/>
        </patternFill>
      </fill>
    </dxf>
    <dxf>
      <font>
        <color theme="0"/>
      </font>
      <fill>
        <patternFill>
          <bgColor theme="9" tint="-0.499984740745262"/>
        </patternFill>
      </fill>
    </dxf>
    <dxf>
      <fill>
        <patternFill>
          <bgColor rgb="FFFFC000"/>
        </patternFill>
      </fill>
    </dxf>
    <dxf>
      <fill>
        <patternFill>
          <bgColor rgb="FFFFFF00"/>
        </patternFill>
      </fill>
    </dxf>
    <dxf>
      <fill>
        <patternFill>
          <bgColor rgb="FF92D050"/>
        </patternFill>
      </fill>
    </dxf>
    <dxf>
      <font>
        <color theme="0"/>
      </font>
      <fill>
        <patternFill>
          <bgColor theme="6" tint="-0.499984740745262"/>
        </patternFill>
      </fill>
    </dxf>
    <dxf>
      <font>
        <color theme="0"/>
      </font>
      <fill>
        <patternFill>
          <bgColor rgb="FFFF0000"/>
        </patternFill>
      </fill>
    </dxf>
    <dxf>
      <font>
        <color theme="0"/>
      </font>
      <fill>
        <patternFill>
          <bgColor theme="9" tint="-0.499984740745262"/>
        </patternFill>
      </fill>
    </dxf>
    <dxf>
      <fill>
        <patternFill>
          <bgColor rgb="FFFFC000"/>
        </patternFill>
      </fill>
    </dxf>
    <dxf>
      <fill>
        <patternFill>
          <bgColor rgb="FFFFFF00"/>
        </patternFill>
      </fill>
    </dxf>
    <dxf>
      <fill>
        <patternFill>
          <bgColor rgb="FF92D050"/>
        </patternFill>
      </fill>
    </dxf>
    <dxf>
      <font>
        <color theme="0"/>
      </font>
      <fill>
        <patternFill>
          <bgColor theme="6" tint="-0.499984740745262"/>
        </patternFill>
      </fill>
    </dxf>
    <dxf>
      <font>
        <color theme="0"/>
      </font>
      <fill>
        <patternFill>
          <bgColor rgb="FFFF0000"/>
        </patternFill>
      </fill>
    </dxf>
    <dxf>
      <font>
        <color theme="0"/>
      </font>
      <fill>
        <patternFill>
          <bgColor theme="9" tint="-0.499984740745262"/>
        </patternFill>
      </fill>
    </dxf>
    <dxf>
      <fill>
        <patternFill>
          <bgColor rgb="FFFFC000"/>
        </patternFill>
      </fill>
    </dxf>
    <dxf>
      <fill>
        <patternFill>
          <bgColor rgb="FFFFFF00"/>
        </patternFill>
      </fill>
    </dxf>
    <dxf>
      <fill>
        <patternFill>
          <bgColor rgb="FF92D050"/>
        </patternFill>
      </fill>
    </dxf>
    <dxf>
      <font>
        <color theme="0"/>
      </font>
      <fill>
        <patternFill>
          <bgColor theme="6" tint="-0.499984740745262"/>
        </patternFill>
      </fill>
    </dxf>
    <dxf>
      <font>
        <color theme="0"/>
      </font>
      <fill>
        <patternFill>
          <bgColor rgb="FFFF0000"/>
        </patternFill>
      </fill>
    </dxf>
    <dxf>
      <font>
        <color theme="0"/>
      </font>
      <fill>
        <patternFill>
          <bgColor theme="9" tint="-0.499984740745262"/>
        </patternFill>
      </fill>
    </dxf>
    <dxf>
      <fill>
        <patternFill>
          <bgColor rgb="FFFFC000"/>
        </patternFill>
      </fill>
    </dxf>
    <dxf>
      <fill>
        <patternFill>
          <bgColor rgb="FFFFFF00"/>
        </patternFill>
      </fill>
    </dxf>
    <dxf>
      <fill>
        <patternFill>
          <bgColor rgb="FF92D050"/>
        </patternFill>
      </fill>
    </dxf>
    <dxf>
      <font>
        <color theme="0"/>
      </font>
      <fill>
        <patternFill>
          <bgColor theme="6" tint="-0.499984740745262"/>
        </patternFill>
      </fill>
    </dxf>
    <dxf>
      <font>
        <color theme="0"/>
      </font>
      <fill>
        <patternFill>
          <bgColor rgb="FFFF0000"/>
        </patternFill>
      </fill>
    </dxf>
    <dxf>
      <font>
        <color theme="0"/>
      </font>
      <fill>
        <patternFill>
          <bgColor theme="9" tint="-0.499984740745262"/>
        </patternFill>
      </fill>
    </dxf>
    <dxf>
      <fill>
        <patternFill>
          <bgColor rgb="FFFFC000"/>
        </patternFill>
      </fill>
    </dxf>
    <dxf>
      <fill>
        <patternFill>
          <bgColor rgb="FFFFFF00"/>
        </patternFill>
      </fill>
    </dxf>
    <dxf>
      <fill>
        <patternFill>
          <bgColor rgb="FF92D050"/>
        </patternFill>
      </fill>
    </dxf>
    <dxf>
      <font>
        <color theme="0"/>
      </font>
      <fill>
        <patternFill>
          <bgColor theme="6" tint="-0.499984740745262"/>
        </patternFill>
      </fill>
    </dxf>
    <dxf>
      <font>
        <color theme="0"/>
      </font>
      <fill>
        <patternFill>
          <bgColor theme="6"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theme="9" tint="-0.499984740745262"/>
        </patternFill>
      </fill>
    </dxf>
    <dxf>
      <font>
        <color theme="0"/>
      </font>
      <fill>
        <patternFill>
          <bgColor rgb="FFFF0000"/>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ill>
        <patternFill>
          <bgColor indexed="10"/>
        </patternFill>
      </fill>
    </dxf>
    <dxf>
      <fill>
        <patternFill>
          <bgColor indexed="13"/>
        </patternFill>
      </fill>
    </dxf>
    <dxf>
      <fill>
        <patternFill>
          <bgColor indexed="11"/>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ill>
        <patternFill>
          <bgColor indexed="10"/>
        </patternFill>
      </fill>
    </dxf>
    <dxf>
      <fill>
        <patternFill>
          <bgColor indexed="13"/>
        </patternFill>
      </fill>
    </dxf>
    <dxf>
      <fill>
        <patternFill>
          <bgColor indexed="11"/>
        </patternFill>
      </fill>
    </dxf>
    <dxf>
      <font>
        <color theme="0"/>
      </font>
      <fill>
        <patternFill>
          <bgColor indexed="10"/>
        </patternFill>
      </fill>
    </dxf>
    <dxf>
      <font>
        <color theme="1"/>
      </font>
      <fill>
        <patternFill>
          <bgColor indexed="13"/>
        </patternFill>
      </fill>
    </dxf>
    <dxf>
      <font>
        <color theme="1"/>
      </font>
      <fill>
        <patternFill>
          <bgColor indexed="11"/>
        </patternFill>
      </fill>
    </dxf>
    <dxf>
      <font>
        <color theme="0"/>
      </font>
      <fill>
        <patternFill>
          <bgColor indexed="10"/>
        </patternFill>
      </fill>
    </dxf>
    <dxf>
      <font>
        <color theme="1"/>
      </font>
      <fill>
        <patternFill>
          <bgColor indexed="13"/>
        </patternFill>
      </fill>
    </dxf>
    <dxf>
      <font>
        <color theme="1"/>
      </font>
      <fill>
        <patternFill>
          <bgColor indexed="11"/>
        </patternFill>
      </fill>
    </dxf>
    <dxf>
      <font>
        <color theme="0"/>
      </font>
      <fill>
        <patternFill>
          <bgColor indexed="10"/>
        </patternFill>
      </fill>
    </dxf>
    <dxf>
      <fill>
        <patternFill>
          <bgColor indexed="13"/>
        </patternFill>
      </fill>
    </dxf>
    <dxf>
      <fill>
        <patternFill>
          <bgColor indexed="11"/>
        </patternFill>
      </fill>
    </dxf>
    <dxf>
      <font>
        <color theme="0"/>
      </font>
      <fill>
        <patternFill>
          <bgColor indexed="10"/>
        </patternFill>
      </fill>
    </dxf>
    <dxf>
      <fill>
        <patternFill>
          <bgColor indexed="13"/>
        </patternFill>
      </fill>
    </dxf>
    <dxf>
      <fill>
        <patternFill>
          <bgColor indexed="1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s-ES"/>
              <a:t>Porcentaje de contrapartida y de recursos solicitados</a:t>
            </a:r>
          </a:p>
        </c:rich>
      </c:tx>
      <c:layout>
        <c:manualLayout>
          <c:xMode val="edge"/>
          <c:yMode val="edge"/>
          <c:x val="0.12577639751552794"/>
          <c:y val="3.4722222222222224E-2"/>
        </c:manualLayout>
      </c:layout>
      <c:overlay val="0"/>
    </c:title>
    <c:autoTitleDeleted val="0"/>
    <c:view3D>
      <c:rotX val="35"/>
      <c:rotY val="0"/>
      <c:rAngAx val="0"/>
      <c:perspective val="0"/>
    </c:view3D>
    <c:floor>
      <c:thickness val="0"/>
    </c:floor>
    <c:sideWall>
      <c:thickness val="0"/>
    </c:sideWall>
    <c:backWall>
      <c:thickness val="0"/>
    </c:backWall>
    <c:plotArea>
      <c:layout>
        <c:manualLayout>
          <c:layoutTarget val="inner"/>
          <c:xMode val="edge"/>
          <c:yMode val="edge"/>
          <c:x val="0.14130434782608794"/>
          <c:y val="0.34027893160987893"/>
          <c:w val="0.36956521739130432"/>
          <c:h val="0.56944637534713849"/>
        </c:manualLayout>
      </c:layout>
      <c:pie3DChart>
        <c:varyColors val="1"/>
        <c:ser>
          <c:idx val="0"/>
          <c:order val="0"/>
          <c:dPt>
            <c:idx val="0"/>
            <c:bubble3D val="0"/>
            <c:spPr>
              <a:solidFill>
                <a:schemeClr val="accent2">
                  <a:lumMod val="60000"/>
                  <a:lumOff val="40000"/>
                </a:schemeClr>
              </a:solidFill>
            </c:spPr>
          </c:dPt>
          <c:dLbls>
            <c:numFmt formatCode="0%" sourceLinked="0"/>
            <c:spPr>
              <a:noFill/>
              <a:ln>
                <a:noFill/>
              </a:ln>
              <a:effectLst/>
            </c:spPr>
            <c:txPr>
              <a:bodyPr/>
              <a:lstStyle/>
              <a:p>
                <a:pPr>
                  <a:defRPr sz="16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'12. Recursos Requeridos'!$D$141:$D$142</c:f>
              <c:strCache>
                <c:ptCount val="2"/>
                <c:pt idx="0">
                  <c:v>Gran total estimado a conseguir</c:v>
                </c:pt>
                <c:pt idx="1">
                  <c:v>Monto total de contrapartida</c:v>
                </c:pt>
              </c:strCache>
            </c:strRef>
          </c:cat>
          <c:val>
            <c:numRef>
              <c:f>'12. Recursos Requeridos'!$E$141:$E$142</c:f>
              <c:numCache>
                <c:formatCode>General</c:formatCode>
                <c:ptCount val="2"/>
                <c:pt idx="0">
                  <c:v>0</c:v>
                </c:pt>
                <c:pt idx="1">
                  <c:v>0</c:v>
                </c:pt>
              </c:numCache>
            </c:numRef>
          </c:val>
        </c:ser>
        <c:dLbls>
          <c:showLegendKey val="0"/>
          <c:showVal val="0"/>
          <c:showCatName val="0"/>
          <c:showSerName val="0"/>
          <c:showPercent val="0"/>
          <c:showBubbleSize val="0"/>
          <c:showLeaderLines val="1"/>
        </c:dLbls>
      </c:pie3DChart>
    </c:plotArea>
    <c:legend>
      <c:legendPos val="r"/>
      <c:layout>
        <c:manualLayout>
          <c:xMode val="edge"/>
          <c:yMode val="edge"/>
          <c:x val="0.64596273291925466"/>
          <c:y val="0.34490923009623786"/>
          <c:w val="0.34161490683229823"/>
          <c:h val="0.44791703120443288"/>
        </c:manualLayout>
      </c:layout>
      <c:overlay val="0"/>
      <c:txPr>
        <a:bodyPr/>
        <a:lstStyle/>
        <a:p>
          <a:pPr>
            <a:defRPr sz="1400" b="1"/>
          </a:pPr>
          <a:endParaRPr lang="es-CR"/>
        </a:p>
      </c:txPr>
    </c:legend>
    <c:plotVisOnly val="1"/>
    <c:dispBlanksAs val="zero"/>
    <c:showDLblsOverMax val="0"/>
  </c:chart>
  <c:printSettings>
    <c:headerFooter alignWithMargins="0"/>
    <c:pageMargins b="1" l="0.75000000000000389" r="0.75000000000000389"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2400" b="1" i="0" u="none" strike="noStrike" baseline="0">
                <a:solidFill>
                  <a:srgbClr val="003366"/>
                </a:solidFill>
                <a:latin typeface="Arial"/>
                <a:ea typeface="Arial"/>
                <a:cs typeface="Arial"/>
              </a:defRPr>
            </a:pPr>
            <a:r>
              <a:rPr lang="es-ES"/>
              <a:t>Comportamiento anual global de las amenazas para el AP</a:t>
            </a:r>
          </a:p>
        </c:rich>
      </c:tx>
      <c:layout>
        <c:manualLayout>
          <c:xMode val="edge"/>
          <c:yMode val="edge"/>
          <c:x val="0.22885404702268103"/>
          <c:y val="4.6045992218452347E-2"/>
        </c:manualLayout>
      </c:layout>
      <c:overlay val="0"/>
      <c:spPr>
        <a:noFill/>
        <a:ln w="25400">
          <a:noFill/>
        </a:ln>
      </c:spPr>
    </c:title>
    <c:autoTitleDeleted val="0"/>
    <c:plotArea>
      <c:layout>
        <c:manualLayout>
          <c:layoutTarget val="inner"/>
          <c:xMode val="edge"/>
          <c:yMode val="edge"/>
          <c:x val="2.3001105131223335E-2"/>
          <c:y val="0.17853953896306321"/>
          <c:w val="0.94698835697407535"/>
          <c:h val="0.71415815585224784"/>
        </c:manualLayout>
      </c:layout>
      <c:lineChart>
        <c:grouping val="standard"/>
        <c:varyColors val="0"/>
        <c:ser>
          <c:idx val="0"/>
          <c:order val="0"/>
          <c:tx>
            <c:strRef>
              <c:f>'13. Seguimiento a Ilícitos'!$B$16</c:f>
              <c:strCache>
                <c:ptCount val="1"/>
                <c:pt idx="0">
                  <c:v>Total de acciones ilícitas detectadas</c:v>
                </c:pt>
              </c:strCache>
            </c:strRef>
          </c:tx>
          <c:spPr>
            <a:ln w="25400">
              <a:solidFill>
                <a:srgbClr val="000080"/>
              </a:solidFill>
              <a:prstDash val="solid"/>
            </a:ln>
          </c:spPr>
          <c:marker>
            <c:symbol val="circle"/>
            <c:size val="5"/>
            <c:spPr>
              <a:solidFill>
                <a:srgbClr val="3366FF"/>
              </a:solidFill>
              <a:ln>
                <a:solidFill>
                  <a:srgbClr val="000080"/>
                </a:solidFill>
                <a:prstDash val="solid"/>
              </a:ln>
            </c:spPr>
          </c:marker>
          <c:cat>
            <c:strRef>
              <c:f>'13. Seguimiento a Ilícitos'!$C$3:$N$3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Ilícitos'!$C$16:$N$16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258316952"/>
        <c:axId val="183036864"/>
      </c:lineChart>
      <c:catAx>
        <c:axId val="258316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s-ES" sz="1200" b="0" i="0" u="none" strike="noStrike" baseline="0">
                <a:solidFill>
                  <a:srgbClr val="000000"/>
                </a:solidFill>
                <a:latin typeface="Arial"/>
                <a:ea typeface="Arial"/>
                <a:cs typeface="Arial"/>
              </a:defRPr>
            </a:pPr>
            <a:endParaRPr lang="es-CR"/>
          </a:p>
        </c:txPr>
        <c:crossAx val="183036864"/>
        <c:crosses val="autoZero"/>
        <c:auto val="1"/>
        <c:lblAlgn val="ctr"/>
        <c:lblOffset val="100"/>
        <c:tickLblSkip val="1"/>
        <c:tickMarkSkip val="1"/>
        <c:noMultiLvlLbl val="0"/>
      </c:catAx>
      <c:valAx>
        <c:axId val="1830368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Arial"/>
                <a:ea typeface="Arial"/>
                <a:cs typeface="Arial"/>
              </a:defRPr>
            </a:pPr>
            <a:endParaRPr lang="es-CR"/>
          </a:p>
        </c:txPr>
        <c:crossAx val="258316952"/>
        <c:crosses val="autoZero"/>
        <c:crossBetween val="between"/>
      </c:valAx>
      <c:spPr>
        <a:solidFill>
          <a:srgbClr val="FFFFCC"/>
        </a:solidFill>
        <a:ln w="12700">
          <a:solidFill>
            <a:srgbClr val="993300"/>
          </a:solidFill>
          <a:prstDash val="solid"/>
        </a:ln>
      </c:spPr>
    </c:plotArea>
    <c:plotVisOnly val="1"/>
    <c:dispBlanksAs val="gap"/>
    <c:showDLblsOverMax val="0"/>
  </c:chart>
  <c:spPr>
    <a:solidFill>
      <a:schemeClr val="accent6">
        <a:lumMod val="40000"/>
        <a:lumOff val="60000"/>
      </a:schemeClr>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CR"/>
    </a:p>
  </c:txPr>
  <c:printSettings>
    <c:headerFooter alignWithMargins="0"/>
    <c:pageMargins b="1" l="0.75000000000000389" r="0.75000000000000389"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3250" b="1" i="0" u="none" strike="noStrike" baseline="0">
                <a:solidFill>
                  <a:srgbClr val="000000"/>
                </a:solidFill>
                <a:latin typeface="Arial"/>
                <a:ea typeface="Arial"/>
                <a:cs typeface="Arial"/>
              </a:defRPr>
            </a:pPr>
            <a:r>
              <a:rPr lang="es-ES"/>
              <a:t>Acciones ilícitas detectadas por Zonas Críticas</a:t>
            </a:r>
          </a:p>
        </c:rich>
      </c:tx>
      <c:layout>
        <c:manualLayout>
          <c:xMode val="edge"/>
          <c:yMode val="edge"/>
          <c:x val="0.19614535370989294"/>
          <c:y val="2.935784610634079E-2"/>
        </c:manualLayout>
      </c:layout>
      <c:overlay val="0"/>
      <c:spPr>
        <a:noFill/>
        <a:ln w="25400">
          <a:noFill/>
        </a:ln>
      </c:spPr>
    </c:title>
    <c:autoTitleDeleted val="0"/>
    <c:plotArea>
      <c:layout>
        <c:manualLayout>
          <c:layoutTarget val="inner"/>
          <c:xMode val="edge"/>
          <c:yMode val="edge"/>
          <c:x val="6.2376887721602103E-2"/>
          <c:y val="0.15524918996656031"/>
          <c:w val="0.66776099803020361"/>
          <c:h val="0.71414627384617591"/>
        </c:manualLayout>
      </c:layout>
      <c:lineChart>
        <c:grouping val="stacked"/>
        <c:varyColors val="0"/>
        <c:ser>
          <c:idx val="0"/>
          <c:order val="0"/>
          <c:tx>
            <c:strRef>
              <c:f>'13. Seguimiento a Ilícitos'!$B$21</c:f>
              <c:strCache>
                <c:ptCount val="1"/>
                <c:pt idx="0">
                  <c:v>0</c:v>
                </c:pt>
              </c:strCache>
            </c:strRef>
          </c:tx>
          <c:spPr>
            <a:ln w="25400">
              <a:solidFill>
                <a:srgbClr val="FF0000"/>
              </a:solidFill>
              <a:prstDash val="solid"/>
            </a:ln>
          </c:spPr>
          <c:marker>
            <c:symbol val="none"/>
          </c:marker>
          <c:cat>
            <c:strRef>
              <c:f>'13. Seguimiento a Ilícitos'!$C$20:$N$20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Ilícitos'!$C$21:$N$21</c:f>
              <c:numCache>
                <c:formatCode>General</c:formatCode>
                <c:ptCount val="12"/>
              </c:numCache>
            </c:numRef>
          </c:val>
          <c:smooth val="0"/>
        </c:ser>
        <c:ser>
          <c:idx val="1"/>
          <c:order val="1"/>
          <c:tx>
            <c:strRef>
              <c:f>'13. Seguimiento a Ilícitos'!$B$22</c:f>
              <c:strCache>
                <c:ptCount val="1"/>
                <c:pt idx="0">
                  <c:v>0</c:v>
                </c:pt>
              </c:strCache>
            </c:strRef>
          </c:tx>
          <c:marker>
            <c:symbol val="none"/>
          </c:marker>
          <c:cat>
            <c:strRef>
              <c:f>'13. Seguimiento a Ilícitos'!$C$20:$N$20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Ilícitos'!$C$22:$N$22</c:f>
              <c:numCache>
                <c:formatCode>General</c:formatCode>
                <c:ptCount val="12"/>
              </c:numCache>
            </c:numRef>
          </c:val>
          <c:smooth val="0"/>
        </c:ser>
        <c:ser>
          <c:idx val="2"/>
          <c:order val="2"/>
          <c:tx>
            <c:strRef>
              <c:f>'13. Seguimiento a Ilícitos'!$B$23</c:f>
              <c:strCache>
                <c:ptCount val="1"/>
                <c:pt idx="0">
                  <c:v>0</c:v>
                </c:pt>
              </c:strCache>
            </c:strRef>
          </c:tx>
          <c:marker>
            <c:symbol val="none"/>
          </c:marker>
          <c:cat>
            <c:strRef>
              <c:f>'13. Seguimiento a Ilícitos'!$C$20:$N$20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Ilícitos'!$C$23:$N$23</c:f>
              <c:numCache>
                <c:formatCode>General</c:formatCode>
                <c:ptCount val="12"/>
              </c:numCache>
            </c:numRef>
          </c:val>
          <c:smooth val="0"/>
        </c:ser>
        <c:ser>
          <c:idx val="3"/>
          <c:order val="3"/>
          <c:tx>
            <c:strRef>
              <c:f>'13. Seguimiento a Ilícitos'!$B$24</c:f>
              <c:strCache>
                <c:ptCount val="1"/>
                <c:pt idx="0">
                  <c:v>0</c:v>
                </c:pt>
              </c:strCache>
            </c:strRef>
          </c:tx>
          <c:marker>
            <c:symbol val="none"/>
          </c:marker>
          <c:cat>
            <c:strRef>
              <c:f>'13. Seguimiento a Ilícitos'!$C$20:$N$20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Ilícitos'!$C$24:$N$24</c:f>
              <c:numCache>
                <c:formatCode>General</c:formatCode>
                <c:ptCount val="12"/>
              </c:numCache>
            </c:numRef>
          </c:val>
          <c:smooth val="0"/>
        </c:ser>
        <c:ser>
          <c:idx val="4"/>
          <c:order val="4"/>
          <c:tx>
            <c:strRef>
              <c:f>'13. Seguimiento a Ilícitos'!$B$25</c:f>
              <c:strCache>
                <c:ptCount val="1"/>
                <c:pt idx="0">
                  <c:v>0</c:v>
                </c:pt>
              </c:strCache>
            </c:strRef>
          </c:tx>
          <c:spPr>
            <a:ln w="25400">
              <a:solidFill>
                <a:srgbClr val="800080"/>
              </a:solidFill>
              <a:prstDash val="solid"/>
            </a:ln>
          </c:spPr>
          <c:marker>
            <c:symbol val="none"/>
          </c:marker>
          <c:cat>
            <c:strRef>
              <c:f>'13. Seguimiento a Ilícitos'!$C$20:$N$20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Ilícitos'!$C$25:$N$25</c:f>
              <c:numCache>
                <c:formatCode>General</c:formatCode>
                <c:ptCount val="12"/>
              </c:numCache>
            </c:numRef>
          </c:val>
          <c:smooth val="0"/>
        </c:ser>
        <c:ser>
          <c:idx val="5"/>
          <c:order val="5"/>
          <c:tx>
            <c:strRef>
              <c:f>'13. Seguimiento a Ilícitos'!$B$26</c:f>
              <c:strCache>
                <c:ptCount val="1"/>
                <c:pt idx="0">
                  <c:v>0</c:v>
                </c:pt>
              </c:strCache>
            </c:strRef>
          </c:tx>
          <c:marker>
            <c:symbol val="none"/>
          </c:marker>
          <c:cat>
            <c:strRef>
              <c:f>'13. Seguimiento a Ilícitos'!$C$20:$N$20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Ilícitos'!$C$26:$N$26</c:f>
              <c:numCache>
                <c:formatCode>General</c:formatCode>
                <c:ptCount val="12"/>
              </c:numCache>
            </c:numRef>
          </c:val>
          <c:smooth val="0"/>
        </c:ser>
        <c:ser>
          <c:idx val="10"/>
          <c:order val="6"/>
          <c:tx>
            <c:strRef>
              <c:f>'13. Seguimiento a Ilícitos'!$B$27</c:f>
              <c:strCache>
                <c:ptCount val="1"/>
                <c:pt idx="0">
                  <c:v>0</c:v>
                </c:pt>
              </c:strCache>
            </c:strRef>
          </c:tx>
          <c:spPr>
            <a:ln w="25400">
              <a:solidFill>
                <a:srgbClr val="000080"/>
              </a:solidFill>
              <a:prstDash val="solid"/>
            </a:ln>
          </c:spPr>
          <c:marker>
            <c:symbol val="none"/>
          </c:marker>
          <c:cat>
            <c:strRef>
              <c:f>'13. Seguimiento a Ilícitos'!$C$20:$N$20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Ilícitos'!$C$27:$N$27</c:f>
              <c:numCache>
                <c:formatCode>General</c:formatCode>
                <c:ptCount val="12"/>
              </c:numCache>
            </c:numRef>
          </c:val>
          <c:smooth val="0"/>
        </c:ser>
        <c:ser>
          <c:idx val="11"/>
          <c:order val="7"/>
          <c:tx>
            <c:strRef>
              <c:f>'13. Seguimiento a Ilícitos'!$B$28</c:f>
              <c:strCache>
                <c:ptCount val="1"/>
                <c:pt idx="0">
                  <c:v>0</c:v>
                </c:pt>
              </c:strCache>
            </c:strRef>
          </c:tx>
          <c:marker>
            <c:symbol val="none"/>
          </c:marker>
          <c:cat>
            <c:strRef>
              <c:f>'13. Seguimiento a Ilícitos'!$C$20:$N$20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Ilícitos'!$C$28:$N$28</c:f>
              <c:numCache>
                <c:formatCode>General</c:formatCode>
                <c:ptCount val="12"/>
              </c:numCache>
            </c:numRef>
          </c:val>
          <c:smooth val="0"/>
        </c:ser>
        <c:dLbls>
          <c:showLegendKey val="0"/>
          <c:showVal val="0"/>
          <c:showCatName val="0"/>
          <c:showSerName val="0"/>
          <c:showPercent val="0"/>
          <c:showBubbleSize val="0"/>
        </c:dLbls>
        <c:smooth val="0"/>
        <c:axId val="259261920"/>
        <c:axId val="258854048"/>
      </c:lineChart>
      <c:catAx>
        <c:axId val="259261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s-ES" sz="1425" b="0" i="0" u="none" strike="noStrike" baseline="0">
                <a:solidFill>
                  <a:srgbClr val="000000"/>
                </a:solidFill>
                <a:latin typeface="Arial"/>
                <a:ea typeface="Arial"/>
                <a:cs typeface="Arial"/>
              </a:defRPr>
            </a:pPr>
            <a:endParaRPr lang="es-CR"/>
          </a:p>
        </c:txPr>
        <c:crossAx val="258854048"/>
        <c:crosses val="autoZero"/>
        <c:auto val="1"/>
        <c:lblAlgn val="ctr"/>
        <c:lblOffset val="100"/>
        <c:tickLblSkip val="1"/>
        <c:tickMarkSkip val="1"/>
        <c:noMultiLvlLbl val="0"/>
      </c:catAx>
      <c:valAx>
        <c:axId val="258854048"/>
        <c:scaling>
          <c:orientation val="minMax"/>
        </c:scaling>
        <c:delete val="0"/>
        <c:axPos val="l"/>
        <c:majorGridlines>
          <c:spPr>
            <a:ln w="3175">
              <a:solidFill>
                <a:srgbClr val="000000"/>
              </a:solidFill>
              <a:prstDash val="sysDash"/>
            </a:ln>
          </c:spPr>
        </c:majorGridlines>
        <c:title>
          <c:tx>
            <c:rich>
              <a:bodyPr/>
              <a:lstStyle/>
              <a:p>
                <a:pPr>
                  <a:defRPr lang="es-ES" sz="1625" b="1" i="0" u="none" strike="noStrike" baseline="0">
                    <a:solidFill>
                      <a:srgbClr val="000000"/>
                    </a:solidFill>
                    <a:latin typeface="Arial"/>
                    <a:ea typeface="Arial"/>
                    <a:cs typeface="Arial"/>
                  </a:defRPr>
                </a:pPr>
                <a:r>
                  <a:rPr lang="es-ES"/>
                  <a:t>Cantidad de ilícitos</a:t>
                </a:r>
              </a:p>
            </c:rich>
          </c:tx>
          <c:layout>
            <c:manualLayout>
              <c:xMode val="edge"/>
              <c:yMode val="edge"/>
              <c:x val="1.1826544021024968E-2"/>
              <c:y val="0.3348421040130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s-ES" sz="1425" b="0" i="0" u="none" strike="noStrike" baseline="0">
                <a:solidFill>
                  <a:srgbClr val="000000"/>
                </a:solidFill>
                <a:latin typeface="Arial"/>
                <a:ea typeface="Arial"/>
                <a:cs typeface="Arial"/>
              </a:defRPr>
            </a:pPr>
            <a:endParaRPr lang="es-CR"/>
          </a:p>
        </c:txPr>
        <c:crossAx val="259261920"/>
        <c:crosses val="autoZero"/>
        <c:crossBetween val="between"/>
      </c:valAx>
      <c:spPr>
        <a:solidFill>
          <a:srgbClr val="FFFFCC"/>
        </a:solidFill>
        <a:ln w="12700">
          <a:solidFill>
            <a:srgbClr val="003300"/>
          </a:solidFill>
          <a:prstDash val="solid"/>
        </a:ln>
      </c:spPr>
    </c:plotArea>
    <c:legend>
      <c:legendPos val="r"/>
      <c:layout>
        <c:manualLayout>
          <c:xMode val="edge"/>
          <c:yMode val="edge"/>
          <c:x val="0.76034144877751064"/>
          <c:y val="0.15820635542729314"/>
          <c:w val="0.11035073938028908"/>
          <c:h val="0.33150807445161118"/>
        </c:manualLayout>
      </c:layout>
      <c:overlay val="0"/>
      <c:spPr>
        <a:solidFill>
          <a:srgbClr val="FFFFFF"/>
        </a:solidFill>
        <a:ln w="3175">
          <a:solidFill>
            <a:srgbClr val="000000"/>
          </a:solidFill>
          <a:prstDash val="solid"/>
        </a:ln>
      </c:spPr>
      <c:txPr>
        <a:bodyPr/>
        <a:lstStyle/>
        <a:p>
          <a:pPr>
            <a:defRPr lang="es-ES" sz="1375" b="0" i="0" u="none" strike="noStrike" baseline="0">
              <a:solidFill>
                <a:srgbClr val="000000"/>
              </a:solidFill>
              <a:latin typeface="Arial"/>
              <a:ea typeface="Arial"/>
              <a:cs typeface="Arial"/>
            </a:defRPr>
          </a:pPr>
          <a:endParaRPr lang="es-CR"/>
        </a:p>
      </c:txPr>
    </c:legend>
    <c:plotVisOnly val="1"/>
    <c:dispBlanksAs val="zero"/>
    <c:showDLblsOverMax val="0"/>
  </c:chart>
  <c:spPr>
    <a:solidFill>
      <a:schemeClr val="accent3">
        <a:lumMod val="60000"/>
        <a:lumOff val="40000"/>
      </a:schemeClr>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es-CR"/>
    </a:p>
  </c:txPr>
  <c:printSettings>
    <c:headerFooter alignWithMargins="0"/>
    <c:pageMargins b="1" l="0.75000000000000389" r="0.75000000000000389"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2800"/>
            </a:pPr>
            <a:r>
              <a:rPr lang="en-US" sz="2800"/>
              <a:t>Comportamiento anual individual de las amenazas identificadas </a:t>
            </a:r>
          </a:p>
        </c:rich>
      </c:tx>
      <c:overlay val="0"/>
    </c:title>
    <c:autoTitleDeleted val="0"/>
    <c:plotArea>
      <c:layout/>
      <c:lineChart>
        <c:grouping val="stacked"/>
        <c:varyColors val="0"/>
        <c:ser>
          <c:idx val="0"/>
          <c:order val="0"/>
          <c:tx>
            <c:strRef>
              <c:f>'13. Seguimiento a Ilícitos'!$B$4</c:f>
              <c:strCache>
                <c:ptCount val="1"/>
                <c:pt idx="0">
                  <c:v>0</c:v>
                </c:pt>
              </c:strCache>
            </c:strRef>
          </c:tx>
          <c:cat>
            <c:strRef>
              <c:f>'13. Seguimiento a Ilícitos'!$C$3:$N$3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Ilícitos'!$C$4:$N$4</c:f>
              <c:numCache>
                <c:formatCode>General</c:formatCode>
                <c:ptCount val="12"/>
              </c:numCache>
            </c:numRef>
          </c:val>
          <c:smooth val="0"/>
        </c:ser>
        <c:ser>
          <c:idx val="1"/>
          <c:order val="1"/>
          <c:tx>
            <c:strRef>
              <c:f>'13. Seguimiento a Ilícitos'!$B$5</c:f>
              <c:strCache>
                <c:ptCount val="1"/>
                <c:pt idx="0">
                  <c:v>0</c:v>
                </c:pt>
              </c:strCache>
            </c:strRef>
          </c:tx>
          <c:cat>
            <c:strRef>
              <c:f>'13. Seguimiento a Ilícitos'!$C$3:$N$3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Ilícitos'!$C$5:$N$5</c:f>
              <c:numCache>
                <c:formatCode>General</c:formatCode>
                <c:ptCount val="12"/>
              </c:numCache>
            </c:numRef>
          </c:val>
          <c:smooth val="0"/>
        </c:ser>
        <c:ser>
          <c:idx val="2"/>
          <c:order val="2"/>
          <c:tx>
            <c:strRef>
              <c:f>'13. Seguimiento a Ilícitos'!$B$6</c:f>
              <c:strCache>
                <c:ptCount val="1"/>
                <c:pt idx="0">
                  <c:v>0</c:v>
                </c:pt>
              </c:strCache>
            </c:strRef>
          </c:tx>
          <c:cat>
            <c:strRef>
              <c:f>'13. Seguimiento a Ilícitos'!$C$3:$N$3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Ilícitos'!$C$6:$N$6</c:f>
              <c:numCache>
                <c:formatCode>General</c:formatCode>
                <c:ptCount val="12"/>
              </c:numCache>
            </c:numRef>
          </c:val>
          <c:smooth val="0"/>
        </c:ser>
        <c:ser>
          <c:idx val="3"/>
          <c:order val="3"/>
          <c:tx>
            <c:strRef>
              <c:f>'13. Seguimiento a Ilícitos'!$B$7</c:f>
              <c:strCache>
                <c:ptCount val="1"/>
                <c:pt idx="0">
                  <c:v>0</c:v>
                </c:pt>
              </c:strCache>
            </c:strRef>
          </c:tx>
          <c:cat>
            <c:strRef>
              <c:f>'13. Seguimiento a Ilícitos'!$C$3:$N$3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Ilícitos'!$C$7:$N$7</c:f>
              <c:numCache>
                <c:formatCode>General</c:formatCode>
                <c:ptCount val="12"/>
              </c:numCache>
            </c:numRef>
          </c:val>
          <c:smooth val="0"/>
        </c:ser>
        <c:ser>
          <c:idx val="4"/>
          <c:order val="4"/>
          <c:tx>
            <c:strRef>
              <c:f>'13. Seguimiento a Ilícitos'!$B$8</c:f>
              <c:strCache>
                <c:ptCount val="1"/>
                <c:pt idx="0">
                  <c:v>0</c:v>
                </c:pt>
              </c:strCache>
            </c:strRef>
          </c:tx>
          <c:cat>
            <c:strRef>
              <c:f>'13. Seguimiento a Ilícitos'!$C$3:$N$3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Ilícitos'!$C$8:$N$8</c:f>
              <c:numCache>
                <c:formatCode>General</c:formatCode>
                <c:ptCount val="12"/>
              </c:numCache>
            </c:numRef>
          </c:val>
          <c:smooth val="0"/>
        </c:ser>
        <c:ser>
          <c:idx val="5"/>
          <c:order val="5"/>
          <c:tx>
            <c:strRef>
              <c:f>'13. Seguimiento a Ilícitos'!$B$9</c:f>
              <c:strCache>
                <c:ptCount val="1"/>
                <c:pt idx="0">
                  <c:v>0</c:v>
                </c:pt>
              </c:strCache>
            </c:strRef>
          </c:tx>
          <c:cat>
            <c:strRef>
              <c:f>'13. Seguimiento a Ilícitos'!$C$3:$N$3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Ilícitos'!$C$9:$N$9</c:f>
              <c:numCache>
                <c:formatCode>General</c:formatCode>
                <c:ptCount val="12"/>
              </c:numCache>
            </c:numRef>
          </c:val>
          <c:smooth val="0"/>
        </c:ser>
        <c:ser>
          <c:idx val="6"/>
          <c:order val="6"/>
          <c:tx>
            <c:strRef>
              <c:f>'13. Seguimiento a Ilícitos'!$B$10</c:f>
              <c:strCache>
                <c:ptCount val="1"/>
                <c:pt idx="0">
                  <c:v>0</c:v>
                </c:pt>
              </c:strCache>
            </c:strRef>
          </c:tx>
          <c:cat>
            <c:strRef>
              <c:f>'13. Seguimiento a Ilícitos'!$C$3:$N$3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Ilícitos'!$C$10:$N$10</c:f>
              <c:numCache>
                <c:formatCode>General</c:formatCode>
                <c:ptCount val="12"/>
              </c:numCache>
            </c:numRef>
          </c:val>
          <c:smooth val="0"/>
        </c:ser>
        <c:ser>
          <c:idx val="7"/>
          <c:order val="7"/>
          <c:tx>
            <c:strRef>
              <c:f>'13. Seguimiento a Ilícitos'!$B$11</c:f>
              <c:strCache>
                <c:ptCount val="1"/>
                <c:pt idx="0">
                  <c:v>0</c:v>
                </c:pt>
              </c:strCache>
            </c:strRef>
          </c:tx>
          <c:cat>
            <c:strRef>
              <c:f>'13. Seguimiento a Ilícitos'!$C$3:$N$3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Ilícitos'!$C$11:$N$11</c:f>
              <c:numCache>
                <c:formatCode>General</c:formatCode>
                <c:ptCount val="12"/>
              </c:numCache>
            </c:numRef>
          </c:val>
          <c:smooth val="0"/>
        </c:ser>
        <c:ser>
          <c:idx val="8"/>
          <c:order val="8"/>
          <c:tx>
            <c:strRef>
              <c:f>'13. Seguimiento a Ilícitos'!$B$12</c:f>
              <c:strCache>
                <c:ptCount val="1"/>
                <c:pt idx="0">
                  <c:v>0</c:v>
                </c:pt>
              </c:strCache>
            </c:strRef>
          </c:tx>
          <c:cat>
            <c:strRef>
              <c:f>'13. Seguimiento a Ilícitos'!$C$3:$N$3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Ilícitos'!$C$12:$N$12</c:f>
              <c:numCache>
                <c:formatCode>General</c:formatCode>
                <c:ptCount val="12"/>
              </c:numCache>
            </c:numRef>
          </c:val>
          <c:smooth val="0"/>
        </c:ser>
        <c:ser>
          <c:idx val="9"/>
          <c:order val="9"/>
          <c:tx>
            <c:strRef>
              <c:f>'13. Seguimiento a Ilícitos'!$B$13</c:f>
              <c:strCache>
                <c:ptCount val="1"/>
                <c:pt idx="0">
                  <c:v>0</c:v>
                </c:pt>
              </c:strCache>
            </c:strRef>
          </c:tx>
          <c:cat>
            <c:strRef>
              <c:f>'13. Seguimiento a Ilícitos'!$C$3:$N$3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Ilícitos'!$C$13:$N$13</c:f>
              <c:numCache>
                <c:formatCode>General</c:formatCode>
                <c:ptCount val="12"/>
              </c:numCache>
            </c:numRef>
          </c:val>
          <c:smooth val="0"/>
        </c:ser>
        <c:ser>
          <c:idx val="10"/>
          <c:order val="10"/>
          <c:tx>
            <c:strRef>
              <c:f>'13. Seguimiento a Ilícitos'!$B$14</c:f>
              <c:strCache>
                <c:ptCount val="1"/>
                <c:pt idx="0">
                  <c:v>0</c:v>
                </c:pt>
              </c:strCache>
            </c:strRef>
          </c:tx>
          <c:cat>
            <c:strRef>
              <c:f>'13. Seguimiento a Ilícitos'!$C$3:$N$3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Ilícitos'!$C$14:$N$14</c:f>
              <c:numCache>
                <c:formatCode>General</c:formatCode>
                <c:ptCount val="12"/>
              </c:numCache>
            </c:numRef>
          </c:val>
          <c:smooth val="0"/>
        </c:ser>
        <c:ser>
          <c:idx val="11"/>
          <c:order val="11"/>
          <c:tx>
            <c:strRef>
              <c:f>'13. Seguimiento a Ilícitos'!$B$15</c:f>
              <c:strCache>
                <c:ptCount val="1"/>
                <c:pt idx="0">
                  <c:v>0</c:v>
                </c:pt>
              </c:strCache>
            </c:strRef>
          </c:tx>
          <c:cat>
            <c:strRef>
              <c:f>'13. Seguimiento a Ilícitos'!$C$3:$N$3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Ilícitos'!$C$15:$N$15</c:f>
              <c:numCache>
                <c:formatCode>General</c:formatCode>
                <c:ptCount val="12"/>
              </c:numCache>
            </c:numRef>
          </c:val>
          <c:smooth val="0"/>
        </c:ser>
        <c:ser>
          <c:idx val="12"/>
          <c:order val="12"/>
          <c:tx>
            <c:strRef>
              <c:f>'13. Seguimiento a Ilícitos'!$B$16</c:f>
              <c:strCache>
                <c:ptCount val="1"/>
                <c:pt idx="0">
                  <c:v>Total de acciones ilícitas detectadas</c:v>
                </c:pt>
              </c:strCache>
            </c:strRef>
          </c:tx>
          <c:cat>
            <c:strRef>
              <c:f>'13. Seguimiento a Ilícitos'!$C$3:$N$3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'13. Seguimiento a Ilícitos'!$C$16:$N$16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81070800"/>
        <c:axId val="258148840"/>
      </c:lineChart>
      <c:catAx>
        <c:axId val="181070800"/>
        <c:scaling>
          <c:orientation val="minMax"/>
        </c:scaling>
        <c:delete val="0"/>
        <c:axPos val="b"/>
        <c:numFmt formatCode="General" sourceLinked="0"/>
        <c:majorTickMark val="none"/>
        <c:minorTickMark val="none"/>
        <c:tickLblPos val="nextTo"/>
        <c:txPr>
          <a:bodyPr/>
          <a:lstStyle/>
          <a:p>
            <a:pPr>
              <a:defRPr lang="es-ES" sz="1600" b="1"/>
            </a:pPr>
            <a:endParaRPr lang="es-CR"/>
          </a:p>
        </c:txPr>
        <c:crossAx val="258148840"/>
        <c:crosses val="autoZero"/>
        <c:auto val="1"/>
        <c:lblAlgn val="ctr"/>
        <c:lblOffset val="100"/>
        <c:noMultiLvlLbl val="0"/>
      </c:catAx>
      <c:valAx>
        <c:axId val="258148840"/>
        <c:scaling>
          <c:orientation val="minMax"/>
        </c:scaling>
        <c:delete val="0"/>
        <c:axPos val="l"/>
        <c:majorGridlines/>
        <c:title>
          <c:tx>
            <c:rich>
              <a:bodyPr/>
              <a:lstStyle/>
              <a:p>
                <a:pPr>
                  <a:defRPr lang="es-ES" sz="1800"/>
                </a:pPr>
                <a:r>
                  <a:rPr lang="en-US" sz="1800"/>
                  <a:t>Cantidad de ilícitos por mes</a:t>
                </a:r>
              </a:p>
            </c:rich>
          </c:tx>
          <c:overlay val="0"/>
        </c:title>
        <c:numFmt formatCode="General" sourceLinked="1"/>
        <c:majorTickMark val="none"/>
        <c:minorTickMark val="none"/>
        <c:tickLblPos val="nextTo"/>
        <c:txPr>
          <a:bodyPr/>
          <a:lstStyle/>
          <a:p>
            <a:pPr>
              <a:defRPr lang="es-ES" sz="1600" b="1"/>
            </a:pPr>
            <a:endParaRPr lang="es-CR"/>
          </a:p>
        </c:txPr>
        <c:crossAx val="181070800"/>
        <c:crosses val="autoZero"/>
        <c:crossBetween val="between"/>
      </c:valAx>
    </c:plotArea>
    <c:legend>
      <c:legendPos val="r"/>
      <c:overlay val="0"/>
      <c:txPr>
        <a:bodyPr/>
        <a:lstStyle/>
        <a:p>
          <a:pPr>
            <a:defRPr lang="es-ES" sz="1600" b="1"/>
          </a:pPr>
          <a:endParaRPr lang="es-CR"/>
        </a:p>
      </c:txPr>
    </c:legend>
    <c:plotVisOnly val="1"/>
    <c:dispBlanksAs val="zero"/>
    <c:showDLblsOverMax val="0"/>
  </c:chart>
  <c:printSettings>
    <c:headerFooter/>
    <c:pageMargins b="0.75000000000000167" l="0.70000000000000062" r="0.70000000000000062" t="0.75000000000000167"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334433</xdr:colOff>
      <xdr:row>17</xdr:row>
      <xdr:rowOff>68769</xdr:rowOff>
    </xdr:from>
    <xdr:to>
      <xdr:col>13</xdr:col>
      <xdr:colOff>162983</xdr:colOff>
      <xdr:row>23</xdr:row>
      <xdr:rowOff>123802</xdr:rowOff>
    </xdr:to>
    <xdr:sp macro="" textlink="">
      <xdr:nvSpPr>
        <xdr:cNvPr id="148482" name="Text Box 9"/>
        <xdr:cNvSpPr txBox="1">
          <a:spLocks noChangeArrowheads="1"/>
        </xdr:cNvSpPr>
      </xdr:nvSpPr>
      <xdr:spPr bwMode="auto">
        <a:xfrm>
          <a:off x="4906433" y="2767519"/>
          <a:ext cx="5162550" cy="1155700"/>
        </a:xfrm>
        <a:prstGeom prst="rect">
          <a:avLst/>
        </a:prstGeom>
        <a:solidFill>
          <a:srgbClr val="0000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27432" bIns="0" anchor="t" upright="1"/>
        <a:lstStyle/>
        <a:p>
          <a:pPr algn="ctr" rtl="0">
            <a:defRPr sz="1000"/>
          </a:pPr>
          <a:r>
            <a:rPr lang="es-ES" sz="1600" b="1" i="0" u="none" strike="noStrike" baseline="0">
              <a:solidFill>
                <a:srgbClr val="FFFF00"/>
              </a:solidFill>
              <a:latin typeface="Arial"/>
              <a:cs typeface="Arial"/>
            </a:rPr>
            <a:t>Herramienta elaborada por:</a:t>
          </a:r>
        </a:p>
        <a:p>
          <a:pPr algn="ctr" rtl="0">
            <a:defRPr sz="1000"/>
          </a:pPr>
          <a:r>
            <a:rPr lang="es-ES" sz="1600" b="1" i="1" u="none" strike="noStrike" baseline="0">
              <a:solidFill>
                <a:srgbClr val="FFFF00"/>
              </a:solidFill>
              <a:latin typeface="Arial"/>
              <a:cs typeface="Arial"/>
            </a:rPr>
            <a:t>Stanley Arguedas Mora</a:t>
          </a:r>
          <a:endParaRPr lang="es-ES" sz="1600" b="1" i="0" u="none" strike="noStrike" baseline="0">
            <a:solidFill>
              <a:srgbClr val="FFFF00"/>
            </a:solidFill>
            <a:latin typeface="Arial"/>
            <a:cs typeface="Arial"/>
          </a:endParaRPr>
        </a:p>
        <a:p>
          <a:pPr algn="ctr" rtl="0">
            <a:defRPr sz="1000"/>
          </a:pPr>
          <a:r>
            <a:rPr lang="es-ES" sz="1600" b="1" i="0" u="none" strike="noStrike" baseline="0">
              <a:solidFill>
                <a:srgbClr val="FFFF00"/>
              </a:solidFill>
              <a:latin typeface="Arial"/>
              <a:cs typeface="Arial"/>
            </a:rPr>
            <a:t>Coordinador Técnico de la ELAP, UCI</a:t>
          </a:r>
        </a:p>
        <a:p>
          <a:pPr algn="ctr" rtl="0">
            <a:defRPr sz="1000"/>
          </a:pPr>
          <a:r>
            <a:rPr lang="es-ES" sz="2000" b="1" i="1" u="none" strike="noStrike" baseline="0">
              <a:solidFill>
                <a:srgbClr val="00FFFF"/>
              </a:solidFill>
              <a:latin typeface="Arial"/>
              <a:cs typeface="Arial"/>
            </a:rPr>
            <a:t>Versión 2-15</a:t>
          </a:r>
        </a:p>
      </xdr:txBody>
    </xdr:sp>
    <xdr:clientData/>
  </xdr:twoCellAnchor>
  <xdr:twoCellAnchor>
    <xdr:from>
      <xdr:col>0</xdr:col>
      <xdr:colOff>209550</xdr:colOff>
      <xdr:row>17</xdr:row>
      <xdr:rowOff>66676</xdr:rowOff>
    </xdr:from>
    <xdr:to>
      <xdr:col>6</xdr:col>
      <xdr:colOff>0</xdr:colOff>
      <xdr:row>35</xdr:row>
      <xdr:rowOff>9526</xdr:rowOff>
    </xdr:to>
    <xdr:sp macro="" textlink="">
      <xdr:nvSpPr>
        <xdr:cNvPr id="148488" name="Text Box 8"/>
        <xdr:cNvSpPr txBox="1">
          <a:spLocks noChangeArrowheads="1"/>
        </xdr:cNvSpPr>
      </xdr:nvSpPr>
      <xdr:spPr bwMode="auto">
        <a:xfrm>
          <a:off x="209550" y="2819401"/>
          <a:ext cx="4362450" cy="2990850"/>
        </a:xfrm>
        <a:prstGeom prst="rect">
          <a:avLst/>
        </a:prstGeom>
        <a:solidFill>
          <a:srgbClr val="003300"/>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es-ES" sz="1000" b="1" i="0" u="none" strike="noStrike" baseline="0">
              <a:solidFill>
                <a:srgbClr val="FFFFFF"/>
              </a:solidFill>
              <a:latin typeface="Arial"/>
              <a:cs typeface="Arial"/>
            </a:rPr>
            <a:t>Para que esta herramienta de elaboración de un PCV tenga un 100% de aplicabilidad, se deben cumplir los siguientes principios:</a:t>
          </a:r>
        </a:p>
        <a:p>
          <a:pPr algn="l" rtl="0">
            <a:defRPr sz="1000"/>
          </a:pPr>
          <a:endParaRPr lang="es-ES" sz="1000" b="0" i="0" u="none" strike="noStrike" baseline="0">
            <a:solidFill>
              <a:srgbClr val="FFFFFF"/>
            </a:solidFill>
            <a:latin typeface="Arial"/>
            <a:cs typeface="Arial"/>
          </a:endParaRPr>
        </a:p>
        <a:p>
          <a:pPr algn="l" rtl="0">
            <a:defRPr sz="1000"/>
          </a:pPr>
          <a:r>
            <a:rPr lang="es-ES" sz="1000" b="0" i="0" u="none" strike="noStrike" baseline="0">
              <a:solidFill>
                <a:srgbClr val="FFFFFF"/>
              </a:solidFill>
              <a:latin typeface="Arial"/>
              <a:cs typeface="Arial"/>
            </a:rPr>
            <a:t>     El área protegida tiene recursos muy escasos y requiere priorizar geográficamente el trabajo de fiscalización.</a:t>
          </a:r>
        </a:p>
        <a:p>
          <a:pPr algn="l" rtl="0">
            <a:defRPr sz="1000"/>
          </a:pPr>
          <a:r>
            <a:rPr lang="es-ES" sz="1000" b="0" i="0" u="none" strike="noStrike" baseline="0">
              <a:solidFill>
                <a:srgbClr val="FFFFFF"/>
              </a:solidFill>
              <a:latin typeface="Arial"/>
              <a:cs typeface="Arial"/>
            </a:rPr>
            <a:t>     Las personas que elaboran el PCV son los encargados de realizar o dirigir las actividades de fiscalización dentro del área.</a:t>
          </a:r>
        </a:p>
        <a:p>
          <a:pPr algn="l" rtl="0">
            <a:defRPr sz="1000"/>
          </a:pPr>
          <a:r>
            <a:rPr lang="es-ES" sz="1000" b="0" i="0" u="none" strike="noStrike" baseline="0">
              <a:solidFill>
                <a:srgbClr val="FFFFFF"/>
              </a:solidFill>
              <a:latin typeface="Arial"/>
              <a:cs typeface="Arial"/>
            </a:rPr>
            <a:t>     El personal que elabora el PCV dispone o tiene acceso a información sobre los elementos focales del área y su ubicación aproximada.</a:t>
          </a:r>
        </a:p>
        <a:p>
          <a:pPr algn="l" rtl="0">
            <a:defRPr sz="1000"/>
          </a:pPr>
          <a:r>
            <a:rPr lang="es-ES" sz="1000" b="0" i="0" u="none" strike="noStrike" baseline="0">
              <a:solidFill>
                <a:srgbClr val="FFFFFF"/>
              </a:solidFill>
              <a:latin typeface="Arial"/>
              <a:cs typeface="Arial"/>
            </a:rPr>
            <a:t>     El personal que elabora el PCV dispone o tiene acceso a información básica sobre las amenazas, su ubicación espacial aproximada y los efectos que estas provocan sobre el recurso.</a:t>
          </a:r>
        </a:p>
        <a:p>
          <a:pPr algn="l" rtl="0">
            <a:defRPr sz="1000"/>
          </a:pPr>
          <a:r>
            <a:rPr lang="es-ES" sz="1000" b="0" i="0" u="none" strike="noStrike" baseline="0">
              <a:solidFill>
                <a:srgbClr val="FFFFFF"/>
              </a:solidFill>
              <a:latin typeface="Arial"/>
              <a:cs typeface="Arial"/>
            </a:rPr>
            <a:t>     El personal que elabora el PCV dispone o tiene acceso a información sobre el marco jurídico que regula las acciones humanas dentro del área.</a:t>
          </a:r>
        </a:p>
        <a:p>
          <a:pPr algn="l" rtl="0">
            <a:defRPr sz="1000"/>
          </a:pPr>
          <a:r>
            <a:rPr lang="es-ES" sz="1000" b="0" i="0" u="none" strike="noStrike" baseline="0">
              <a:solidFill>
                <a:srgbClr val="FFFFFF"/>
              </a:solidFill>
              <a:latin typeface="Arial"/>
              <a:cs typeface="Arial"/>
            </a:rPr>
            <a:t>     El personal que elabora el PCV tiene acceso limitado a un sistema de información geográfico.</a:t>
          </a:r>
        </a:p>
        <a:p>
          <a:pPr algn="l" rtl="0">
            <a:defRPr sz="1000"/>
          </a:pPr>
          <a:r>
            <a:rPr lang="es-ES" sz="1000" b="0" i="0" u="none" strike="noStrike" baseline="0">
              <a:solidFill>
                <a:srgbClr val="FFFFFF"/>
              </a:solidFill>
              <a:latin typeface="Arial"/>
              <a:cs typeface="Arial"/>
            </a:rPr>
            <a:t>     El personal que elabora el PCV tiene acceso a una computadora y saben las instrucciones básicas para operar un archivo de Excel.</a:t>
          </a:r>
        </a:p>
        <a:p>
          <a:pPr algn="l" rtl="0">
            <a:defRPr sz="1000"/>
          </a:pPr>
          <a:r>
            <a:rPr lang="es-ES" sz="1000" b="0" i="0" u="none" strike="noStrike" baseline="0">
              <a:solidFill>
                <a:srgbClr val="FFFFFF"/>
              </a:solidFill>
              <a:latin typeface="Arial"/>
              <a:cs typeface="Arial"/>
            </a:rPr>
            <a:t>     El personal que elabora el PCV ha tenido o tendrá capacitación sobre la aplicación de esta herramienta, o tiene acceso a su manual.</a:t>
          </a:r>
        </a:p>
      </xdr:txBody>
    </xdr:sp>
    <xdr:clientData/>
  </xdr:twoCellAnchor>
  <xdr:twoCellAnchor>
    <xdr:from>
      <xdr:col>6</xdr:col>
      <xdr:colOff>342900</xdr:colOff>
      <xdr:row>31</xdr:row>
      <xdr:rowOff>89937</xdr:rowOff>
    </xdr:from>
    <xdr:to>
      <xdr:col>13</xdr:col>
      <xdr:colOff>190500</xdr:colOff>
      <xdr:row>35</xdr:row>
      <xdr:rowOff>16912</xdr:rowOff>
    </xdr:to>
    <xdr:sp macro="" textlink="">
      <xdr:nvSpPr>
        <xdr:cNvPr id="148489" name="Text Box 9"/>
        <xdr:cNvSpPr txBox="1">
          <a:spLocks noChangeArrowheads="1"/>
        </xdr:cNvSpPr>
      </xdr:nvSpPr>
      <xdr:spPr bwMode="auto">
        <a:xfrm>
          <a:off x="4914900" y="5159354"/>
          <a:ext cx="5181600" cy="561975"/>
        </a:xfrm>
        <a:prstGeom prst="rect">
          <a:avLst/>
        </a:prstGeom>
        <a:solidFill>
          <a:srgbClr val="003300"/>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36576" tIns="32004" rIns="36576" bIns="0" anchor="t" upright="1"/>
        <a:lstStyle/>
        <a:p>
          <a:pPr algn="ctr" rtl="0">
            <a:defRPr sz="1000"/>
          </a:pPr>
          <a:r>
            <a:rPr lang="es-ES" sz="1400" b="0" i="0" u="none" strike="noStrike" baseline="0">
              <a:solidFill>
                <a:srgbClr val="FFFFFF"/>
              </a:solidFill>
              <a:latin typeface="Baskerville Old Face"/>
            </a:rPr>
            <a:t>Un agradecimiento especial a todos los usuarios que han dado aportes para el mejoramiento de esta herramienta.</a:t>
          </a:r>
        </a:p>
      </xdr:txBody>
    </xdr:sp>
    <xdr:clientData/>
  </xdr:twoCellAnchor>
  <xdr:twoCellAnchor>
    <xdr:from>
      <xdr:col>1</xdr:col>
      <xdr:colOff>285750</xdr:colOff>
      <xdr:row>1</xdr:row>
      <xdr:rowOff>104775</xdr:rowOff>
    </xdr:from>
    <xdr:to>
      <xdr:col>4</xdr:col>
      <xdr:colOff>552450</xdr:colOff>
      <xdr:row>15</xdr:row>
      <xdr:rowOff>38100</xdr:rowOff>
    </xdr:to>
    <xdr:pic>
      <xdr:nvPicPr>
        <xdr:cNvPr id="21553" name="Object 5"/>
        <xdr:cNvPicPr>
          <a:picLocks noChangeAspect="1" noChangeArrowheads="1"/>
        </xdr:cNvPicPr>
      </xdr:nvPicPr>
      <xdr:blipFill>
        <a:blip xmlns:r="http://schemas.openxmlformats.org/officeDocument/2006/relationships" r:embed="rId1" cstate="print"/>
        <a:srcRect/>
        <a:stretch>
          <a:fillRect/>
        </a:stretch>
      </xdr:blipFill>
      <xdr:spPr bwMode="auto">
        <a:xfrm>
          <a:off x="1047750" y="266700"/>
          <a:ext cx="2552700" cy="2200275"/>
        </a:xfrm>
        <a:prstGeom prst="rect">
          <a:avLst/>
        </a:prstGeom>
        <a:noFill/>
        <a:ln w="19050">
          <a:noFill/>
          <a:miter lim="800000"/>
          <a:headEnd/>
          <a:tailEnd/>
        </a:ln>
      </xdr:spPr>
    </xdr:pic>
    <xdr:clientData/>
  </xdr:twoCellAnchor>
  <xdr:twoCellAnchor>
    <xdr:from>
      <xdr:col>6</xdr:col>
      <xdr:colOff>421480</xdr:colOff>
      <xdr:row>1</xdr:row>
      <xdr:rowOff>107156</xdr:rowOff>
    </xdr:from>
    <xdr:to>
      <xdr:col>13</xdr:col>
      <xdr:colOff>23163</xdr:colOff>
      <xdr:row>15</xdr:row>
      <xdr:rowOff>35718</xdr:rowOff>
    </xdr:to>
    <xdr:pic>
      <xdr:nvPicPr>
        <xdr:cNvPr id="21505" name="Imagen 1"/>
        <xdr:cNvPicPr>
          <a:picLocks noChangeAspect="1" noChangeArrowheads="1"/>
        </xdr:cNvPicPr>
      </xdr:nvPicPr>
      <xdr:blipFill>
        <a:blip xmlns:r="http://schemas.openxmlformats.org/officeDocument/2006/relationships" r:embed="rId2" cstate="print"/>
        <a:srcRect/>
        <a:stretch>
          <a:fillRect/>
        </a:stretch>
      </xdr:blipFill>
      <xdr:spPr bwMode="auto">
        <a:xfrm>
          <a:off x="4993480" y="273844"/>
          <a:ext cx="4935683" cy="2262187"/>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30</xdr:row>
      <xdr:rowOff>104775</xdr:rowOff>
    </xdr:from>
    <xdr:to>
      <xdr:col>23</xdr:col>
      <xdr:colOff>431801</xdr:colOff>
      <xdr:row>51</xdr:row>
      <xdr:rowOff>152400</xdr:rowOff>
    </xdr:to>
    <xdr:graphicFrame macro="">
      <xdr:nvGraphicFramePr>
        <xdr:cNvPr id="1655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142876</xdr:colOff>
      <xdr:row>114</xdr:row>
      <xdr:rowOff>78581</xdr:rowOff>
    </xdr:from>
    <xdr:to>
      <xdr:col>27</xdr:col>
      <xdr:colOff>619125</xdr:colOff>
      <xdr:row>153</xdr:row>
      <xdr:rowOff>78582</xdr:rowOff>
    </xdr:to>
    <xdr:graphicFrame macro="">
      <xdr:nvGraphicFramePr>
        <xdr:cNvPr id="165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18</xdr:row>
      <xdr:rowOff>0</xdr:rowOff>
    </xdr:from>
    <xdr:to>
      <xdr:col>15</xdr:col>
      <xdr:colOff>0</xdr:colOff>
      <xdr:row>29</xdr:row>
      <xdr:rowOff>0</xdr:rowOff>
    </xdr:to>
    <xdr:sp macro="" textlink="">
      <xdr:nvSpPr>
        <xdr:cNvPr id="16559" name="Rectangle 143"/>
        <xdr:cNvSpPr>
          <a:spLocks noChangeArrowheads="1"/>
        </xdr:cNvSpPr>
      </xdr:nvSpPr>
      <xdr:spPr bwMode="auto">
        <a:xfrm>
          <a:off x="219075" y="2981325"/>
          <a:ext cx="7915275" cy="1847850"/>
        </a:xfrm>
        <a:prstGeom prst="rect">
          <a:avLst/>
        </a:prstGeom>
        <a:noFill/>
        <a:ln w="9525">
          <a:solidFill>
            <a:srgbClr val="000000"/>
          </a:solidFill>
          <a:miter lim="800000"/>
          <a:headEnd/>
          <a:tailEnd/>
        </a:ln>
      </xdr:spPr>
    </xdr:sp>
    <xdr:clientData/>
  </xdr:twoCellAnchor>
  <xdr:twoCellAnchor>
    <xdr:from>
      <xdr:col>0</xdr:col>
      <xdr:colOff>190500</xdr:colOff>
      <xdr:row>53</xdr:row>
      <xdr:rowOff>122465</xdr:rowOff>
    </xdr:from>
    <xdr:to>
      <xdr:col>27</xdr:col>
      <xdr:colOff>666750</xdr:colOff>
      <xdr:row>111</xdr:row>
      <xdr:rowOff>23812</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600075</xdr:colOff>
      <xdr:row>0</xdr:row>
      <xdr:rowOff>0</xdr:rowOff>
    </xdr:from>
    <xdr:to>
      <xdr:col>4</xdr:col>
      <xdr:colOff>1019175</xdr:colOff>
      <xdr:row>0</xdr:row>
      <xdr:rowOff>0</xdr:rowOff>
    </xdr:to>
    <xdr:sp macro="" textlink="">
      <xdr:nvSpPr>
        <xdr:cNvPr id="15361" name="Text Box 1"/>
        <xdr:cNvSpPr txBox="1">
          <a:spLocks noChangeArrowheads="1"/>
        </xdr:cNvSpPr>
      </xdr:nvSpPr>
      <xdr:spPr bwMode="auto">
        <a:xfrm>
          <a:off x="800100" y="0"/>
          <a:ext cx="6972300" cy="0"/>
        </a:xfrm>
        <a:prstGeom prst="rect">
          <a:avLst/>
        </a:prstGeom>
        <a:solidFill>
          <a:srgbClr val="FFFF00"/>
        </a:solidFill>
        <a:ln w="9525">
          <a:solidFill>
            <a:srgbClr val="000000"/>
          </a:solidFill>
          <a:miter lim="800000"/>
          <a:headEnd/>
          <a:tailEnd/>
        </a:ln>
      </xdr:spPr>
      <xdr:txBody>
        <a:bodyPr vertOverflow="clip" wrap="square" lIns="36576" tIns="32004" rIns="36576" bIns="0" anchor="t" upright="1"/>
        <a:lstStyle/>
        <a:p>
          <a:pPr algn="ctr" rtl="0">
            <a:defRPr sz="1000"/>
          </a:pPr>
          <a:r>
            <a:rPr lang="es-ES" sz="1600" b="1" i="0" strike="noStrike">
              <a:solidFill>
                <a:srgbClr val="000000"/>
              </a:solidFill>
              <a:latin typeface="Arial"/>
              <a:cs typeface="Arial"/>
            </a:rPr>
            <a:t>Seguimiento al Plan de Acción para Control y Vigilancia</a:t>
          </a:r>
        </a:p>
        <a:p>
          <a:pPr algn="ctr" rtl="0">
            <a:defRPr sz="1000"/>
          </a:pPr>
          <a:r>
            <a:rPr lang="es-ES" sz="1600" b="1" i="0" strike="noStrike">
              <a:solidFill>
                <a:srgbClr val="000000"/>
              </a:solidFill>
              <a:latin typeface="Arial"/>
              <a:cs typeface="Arial"/>
            </a:rPr>
            <a:t>Parque Departamental Lomas de Arena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257175</xdr:colOff>
      <xdr:row>0</xdr:row>
      <xdr:rowOff>0</xdr:rowOff>
    </xdr:from>
    <xdr:to>
      <xdr:col>6</xdr:col>
      <xdr:colOff>1229924</xdr:colOff>
      <xdr:row>0</xdr:row>
      <xdr:rowOff>0</xdr:rowOff>
    </xdr:to>
    <xdr:sp macro="" textlink="">
      <xdr:nvSpPr>
        <xdr:cNvPr id="8194" name="Text Box 2"/>
        <xdr:cNvSpPr txBox="1">
          <a:spLocks noChangeArrowheads="1"/>
        </xdr:cNvSpPr>
      </xdr:nvSpPr>
      <xdr:spPr bwMode="auto">
        <a:xfrm>
          <a:off x="1314450" y="0"/>
          <a:ext cx="5915025" cy="0"/>
        </a:xfrm>
        <a:prstGeom prst="rect">
          <a:avLst/>
        </a:prstGeom>
        <a:solidFill>
          <a:srgbClr val="FFFF00"/>
        </a:solidFill>
        <a:ln w="9525">
          <a:solidFill>
            <a:srgbClr val="000000"/>
          </a:solidFill>
          <a:miter lim="800000"/>
          <a:headEnd/>
          <a:tailEnd/>
        </a:ln>
      </xdr:spPr>
      <xdr:txBody>
        <a:bodyPr vertOverflow="clip" wrap="square" lIns="36576" tIns="27432" rIns="36576" bIns="0" anchor="t" upright="1"/>
        <a:lstStyle/>
        <a:p>
          <a:pPr algn="ctr" rtl="0">
            <a:defRPr sz="1000"/>
          </a:pPr>
          <a:r>
            <a:rPr lang="es-ES" sz="1400" b="1" i="0" strike="noStrike">
              <a:solidFill>
                <a:srgbClr val="000000"/>
              </a:solidFill>
              <a:latin typeface="Arial"/>
              <a:cs typeface="Arial"/>
            </a:rPr>
            <a:t>Base de datos de infractores y denuncias interpuestas</a:t>
          </a:r>
        </a:p>
        <a:p>
          <a:pPr algn="ctr" rtl="0">
            <a:defRPr sz="1000"/>
          </a:pPr>
          <a:r>
            <a:rPr lang="es-ES" sz="1400" b="1" i="0" strike="noStrike">
              <a:solidFill>
                <a:srgbClr val="000000"/>
              </a:solidFill>
              <a:latin typeface="Arial"/>
              <a:cs typeface="Arial"/>
            </a:rPr>
            <a:t>Nonbre del AP</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20</xdr:row>
      <xdr:rowOff>28575</xdr:rowOff>
    </xdr:from>
    <xdr:to>
      <xdr:col>1</xdr:col>
      <xdr:colOff>2914650</xdr:colOff>
      <xdr:row>26</xdr:row>
      <xdr:rowOff>9525</xdr:rowOff>
    </xdr:to>
    <xdr:sp macro="" textlink="">
      <xdr:nvSpPr>
        <xdr:cNvPr id="17616" name="Text Box 103"/>
        <xdr:cNvSpPr txBox="1">
          <a:spLocks noChangeArrowheads="1"/>
        </xdr:cNvSpPr>
      </xdr:nvSpPr>
      <xdr:spPr bwMode="auto">
        <a:xfrm>
          <a:off x="885825" y="4514850"/>
          <a:ext cx="2352675" cy="1238250"/>
        </a:xfrm>
        <a:prstGeom prst="rect">
          <a:avLst/>
        </a:prstGeom>
        <a:solidFill>
          <a:srgbClr val="FF0000"/>
        </a:solidFill>
        <a:ln w="9525" algn="ctr">
          <a:solidFill>
            <a:srgbClr val="000000"/>
          </a:solidFill>
          <a:miter lim="800000"/>
          <a:headEnd/>
          <a:tailEnd/>
        </a:ln>
      </xdr:spPr>
      <xdr:txBody>
        <a:bodyPr vertOverflow="clip" wrap="square" lIns="36576" tIns="27432" rIns="36576" bIns="0" anchor="t" upright="1"/>
        <a:lstStyle/>
        <a:p>
          <a:pPr algn="ctr" rtl="0">
            <a:defRPr sz="1000"/>
          </a:pPr>
          <a:r>
            <a:rPr lang="es-ES" sz="1200" b="1" i="0" u="none" strike="noStrike" baseline="0">
              <a:solidFill>
                <a:srgbClr val="FFFFFF"/>
              </a:solidFill>
              <a:latin typeface="Arial"/>
              <a:cs typeface="Arial"/>
            </a:rPr>
            <a:t>Mirar las amenazas de forma individual, en las grillas que están en la parte inferior.</a:t>
          </a:r>
        </a:p>
      </xdr:txBody>
    </xdr:sp>
    <xdr:clientData/>
  </xdr:twoCellAnchor>
  <xdr:twoCellAnchor>
    <xdr:from>
      <xdr:col>1</xdr:col>
      <xdr:colOff>1543050</xdr:colOff>
      <xdr:row>23</xdr:row>
      <xdr:rowOff>57150</xdr:rowOff>
    </xdr:from>
    <xdr:to>
      <xdr:col>1</xdr:col>
      <xdr:colOff>1952625</xdr:colOff>
      <xdr:row>25</xdr:row>
      <xdr:rowOff>200025</xdr:rowOff>
    </xdr:to>
    <xdr:sp macro="" textlink="">
      <xdr:nvSpPr>
        <xdr:cNvPr id="17529" name="AutoShape 104"/>
        <xdr:cNvSpPr>
          <a:spLocks noChangeArrowheads="1"/>
        </xdr:cNvSpPr>
      </xdr:nvSpPr>
      <xdr:spPr bwMode="auto">
        <a:xfrm>
          <a:off x="1866900" y="5172075"/>
          <a:ext cx="409575" cy="561975"/>
        </a:xfrm>
        <a:prstGeom prst="downArrow">
          <a:avLst>
            <a:gd name="adj1" fmla="val 50000"/>
            <a:gd name="adj2" fmla="val 34302"/>
          </a:avLst>
        </a:prstGeom>
        <a:solidFill>
          <a:srgbClr val="FFFFFF"/>
        </a:solidFill>
        <a:ln w="9525" algn="ctr">
          <a:solidFill>
            <a:srgbClr val="000000"/>
          </a:solidFill>
          <a:miter lim="800000"/>
          <a:headEnd/>
          <a:tailEnd/>
        </a:ln>
      </xdr:spPr>
    </xdr:sp>
    <xdr:clientData/>
  </xdr:twoCellAnchor>
  <xdr:twoCellAnchor editAs="oneCell">
    <xdr:from>
      <xdr:col>2</xdr:col>
      <xdr:colOff>133350</xdr:colOff>
      <xdr:row>184</xdr:row>
      <xdr:rowOff>114300</xdr:rowOff>
    </xdr:from>
    <xdr:to>
      <xdr:col>40</xdr:col>
      <xdr:colOff>98298</xdr:colOff>
      <xdr:row>216</xdr:row>
      <xdr:rowOff>85337</xdr:rowOff>
    </xdr:to>
    <xdr:pic>
      <xdr:nvPicPr>
        <xdr:cNvPr id="6" name="5 Imagen" descr="Galera_.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4000500" y="27860625"/>
          <a:ext cx="7927848" cy="6676637"/>
        </a:xfrm>
        <a:prstGeom prst="rect">
          <a:avLst/>
        </a:prstGeom>
      </xdr:spPr>
    </xdr:pic>
    <xdr:clientData/>
  </xdr:twoCellAnchor>
  <xdr:twoCellAnchor editAs="oneCell">
    <xdr:from>
      <xdr:col>2</xdr:col>
      <xdr:colOff>133350</xdr:colOff>
      <xdr:row>289</xdr:row>
      <xdr:rowOff>114300</xdr:rowOff>
    </xdr:from>
    <xdr:to>
      <xdr:col>40</xdr:col>
      <xdr:colOff>98298</xdr:colOff>
      <xdr:row>321</xdr:row>
      <xdr:rowOff>85337</xdr:rowOff>
    </xdr:to>
    <xdr:pic>
      <xdr:nvPicPr>
        <xdr:cNvPr id="8" name="7 Imagen" descr="Galera_.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4000500" y="49863375"/>
          <a:ext cx="7927848" cy="6676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257175</xdr:colOff>
      <xdr:row>19</xdr:row>
      <xdr:rowOff>161925</xdr:rowOff>
    </xdr:from>
    <xdr:to>
      <xdr:col>4</xdr:col>
      <xdr:colOff>466725</xdr:colOff>
      <xdr:row>22</xdr:row>
      <xdr:rowOff>28575</xdr:rowOff>
    </xdr:to>
    <xdr:sp macro="" textlink="">
      <xdr:nvSpPr>
        <xdr:cNvPr id="3099" name="AutoShape 14"/>
        <xdr:cNvSpPr>
          <a:spLocks noChangeArrowheads="1"/>
        </xdr:cNvSpPr>
      </xdr:nvSpPr>
      <xdr:spPr bwMode="auto">
        <a:xfrm rot="3455396">
          <a:off x="4133850" y="3209925"/>
          <a:ext cx="438150" cy="2667000"/>
        </a:xfrm>
        <a:prstGeom prst="curvedLeftArrow">
          <a:avLst>
            <a:gd name="adj1" fmla="val 121739"/>
            <a:gd name="adj2" fmla="val 243478"/>
            <a:gd name="adj3" fmla="val 71403"/>
          </a:avLst>
        </a:prstGeom>
        <a:solidFill>
          <a:srgbClr val="000080"/>
        </a:solidFill>
        <a:ln w="9525">
          <a:solidFill>
            <a:srgbClr val="FFFF00"/>
          </a:solidFill>
          <a:miter lim="800000"/>
          <a:headEnd/>
          <a:tailEnd/>
        </a:ln>
      </xdr:spPr>
    </xdr:sp>
    <xdr:clientData/>
  </xdr:twoCellAnchor>
  <xdr:twoCellAnchor>
    <xdr:from>
      <xdr:col>4</xdr:col>
      <xdr:colOff>990600</xdr:colOff>
      <xdr:row>16</xdr:row>
      <xdr:rowOff>114300</xdr:rowOff>
    </xdr:from>
    <xdr:to>
      <xdr:col>6</xdr:col>
      <xdr:colOff>276225</xdr:colOff>
      <xdr:row>19</xdr:row>
      <xdr:rowOff>38100</xdr:rowOff>
    </xdr:to>
    <xdr:sp macro="" textlink="">
      <xdr:nvSpPr>
        <xdr:cNvPr id="3087" name="Text Box 15"/>
        <xdr:cNvSpPr txBox="1">
          <a:spLocks noChangeArrowheads="1"/>
        </xdr:cNvSpPr>
      </xdr:nvSpPr>
      <xdr:spPr bwMode="auto">
        <a:xfrm>
          <a:off x="5191125" y="3190875"/>
          <a:ext cx="1743075" cy="476250"/>
        </a:xfrm>
        <a:prstGeom prst="rect">
          <a:avLst/>
        </a:prstGeom>
        <a:solidFill>
          <a:srgbClr val="000080"/>
        </a:solidFill>
        <a:ln w="9525" algn="ctr">
          <a:solidFill>
            <a:srgbClr val="000000"/>
          </a:solidFill>
          <a:miter lim="800000"/>
          <a:headEnd/>
          <a:tailEnd/>
        </a:ln>
        <a:effectLst/>
      </xdr:spPr>
      <xdr:txBody>
        <a:bodyPr vertOverflow="clip" wrap="square" lIns="36576" tIns="27432" rIns="36576" bIns="0" anchor="t" upright="1"/>
        <a:lstStyle/>
        <a:p>
          <a:pPr algn="ctr" rtl="1">
            <a:defRPr sz="1000"/>
          </a:pPr>
          <a:r>
            <a:rPr lang="es-ES" sz="1200" b="1" i="0" strike="noStrike">
              <a:solidFill>
                <a:srgbClr val="FFFF00"/>
              </a:solidFill>
              <a:latin typeface="Arial"/>
              <a:cs typeface="Arial"/>
            </a:rPr>
            <a:t>ATENCIÓN: Llenar los cuadros inferiores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0</xdr:rowOff>
    </xdr:from>
    <xdr:to>
      <xdr:col>3</xdr:col>
      <xdr:colOff>1543050</xdr:colOff>
      <xdr:row>0</xdr:row>
      <xdr:rowOff>0</xdr:rowOff>
    </xdr:to>
    <xdr:sp macro="" textlink="">
      <xdr:nvSpPr>
        <xdr:cNvPr id="5121" name="Text Box 1"/>
        <xdr:cNvSpPr txBox="1">
          <a:spLocks noChangeArrowheads="1"/>
        </xdr:cNvSpPr>
      </xdr:nvSpPr>
      <xdr:spPr bwMode="auto">
        <a:xfrm>
          <a:off x="352425" y="0"/>
          <a:ext cx="5181600" cy="0"/>
        </a:xfrm>
        <a:prstGeom prst="rect">
          <a:avLst/>
        </a:prstGeom>
        <a:solidFill>
          <a:srgbClr val="FFFF00"/>
        </a:solidFill>
        <a:ln w="9525">
          <a:solidFill>
            <a:srgbClr val="000000"/>
          </a:solidFill>
          <a:miter lim="800000"/>
          <a:headEnd/>
          <a:tailEnd/>
        </a:ln>
      </xdr:spPr>
      <xdr:txBody>
        <a:bodyPr vertOverflow="clip" wrap="square" lIns="36576" tIns="27432" rIns="36576" bIns="0" anchor="t" upright="1"/>
        <a:lstStyle/>
        <a:p>
          <a:pPr algn="ctr" rtl="0">
            <a:defRPr sz="1000"/>
          </a:pPr>
          <a:r>
            <a:rPr lang="es-ES" sz="1400" b="1" i="0" strike="noStrike">
              <a:solidFill>
                <a:srgbClr val="000000"/>
              </a:solidFill>
              <a:latin typeface="Arial"/>
              <a:cs typeface="Arial"/>
            </a:rPr>
            <a:t>Caracterización de ilícitos del AP</a:t>
          </a:r>
        </a:p>
        <a:p>
          <a:pPr algn="ctr" rtl="0">
            <a:defRPr sz="1000"/>
          </a:pPr>
          <a:r>
            <a:rPr lang="es-ES" sz="1400" b="1" i="0" strike="noStrike">
              <a:solidFill>
                <a:srgbClr val="000000"/>
              </a:solidFill>
              <a:latin typeface="Arial"/>
              <a:cs typeface="Arial"/>
            </a:rPr>
            <a:t>Nombre del AP</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0</xdr:row>
      <xdr:rowOff>161926</xdr:rowOff>
    </xdr:from>
    <xdr:to>
      <xdr:col>29</xdr:col>
      <xdr:colOff>95250</xdr:colOff>
      <xdr:row>5</xdr:row>
      <xdr:rowOff>0</xdr:rowOff>
    </xdr:to>
    <xdr:sp macro="" textlink="">
      <xdr:nvSpPr>
        <xdr:cNvPr id="4198" name="Text Box 17"/>
        <xdr:cNvSpPr txBox="1">
          <a:spLocks noChangeArrowheads="1"/>
        </xdr:cNvSpPr>
      </xdr:nvSpPr>
      <xdr:spPr bwMode="auto">
        <a:xfrm>
          <a:off x="114300" y="161926"/>
          <a:ext cx="6038850" cy="1790699"/>
        </a:xfrm>
        <a:prstGeom prst="rect">
          <a:avLst/>
        </a:prstGeom>
        <a:solidFill>
          <a:srgbClr val="000080"/>
        </a:solidFill>
        <a:ln w="9525">
          <a:solidFill>
            <a:srgbClr val="000000"/>
          </a:solidFill>
          <a:miter lim="800000"/>
          <a:headEnd/>
          <a:tailEnd/>
        </a:ln>
      </xdr:spPr>
      <xdr:txBody>
        <a:bodyPr vertOverflow="clip" wrap="square" lIns="36576" tIns="27432" rIns="36576" bIns="0" anchor="t" upright="1"/>
        <a:lstStyle/>
        <a:p>
          <a:pPr algn="ctr" rtl="0">
            <a:defRPr sz="1000"/>
          </a:pPr>
          <a:r>
            <a:rPr lang="es-ES" sz="1200" b="1" i="0" u="sng" strike="noStrike" baseline="0">
              <a:solidFill>
                <a:srgbClr val="FFFF00"/>
              </a:solidFill>
              <a:latin typeface="Arial"/>
              <a:cs typeface="Arial"/>
            </a:rPr>
            <a:t>Atención:</a:t>
          </a:r>
          <a:r>
            <a:rPr lang="es-ES" sz="1200" b="1" i="0" u="none" strike="noStrike" baseline="0">
              <a:solidFill>
                <a:srgbClr val="FFFF00"/>
              </a:solidFill>
              <a:latin typeface="Arial"/>
              <a:cs typeface="Arial"/>
            </a:rPr>
            <a:t> </a:t>
          </a:r>
        </a:p>
        <a:p>
          <a:pPr algn="ctr" rtl="0">
            <a:defRPr sz="1000"/>
          </a:pPr>
          <a:r>
            <a:rPr lang="es-ES" sz="1200" b="1" i="0" u="none" strike="noStrike" baseline="0">
              <a:solidFill>
                <a:srgbClr val="FFFF00"/>
              </a:solidFill>
              <a:latin typeface="Arial"/>
              <a:cs typeface="Arial"/>
            </a:rPr>
            <a:t>El mapa superior es el resultado de la suma de los mapas inferiores, los valores para este mapa salen automáticamente, no puede ser alterado por el usuario.</a:t>
          </a:r>
        </a:p>
        <a:p>
          <a:pPr algn="ctr" rtl="0">
            <a:defRPr sz="1000"/>
          </a:pPr>
          <a:endParaRPr lang="es-ES" sz="1200" b="1" i="0" u="none" strike="noStrike" baseline="0">
            <a:solidFill>
              <a:srgbClr val="FFFF00"/>
            </a:solidFill>
            <a:latin typeface="Arial"/>
            <a:cs typeface="Arial"/>
          </a:endParaRPr>
        </a:p>
        <a:p>
          <a:pPr algn="ctr" rtl="0">
            <a:defRPr sz="1000"/>
          </a:pPr>
          <a:endParaRPr lang="es-ES" sz="1200" b="1" i="0" u="none" strike="noStrike" baseline="0">
            <a:solidFill>
              <a:srgbClr val="FFFF00"/>
            </a:solidFill>
            <a:latin typeface="Arial"/>
            <a:cs typeface="Arial"/>
          </a:endParaRPr>
        </a:p>
        <a:p>
          <a:pPr algn="ctr" rtl="0">
            <a:defRPr sz="1000"/>
          </a:pPr>
          <a:r>
            <a:rPr lang="es-ES" sz="1200" b="1" i="0" u="none" strike="noStrike" baseline="0">
              <a:solidFill>
                <a:srgbClr val="FFFF00"/>
              </a:solidFill>
              <a:latin typeface="Arial"/>
              <a:cs typeface="Arial"/>
            </a:rPr>
            <a:t>Los mapas inferiores por el contrario, deben ser llenados por el usuario, de manera que se marque con el número 1, aquellas celdas donde al menos en el 50% de ella, hay evidencias de la presencia de la amenaza priorizada respectiva. En la parte superior izquierda de cada grilla, está la referencia de la amenaza priorizada que se está georeferenciando.</a:t>
          </a:r>
        </a:p>
        <a:p>
          <a:pPr algn="ctr" rtl="0">
            <a:defRPr sz="1000"/>
          </a:pPr>
          <a:endParaRPr lang="es-ES" sz="1200" b="1" i="0" u="none" strike="noStrike" baseline="0">
            <a:solidFill>
              <a:srgbClr val="FFFF00"/>
            </a:solidFill>
            <a:latin typeface="Arial"/>
            <a:cs typeface="Arial"/>
          </a:endParaRPr>
        </a:p>
      </xdr:txBody>
    </xdr:sp>
    <xdr:clientData/>
  </xdr:twoCellAnchor>
  <xdr:twoCellAnchor>
    <xdr:from>
      <xdr:col>3</xdr:col>
      <xdr:colOff>19050</xdr:colOff>
      <xdr:row>59</xdr:row>
      <xdr:rowOff>104775</xdr:rowOff>
    </xdr:from>
    <xdr:to>
      <xdr:col>50</xdr:col>
      <xdr:colOff>171450</xdr:colOff>
      <xdr:row>62</xdr:row>
      <xdr:rowOff>190500</xdr:rowOff>
    </xdr:to>
    <xdr:sp macro="" textlink="">
      <xdr:nvSpPr>
        <xdr:cNvPr id="3" name="2 CuadroTexto"/>
        <xdr:cNvSpPr txBox="1"/>
      </xdr:nvSpPr>
      <xdr:spPr>
        <a:xfrm>
          <a:off x="628650" y="13525500"/>
          <a:ext cx="10001250" cy="685800"/>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ES" sz="2800" b="1">
              <a:solidFill>
                <a:srgbClr val="FFFF00"/>
              </a:solidFill>
            </a:rPr>
            <a:t>Hojas para</a:t>
          </a:r>
          <a:r>
            <a:rPr lang="es-ES" sz="2800" b="1" baseline="0">
              <a:solidFill>
                <a:srgbClr val="FFFF00"/>
              </a:solidFill>
            </a:rPr>
            <a:t> la</a:t>
          </a:r>
          <a:r>
            <a:rPr lang="es-ES" sz="2800" b="1">
              <a:solidFill>
                <a:srgbClr val="FFFF00"/>
              </a:solidFill>
            </a:rPr>
            <a:t> georeferenciación</a:t>
          </a:r>
          <a:r>
            <a:rPr lang="es-ES" sz="2800" b="1" baseline="0">
              <a:solidFill>
                <a:srgbClr val="FFFF00"/>
              </a:solidFill>
            </a:rPr>
            <a:t> de cada amenaza priorizada</a:t>
          </a:r>
          <a:endParaRPr lang="es-ES" sz="1400" b="1">
            <a:solidFill>
              <a:srgbClr val="FFFF00"/>
            </a:solidFill>
          </a:endParaRPr>
        </a:p>
      </xdr:txBody>
    </xdr:sp>
    <xdr:clientData/>
  </xdr:twoCellAnchor>
  <xdr:twoCellAnchor>
    <xdr:from>
      <xdr:col>16</xdr:col>
      <xdr:colOff>200024</xdr:colOff>
      <xdr:row>5</xdr:row>
      <xdr:rowOff>171450</xdr:rowOff>
    </xdr:from>
    <xdr:to>
      <xdr:col>45</xdr:col>
      <xdr:colOff>171449</xdr:colOff>
      <xdr:row>6</xdr:row>
      <xdr:rowOff>95250</xdr:rowOff>
    </xdr:to>
    <xdr:sp macro="" textlink="">
      <xdr:nvSpPr>
        <xdr:cNvPr id="4" name="3 CuadroTexto"/>
        <xdr:cNvSpPr txBox="1"/>
      </xdr:nvSpPr>
      <xdr:spPr>
        <a:xfrm>
          <a:off x="3533774" y="2124075"/>
          <a:ext cx="6048375" cy="314325"/>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ES" sz="1400" b="1">
              <a:solidFill>
                <a:srgbClr val="FFFF00"/>
              </a:solidFill>
            </a:rPr>
            <a:t>Mapa</a:t>
          </a:r>
          <a:r>
            <a:rPr lang="es-ES" sz="1400" b="1" baseline="0">
              <a:solidFill>
                <a:srgbClr val="FFFF00"/>
              </a:solidFill>
            </a:rPr>
            <a:t> consolidado de amenazas priorizadas</a:t>
          </a:r>
          <a:endParaRPr lang="es-ES" sz="1400" b="1">
            <a:solidFill>
              <a:srgbClr val="FFFF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0</xdr:row>
      <xdr:rowOff>152400</xdr:rowOff>
    </xdr:from>
    <xdr:to>
      <xdr:col>41</xdr:col>
      <xdr:colOff>19050</xdr:colOff>
      <xdr:row>14</xdr:row>
      <xdr:rowOff>152400</xdr:rowOff>
    </xdr:to>
    <xdr:sp macro="" textlink="">
      <xdr:nvSpPr>
        <xdr:cNvPr id="12377" name="Text Box 12"/>
        <xdr:cNvSpPr txBox="1">
          <a:spLocks noChangeArrowheads="1"/>
        </xdr:cNvSpPr>
      </xdr:nvSpPr>
      <xdr:spPr bwMode="auto">
        <a:xfrm>
          <a:off x="142875" y="152400"/>
          <a:ext cx="8420100" cy="2305050"/>
        </a:xfrm>
        <a:prstGeom prst="rect">
          <a:avLst/>
        </a:prstGeom>
        <a:solidFill>
          <a:srgbClr val="000080"/>
        </a:solidFill>
        <a:ln w="9525">
          <a:solidFill>
            <a:srgbClr val="000000"/>
          </a:solidFill>
          <a:miter lim="800000"/>
          <a:headEnd/>
          <a:tailEnd/>
        </a:ln>
      </xdr:spPr>
      <xdr:txBody>
        <a:bodyPr vertOverflow="clip" wrap="square" lIns="27432" tIns="22860" rIns="27432" bIns="0" anchor="ctr" upright="1"/>
        <a:lstStyle/>
        <a:p>
          <a:pPr algn="ctr" rtl="0"/>
          <a:r>
            <a:rPr lang="es-ES" sz="1400" b="1" i="0" u="sng" baseline="0">
              <a:solidFill>
                <a:srgbClr val="FFFF00"/>
              </a:solidFill>
              <a:latin typeface="+mn-lt"/>
              <a:ea typeface="+mn-ea"/>
              <a:cs typeface="+mn-cs"/>
            </a:rPr>
            <a:t>Atención:</a:t>
          </a:r>
          <a:r>
            <a:rPr lang="es-ES" sz="1400" b="1" i="0" baseline="0">
              <a:solidFill>
                <a:srgbClr val="FFFF00"/>
              </a:solidFill>
              <a:latin typeface="+mn-lt"/>
              <a:ea typeface="+mn-ea"/>
              <a:cs typeface="+mn-cs"/>
            </a:rPr>
            <a:t> </a:t>
          </a:r>
          <a:endParaRPr lang="es-ES" sz="1200">
            <a:solidFill>
              <a:srgbClr val="FFFF00"/>
            </a:solidFill>
          </a:endParaRPr>
        </a:p>
        <a:p>
          <a:pPr algn="ctr" rtl="0"/>
          <a:r>
            <a:rPr lang="es-ES" sz="1400" b="1" i="0" baseline="0">
              <a:solidFill>
                <a:srgbClr val="FFFF00"/>
              </a:solidFill>
              <a:latin typeface="+mn-lt"/>
              <a:ea typeface="+mn-ea"/>
              <a:cs typeface="+mn-cs"/>
            </a:rPr>
            <a:t>El mapa superior es el resultado de la suma de los mapas inferiores, los valores para este mapa salen automáticamente, no puede ser alterado por el usuario.</a:t>
          </a:r>
          <a:endParaRPr lang="es-ES" sz="1200">
            <a:solidFill>
              <a:srgbClr val="FFFF00"/>
            </a:solidFill>
          </a:endParaRPr>
        </a:p>
        <a:p>
          <a:pPr algn="ctr" rtl="0" fontAlgn="base"/>
          <a:endParaRPr lang="es-ES" sz="1400" b="1" i="0" baseline="0">
            <a:solidFill>
              <a:srgbClr val="FFFF00"/>
            </a:solidFill>
            <a:latin typeface="+mn-lt"/>
            <a:ea typeface="+mn-ea"/>
            <a:cs typeface="+mn-cs"/>
          </a:endParaRPr>
        </a:p>
        <a:p>
          <a:pPr algn="ctr" rtl="0" fontAlgn="base"/>
          <a:endParaRPr lang="es-ES" sz="1400" b="1" i="0" baseline="0">
            <a:solidFill>
              <a:srgbClr val="FFFF00"/>
            </a:solidFill>
            <a:latin typeface="+mn-lt"/>
            <a:ea typeface="+mn-ea"/>
            <a:cs typeface="+mn-cs"/>
          </a:endParaRPr>
        </a:p>
        <a:p>
          <a:pPr algn="ctr" rtl="0"/>
          <a:r>
            <a:rPr lang="es-ES" sz="1400" b="1" i="0" baseline="0">
              <a:solidFill>
                <a:srgbClr val="FFFF00"/>
              </a:solidFill>
              <a:latin typeface="+mn-lt"/>
              <a:ea typeface="+mn-ea"/>
              <a:cs typeface="+mn-cs"/>
            </a:rPr>
            <a:t>Los mapas inferiores por el contrario, deben ser llenados por el usuario, de manera que se marque con el número 1, aquellas celdas donde al menos en el 50% de ella, hay evidencias de la presencia del elemento focal respectivo. En la parte superior izquierda de cada grilla, está la referencia del elemento focal priorizado que se está georeferenciando.</a:t>
          </a:r>
          <a:endParaRPr lang="es-ES" sz="1200" b="1" i="0" u="none" strike="noStrike" baseline="0">
            <a:solidFill>
              <a:srgbClr val="FFFF00"/>
            </a:solidFill>
            <a:latin typeface="Arial"/>
            <a:cs typeface="Arial"/>
          </a:endParaRPr>
        </a:p>
      </xdr:txBody>
    </xdr:sp>
    <xdr:clientData/>
  </xdr:twoCellAnchor>
  <xdr:twoCellAnchor>
    <xdr:from>
      <xdr:col>3</xdr:col>
      <xdr:colOff>19050</xdr:colOff>
      <xdr:row>72</xdr:row>
      <xdr:rowOff>104775</xdr:rowOff>
    </xdr:from>
    <xdr:to>
      <xdr:col>50</xdr:col>
      <xdr:colOff>171450</xdr:colOff>
      <xdr:row>75</xdr:row>
      <xdr:rowOff>190500</xdr:rowOff>
    </xdr:to>
    <xdr:sp macro="" textlink="">
      <xdr:nvSpPr>
        <xdr:cNvPr id="3" name="2 CuadroTexto"/>
        <xdr:cNvSpPr txBox="1"/>
      </xdr:nvSpPr>
      <xdr:spPr>
        <a:xfrm>
          <a:off x="628650" y="13525500"/>
          <a:ext cx="10001250" cy="685800"/>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ES" sz="2800" b="1">
              <a:solidFill>
                <a:srgbClr val="FFFF00"/>
              </a:solidFill>
            </a:rPr>
            <a:t>Hojas para</a:t>
          </a:r>
          <a:r>
            <a:rPr lang="es-ES" sz="2800" b="1" baseline="0">
              <a:solidFill>
                <a:srgbClr val="FFFF00"/>
              </a:solidFill>
            </a:rPr>
            <a:t> la</a:t>
          </a:r>
          <a:r>
            <a:rPr lang="es-ES" sz="2800" b="1">
              <a:solidFill>
                <a:srgbClr val="FFFF00"/>
              </a:solidFill>
            </a:rPr>
            <a:t> georeferenciación</a:t>
          </a:r>
          <a:r>
            <a:rPr lang="es-ES" sz="2800" b="1" baseline="0">
              <a:solidFill>
                <a:srgbClr val="FFFF00"/>
              </a:solidFill>
            </a:rPr>
            <a:t> de cada elemento focal priorizado</a:t>
          </a:r>
          <a:endParaRPr lang="es-ES" sz="1400" b="1">
            <a:solidFill>
              <a:srgbClr val="FFFF00"/>
            </a:solidFill>
          </a:endParaRPr>
        </a:p>
      </xdr:txBody>
    </xdr:sp>
    <xdr:clientData/>
  </xdr:twoCellAnchor>
  <xdr:twoCellAnchor>
    <xdr:from>
      <xdr:col>12</xdr:col>
      <xdr:colOff>152400</xdr:colOff>
      <xdr:row>16</xdr:row>
      <xdr:rowOff>19050</xdr:rowOff>
    </xdr:from>
    <xdr:to>
      <xdr:col>41</xdr:col>
      <xdr:colOff>123825</xdr:colOff>
      <xdr:row>18</xdr:row>
      <xdr:rowOff>9525</xdr:rowOff>
    </xdr:to>
    <xdr:sp macro="" textlink="">
      <xdr:nvSpPr>
        <xdr:cNvPr id="4" name="3 CuadroTexto"/>
        <xdr:cNvSpPr txBox="1"/>
      </xdr:nvSpPr>
      <xdr:spPr>
        <a:xfrm>
          <a:off x="2619375" y="2647950"/>
          <a:ext cx="6048375" cy="314325"/>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ES" sz="1400" b="1">
              <a:solidFill>
                <a:srgbClr val="FFFF00"/>
              </a:solidFill>
            </a:rPr>
            <a:t>Mapa</a:t>
          </a:r>
          <a:r>
            <a:rPr lang="es-ES" sz="1400" b="1" baseline="0">
              <a:solidFill>
                <a:srgbClr val="FFFF00"/>
              </a:solidFill>
            </a:rPr>
            <a:t> consolidado de elementos focales priorizados</a:t>
          </a:r>
          <a:endParaRPr lang="es-ES" sz="1400" b="1">
            <a:solidFill>
              <a:srgbClr val="FFFF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276225</xdr:colOff>
      <xdr:row>0</xdr:row>
      <xdr:rowOff>0</xdr:rowOff>
    </xdr:from>
    <xdr:to>
      <xdr:col>3</xdr:col>
      <xdr:colOff>1143000</xdr:colOff>
      <xdr:row>0</xdr:row>
      <xdr:rowOff>0</xdr:rowOff>
    </xdr:to>
    <xdr:sp macro="" textlink="">
      <xdr:nvSpPr>
        <xdr:cNvPr id="6145" name="Text Box 1"/>
        <xdr:cNvSpPr txBox="1">
          <a:spLocks noChangeArrowheads="1"/>
        </xdr:cNvSpPr>
      </xdr:nvSpPr>
      <xdr:spPr bwMode="auto">
        <a:xfrm>
          <a:off x="571500" y="0"/>
          <a:ext cx="4895850" cy="0"/>
        </a:xfrm>
        <a:prstGeom prst="rect">
          <a:avLst/>
        </a:prstGeom>
        <a:solidFill>
          <a:srgbClr val="FFFF00"/>
        </a:solidFill>
        <a:ln w="9525">
          <a:solidFill>
            <a:srgbClr val="000000"/>
          </a:solidFill>
          <a:miter lim="800000"/>
          <a:headEnd/>
          <a:tailEnd/>
        </a:ln>
      </xdr:spPr>
      <xdr:txBody>
        <a:bodyPr vertOverflow="clip" wrap="square" lIns="36576" tIns="27432" rIns="36576" bIns="0" anchor="t" upright="1"/>
        <a:lstStyle/>
        <a:p>
          <a:pPr algn="ctr" rtl="0">
            <a:defRPr sz="1000"/>
          </a:pPr>
          <a:r>
            <a:rPr lang="es-ES" sz="1400" b="1" i="0" strike="noStrike">
              <a:solidFill>
                <a:srgbClr val="000000"/>
              </a:solidFill>
              <a:latin typeface="Arial"/>
              <a:cs typeface="Arial"/>
            </a:rPr>
            <a:t>Caracterización de acciones de control y vigilancia</a:t>
          </a:r>
        </a:p>
        <a:p>
          <a:pPr algn="ctr" rtl="0">
            <a:defRPr sz="1000"/>
          </a:pPr>
          <a:r>
            <a:rPr lang="es-ES" sz="1400" b="1" i="0" strike="noStrike">
              <a:solidFill>
                <a:srgbClr val="000000"/>
              </a:solidFill>
              <a:latin typeface="Arial"/>
              <a:cs typeface="Arial"/>
            </a:rPr>
            <a:t>Nombre del AP</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32</xdr:col>
      <xdr:colOff>95250</xdr:colOff>
      <xdr:row>1</xdr:row>
      <xdr:rowOff>0</xdr:rowOff>
    </xdr:from>
    <xdr:to>
      <xdr:col>49</xdr:col>
      <xdr:colOff>200025</xdr:colOff>
      <xdr:row>3</xdr:row>
      <xdr:rowOff>57150</xdr:rowOff>
    </xdr:to>
    <xdr:sp macro="" textlink="">
      <xdr:nvSpPr>
        <xdr:cNvPr id="14339" name="Text Box 3"/>
        <xdr:cNvSpPr txBox="1">
          <a:spLocks noChangeArrowheads="1"/>
        </xdr:cNvSpPr>
      </xdr:nvSpPr>
      <xdr:spPr bwMode="auto">
        <a:xfrm>
          <a:off x="6915150" y="171450"/>
          <a:ext cx="3667125" cy="742950"/>
        </a:xfrm>
        <a:prstGeom prst="rect">
          <a:avLst/>
        </a:prstGeom>
        <a:solidFill>
          <a:srgbClr val="008000"/>
        </a:solidFill>
        <a:ln w="9525">
          <a:solidFill>
            <a:srgbClr val="000000"/>
          </a:solidFill>
          <a:miter lim="800000"/>
          <a:headEnd/>
          <a:tailEnd/>
        </a:ln>
      </xdr:spPr>
      <xdr:txBody>
        <a:bodyPr vertOverflow="clip" wrap="square" lIns="36576" tIns="27432" rIns="36576" bIns="0" anchor="t" upright="1"/>
        <a:lstStyle/>
        <a:p>
          <a:pPr algn="ctr" rtl="0">
            <a:defRPr sz="1000"/>
          </a:pPr>
          <a:r>
            <a:rPr lang="es-ES" sz="1400" b="1" i="0" strike="noStrike">
              <a:solidFill>
                <a:srgbClr val="FFFF00"/>
              </a:solidFill>
              <a:latin typeface="Arial"/>
              <a:cs typeface="Arial"/>
            </a:rPr>
            <a:t>Esta grilla surge automáticamente de la suma de las grillas anteriores Nº5 y Nº6, no se puede modificar desde aquí.</a:t>
          </a:r>
        </a:p>
      </xdr:txBody>
    </xdr:sp>
    <xdr:clientData/>
  </xdr:twoCellAnchor>
  <xdr:twoCellAnchor>
    <xdr:from>
      <xdr:col>28</xdr:col>
      <xdr:colOff>0</xdr:colOff>
      <xdr:row>5</xdr:row>
      <xdr:rowOff>9525</xdr:rowOff>
    </xdr:from>
    <xdr:to>
      <xdr:col>54</xdr:col>
      <xdr:colOff>209550</xdr:colOff>
      <xdr:row>8</xdr:row>
      <xdr:rowOff>228600</xdr:rowOff>
    </xdr:to>
    <xdr:sp macro="" textlink="">
      <xdr:nvSpPr>
        <xdr:cNvPr id="14412" name="Text Box 28"/>
        <xdr:cNvSpPr txBox="1">
          <a:spLocks noChangeArrowheads="1"/>
        </xdr:cNvSpPr>
      </xdr:nvSpPr>
      <xdr:spPr bwMode="auto">
        <a:xfrm>
          <a:off x="5981700" y="1552575"/>
          <a:ext cx="5657850" cy="1247775"/>
        </a:xfrm>
        <a:prstGeom prst="rect">
          <a:avLst/>
        </a:prstGeom>
        <a:solidFill>
          <a:srgbClr val="000080"/>
        </a:solidFill>
        <a:ln w="9525" algn="ctr">
          <a:solidFill>
            <a:srgbClr val="000000"/>
          </a:solidFill>
          <a:miter lim="800000"/>
          <a:headEnd/>
          <a:tailEnd/>
        </a:ln>
      </xdr:spPr>
      <xdr:txBody>
        <a:bodyPr vertOverflow="clip" wrap="square" lIns="27432" tIns="27432" rIns="0" bIns="0" anchor="t" upright="1"/>
        <a:lstStyle/>
        <a:p>
          <a:pPr algn="ctr" rtl="0">
            <a:defRPr sz="1000"/>
          </a:pPr>
          <a:r>
            <a:rPr lang="es-CL" sz="1100" b="1" i="0" u="sng" strike="noStrike" baseline="0">
              <a:solidFill>
                <a:srgbClr val="FFFF00"/>
              </a:solidFill>
              <a:latin typeface="Arial"/>
              <a:cs typeface="Arial"/>
            </a:rPr>
            <a:t>¡¡¡ATENCIÓN!!!</a:t>
          </a:r>
          <a:r>
            <a:rPr lang="es-CL" sz="1100" b="1" i="0" u="none" strike="noStrike" baseline="0">
              <a:solidFill>
                <a:srgbClr val="FFFF00"/>
              </a:solidFill>
              <a:latin typeface="Arial"/>
              <a:cs typeface="Arial"/>
            </a:rPr>
            <a:t>  Esta grilla debe ser considerada como una base muy importante para discutir la priorización de las zonas críticas, PERO LA DECISIÓN FINAL LA DEBE TOMAR EL USUARIO. Se priorizan porque puede ser que algunas de ellas no puedan ser atendidas en el período de ejecución de este Plan o algunas otras que no salieron en el mapa, deban ser atendidas. Esto debe ser ampliamente discutido entre los que participen en la selección de la priorización de las zonas críticas.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142875</xdr:colOff>
      <xdr:row>0</xdr:row>
      <xdr:rowOff>0</xdr:rowOff>
    </xdr:from>
    <xdr:to>
      <xdr:col>5</xdr:col>
      <xdr:colOff>0</xdr:colOff>
      <xdr:row>0</xdr:row>
      <xdr:rowOff>0</xdr:rowOff>
    </xdr:to>
    <xdr:sp macro="" textlink="">
      <xdr:nvSpPr>
        <xdr:cNvPr id="13313" name="Text Box 1"/>
        <xdr:cNvSpPr txBox="1">
          <a:spLocks noChangeArrowheads="1"/>
        </xdr:cNvSpPr>
      </xdr:nvSpPr>
      <xdr:spPr bwMode="auto">
        <a:xfrm>
          <a:off x="2847975" y="0"/>
          <a:ext cx="6667500" cy="0"/>
        </a:xfrm>
        <a:prstGeom prst="rect">
          <a:avLst/>
        </a:prstGeom>
        <a:solidFill>
          <a:srgbClr val="FFFF00"/>
        </a:solidFill>
        <a:ln w="9525">
          <a:solidFill>
            <a:srgbClr val="000000"/>
          </a:solidFill>
          <a:miter lim="800000"/>
          <a:headEnd/>
          <a:tailEnd/>
        </a:ln>
      </xdr:spPr>
      <xdr:txBody>
        <a:bodyPr vertOverflow="clip" wrap="square" lIns="36576" tIns="27432" rIns="36576" bIns="0" anchor="t" upright="1"/>
        <a:lstStyle/>
        <a:p>
          <a:pPr algn="ctr" rtl="0">
            <a:defRPr sz="1000"/>
          </a:pPr>
          <a:r>
            <a:rPr lang="es-ES" sz="1200" b="1" i="0" strike="noStrike">
              <a:solidFill>
                <a:srgbClr val="000000"/>
              </a:solidFill>
              <a:latin typeface="Arial"/>
              <a:cs typeface="Arial"/>
            </a:rPr>
            <a:t>Enunciado de objetivos y resultados esperados para el año 2009, por la implementación del Plan de Control y Vigilancia</a:t>
          </a:r>
        </a:p>
        <a:p>
          <a:pPr algn="ctr" rtl="0">
            <a:defRPr sz="1000"/>
          </a:pPr>
          <a:r>
            <a:rPr lang="es-ES" sz="1200" b="1" i="0" strike="noStrike">
              <a:solidFill>
                <a:srgbClr val="000000"/>
              </a:solidFill>
              <a:latin typeface="Arial"/>
              <a:cs typeface="Arial"/>
            </a:rPr>
            <a:t>Nombre del AP</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28575</xdr:colOff>
      <xdr:row>143</xdr:row>
      <xdr:rowOff>123825</xdr:rowOff>
    </xdr:from>
    <xdr:to>
      <xdr:col>5</xdr:col>
      <xdr:colOff>9525</xdr:colOff>
      <xdr:row>160</xdr:row>
      <xdr:rowOff>114300</xdr:rowOff>
    </xdr:to>
    <xdr:graphicFrame macro="">
      <xdr:nvGraphicFramePr>
        <xdr:cNvPr id="11294"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00"/>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00"/>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indexed="20"/>
  </sheetPr>
  <dimension ref="H21:M25"/>
  <sheetViews>
    <sheetView showGridLines="0" showRowColHeaders="0" showZeros="0" topLeftCell="A31" zoomScale="80" zoomScaleNormal="80" workbookViewId="0">
      <selection activeCell="P21" sqref="P21"/>
    </sheetView>
  </sheetViews>
  <sheetFormatPr baseColWidth="10" defaultRowHeight="12.75" x14ac:dyDescent="0.2"/>
  <sheetData>
    <row r="21" spans="8:13" ht="18" x14ac:dyDescent="0.25">
      <c r="H21" s="379"/>
      <c r="I21" s="379"/>
      <c r="J21" s="379"/>
      <c r="K21" s="379"/>
      <c r="L21" s="379"/>
      <c r="M21" s="379"/>
    </row>
    <row r="23" spans="8:13" ht="18" x14ac:dyDescent="0.25">
      <c r="H23" s="379"/>
      <c r="I23" s="379"/>
      <c r="J23" s="379"/>
      <c r="K23" s="379"/>
      <c r="L23" s="379"/>
      <c r="M23" s="379"/>
    </row>
    <row r="25" spans="8:13" ht="18" x14ac:dyDescent="0.25">
      <c r="H25" s="379" t="s">
        <v>1829</v>
      </c>
      <c r="I25" s="379"/>
      <c r="J25" s="379"/>
      <c r="K25" s="379"/>
      <c r="L25" s="379"/>
      <c r="M25" s="379"/>
    </row>
  </sheetData>
  <sheetProtection password="F45E" sheet="1" objects="1" scenarios="1" selectLockedCells="1" selectUnlockedCells="1"/>
  <customSheetViews>
    <customSheetView guid="{4A11ACA4-D7D0-4B73-B545-74A1CD56C98A}" scale="90" showGridLines="0">
      <selection activeCell="Q18" sqref="Q18"/>
      <pageMargins left="0.75" right="0.75" top="1" bottom="1" header="0" footer="0"/>
      <pageSetup orientation="portrait" horizontalDpi="4294967293" verticalDpi="200" r:id="rId1"/>
      <headerFooter alignWithMargins="0"/>
    </customSheetView>
  </customSheetViews>
  <mergeCells count="3">
    <mergeCell ref="H23:M23"/>
    <mergeCell ref="H21:M21"/>
    <mergeCell ref="H25:M25"/>
  </mergeCells>
  <phoneticPr fontId="2" type="noConversion"/>
  <pageMargins left="0.75" right="0.75" top="1" bottom="1" header="0" footer="0"/>
  <pageSetup orientation="portrait" horizontalDpi="4294967293" verticalDpi="2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indexed="58"/>
  </sheetPr>
  <dimension ref="A1:BB62"/>
  <sheetViews>
    <sheetView showZeros="0" topLeftCell="A7" workbookViewId="0">
      <selection activeCell="O24" sqref="O24"/>
    </sheetView>
  </sheetViews>
  <sheetFormatPr baseColWidth="10" defaultRowHeight="12.75" x14ac:dyDescent="0.2"/>
  <cols>
    <col min="1" max="1" width="4.85546875" customWidth="1"/>
    <col min="2" max="54" width="3.140625" customWidth="1"/>
  </cols>
  <sheetData>
    <row r="1" spans="1:54" ht="13.5" thickBot="1" x14ac:dyDescent="0.25"/>
    <row r="2" spans="1:54" ht="27" customHeight="1" x14ac:dyDescent="0.2">
      <c r="A2" s="413"/>
      <c r="B2" s="414"/>
      <c r="C2" s="425" t="s">
        <v>2952</v>
      </c>
      <c r="D2" s="425"/>
      <c r="E2" s="425"/>
      <c r="F2" s="425"/>
      <c r="G2" s="425"/>
      <c r="H2" s="425"/>
      <c r="I2" s="425"/>
      <c r="J2" s="425"/>
      <c r="K2" s="425"/>
      <c r="L2" s="425"/>
      <c r="M2" s="425"/>
      <c r="N2" s="425"/>
      <c r="O2" s="425"/>
      <c r="P2" s="425"/>
      <c r="Q2" s="425"/>
      <c r="R2" s="425"/>
      <c r="S2" s="425"/>
      <c r="T2" s="425"/>
      <c r="U2" s="425"/>
      <c r="V2" s="425"/>
      <c r="W2" s="425"/>
      <c r="X2" s="425"/>
      <c r="Y2" s="425"/>
      <c r="Z2" s="425"/>
      <c r="AA2" s="426"/>
    </row>
    <row r="3" spans="1:54" ht="27" customHeight="1" x14ac:dyDescent="0.2">
      <c r="A3" s="415"/>
      <c r="B3" s="416"/>
      <c r="C3" s="411"/>
      <c r="D3" s="411"/>
      <c r="E3" s="411"/>
      <c r="F3" s="411"/>
      <c r="G3" s="411"/>
      <c r="H3" s="411"/>
      <c r="I3" s="411"/>
      <c r="J3" s="411"/>
      <c r="K3" s="411"/>
      <c r="L3" s="411"/>
      <c r="M3" s="411"/>
      <c r="N3" s="411"/>
      <c r="O3" s="411"/>
      <c r="P3" s="411"/>
      <c r="Q3" s="411"/>
      <c r="R3" s="411"/>
      <c r="S3" s="411"/>
      <c r="T3" s="411"/>
      <c r="U3" s="411"/>
      <c r="V3" s="411"/>
      <c r="W3" s="411"/>
      <c r="X3" s="411"/>
      <c r="Y3" s="411"/>
      <c r="Z3" s="411"/>
      <c r="AA3" s="412"/>
    </row>
    <row r="4" spans="1:54" ht="27" customHeight="1" x14ac:dyDescent="0.2">
      <c r="A4" s="417"/>
      <c r="B4" s="418"/>
      <c r="C4" s="411" t="s">
        <v>2949</v>
      </c>
      <c r="D4" s="411"/>
      <c r="E4" s="411"/>
      <c r="F4" s="411"/>
      <c r="G4" s="411"/>
      <c r="H4" s="411"/>
      <c r="I4" s="411"/>
      <c r="J4" s="411"/>
      <c r="K4" s="411"/>
      <c r="L4" s="411"/>
      <c r="M4" s="411"/>
      <c r="N4" s="411"/>
      <c r="O4" s="411"/>
      <c r="P4" s="411"/>
      <c r="Q4" s="411"/>
      <c r="R4" s="411"/>
      <c r="S4" s="411"/>
      <c r="T4" s="411"/>
      <c r="U4" s="411"/>
      <c r="V4" s="411"/>
      <c r="W4" s="411"/>
      <c r="X4" s="411"/>
      <c r="Y4" s="411"/>
      <c r="Z4" s="411"/>
      <c r="AA4" s="412"/>
    </row>
    <row r="5" spans="1:54" ht="27" customHeight="1" x14ac:dyDescent="0.2">
      <c r="A5" s="417"/>
      <c r="B5" s="418"/>
      <c r="C5" s="411"/>
      <c r="D5" s="411"/>
      <c r="E5" s="411"/>
      <c r="F5" s="411"/>
      <c r="G5" s="411"/>
      <c r="H5" s="411"/>
      <c r="I5" s="411"/>
      <c r="J5" s="411"/>
      <c r="K5" s="411"/>
      <c r="L5" s="411"/>
      <c r="M5" s="411"/>
      <c r="N5" s="411"/>
      <c r="O5" s="411"/>
      <c r="P5" s="411"/>
      <c r="Q5" s="411"/>
      <c r="R5" s="411"/>
      <c r="S5" s="411"/>
      <c r="T5" s="411"/>
      <c r="U5" s="411"/>
      <c r="V5" s="411"/>
      <c r="W5" s="411"/>
      <c r="X5" s="411"/>
      <c r="Y5" s="411"/>
      <c r="Z5" s="411"/>
      <c r="AA5" s="412"/>
    </row>
    <row r="6" spans="1:54" ht="27" customHeight="1" x14ac:dyDescent="0.2">
      <c r="A6" s="419"/>
      <c r="B6" s="420"/>
      <c r="C6" s="411" t="s">
        <v>2950</v>
      </c>
      <c r="D6" s="411"/>
      <c r="E6" s="411"/>
      <c r="F6" s="411"/>
      <c r="G6" s="411"/>
      <c r="H6" s="411"/>
      <c r="I6" s="411"/>
      <c r="J6" s="411"/>
      <c r="K6" s="411"/>
      <c r="L6" s="411"/>
      <c r="M6" s="411"/>
      <c r="N6" s="411"/>
      <c r="O6" s="411"/>
      <c r="P6" s="411"/>
      <c r="Q6" s="411"/>
      <c r="R6" s="411"/>
      <c r="S6" s="411"/>
      <c r="T6" s="411"/>
      <c r="U6" s="411"/>
      <c r="V6" s="411"/>
      <c r="W6" s="411"/>
      <c r="X6" s="411"/>
      <c r="Y6" s="411"/>
      <c r="Z6" s="411"/>
      <c r="AA6" s="412"/>
    </row>
    <row r="7" spans="1:54" ht="27" customHeight="1" x14ac:dyDescent="0.2">
      <c r="A7" s="419"/>
      <c r="B7" s="420"/>
      <c r="C7" s="411"/>
      <c r="D7" s="411"/>
      <c r="E7" s="411"/>
      <c r="F7" s="411"/>
      <c r="G7" s="411"/>
      <c r="H7" s="411"/>
      <c r="I7" s="411"/>
      <c r="J7" s="411"/>
      <c r="K7" s="411"/>
      <c r="L7" s="411"/>
      <c r="M7" s="411"/>
      <c r="N7" s="411"/>
      <c r="O7" s="411"/>
      <c r="P7" s="411"/>
      <c r="Q7" s="411"/>
      <c r="R7" s="411"/>
      <c r="S7" s="411"/>
      <c r="T7" s="411"/>
      <c r="U7" s="411"/>
      <c r="V7" s="411"/>
      <c r="W7" s="411"/>
      <c r="X7" s="411"/>
      <c r="Y7" s="411"/>
      <c r="Z7" s="411"/>
      <c r="AA7" s="412"/>
    </row>
    <row r="8" spans="1:54" ht="27" customHeight="1" x14ac:dyDescent="0.2">
      <c r="A8" s="421"/>
      <c r="B8" s="422"/>
      <c r="C8" s="411" t="s">
        <v>2951</v>
      </c>
      <c r="D8" s="411"/>
      <c r="E8" s="411"/>
      <c r="F8" s="411"/>
      <c r="G8" s="411"/>
      <c r="H8" s="411"/>
      <c r="I8" s="411"/>
      <c r="J8" s="411"/>
      <c r="K8" s="411"/>
      <c r="L8" s="411"/>
      <c r="M8" s="411"/>
      <c r="N8" s="411"/>
      <c r="O8" s="411"/>
      <c r="P8" s="411"/>
      <c r="Q8" s="411"/>
      <c r="R8" s="411"/>
      <c r="S8" s="411"/>
      <c r="T8" s="411"/>
      <c r="U8" s="411"/>
      <c r="V8" s="411"/>
      <c r="W8" s="411"/>
      <c r="X8" s="411"/>
      <c r="Y8" s="411"/>
      <c r="Z8" s="411"/>
      <c r="AA8" s="412"/>
    </row>
    <row r="9" spans="1:54" ht="27" customHeight="1" thickBot="1" x14ac:dyDescent="0.25">
      <c r="A9" s="423"/>
      <c r="B9" s="424"/>
      <c r="C9" s="411"/>
      <c r="D9" s="411"/>
      <c r="E9" s="411"/>
      <c r="F9" s="411"/>
      <c r="G9" s="411"/>
      <c r="H9" s="411"/>
      <c r="I9" s="411"/>
      <c r="J9" s="411"/>
      <c r="K9" s="411"/>
      <c r="L9" s="411"/>
      <c r="M9" s="411"/>
      <c r="N9" s="411"/>
      <c r="O9" s="411"/>
      <c r="P9" s="411"/>
      <c r="Q9" s="411"/>
      <c r="R9" s="411"/>
      <c r="S9" s="411"/>
      <c r="T9" s="411"/>
      <c r="U9" s="411"/>
      <c r="V9" s="411"/>
      <c r="W9" s="411"/>
      <c r="X9" s="411"/>
      <c r="Y9" s="411"/>
      <c r="Z9" s="411"/>
      <c r="AA9" s="412"/>
    </row>
    <row r="12" spans="1:54" ht="14.25" customHeight="1" thickBot="1" x14ac:dyDescent="0.25">
      <c r="B12" s="2"/>
      <c r="C12" s="68" t="s">
        <v>1932</v>
      </c>
      <c r="D12" s="68" t="s">
        <v>1933</v>
      </c>
      <c r="E12" s="68" t="s">
        <v>1934</v>
      </c>
      <c r="F12" s="68" t="s">
        <v>1935</v>
      </c>
      <c r="G12" s="68" t="s">
        <v>1936</v>
      </c>
      <c r="H12" s="68" t="s">
        <v>1937</v>
      </c>
      <c r="I12" s="68" t="s">
        <v>1938</v>
      </c>
      <c r="J12" s="68" t="s">
        <v>1939</v>
      </c>
      <c r="K12" s="68" t="s">
        <v>1940</v>
      </c>
      <c r="L12" s="68" t="s">
        <v>1941</v>
      </c>
      <c r="M12" s="68" t="s">
        <v>1942</v>
      </c>
      <c r="N12" s="68" t="s">
        <v>1943</v>
      </c>
      <c r="O12" s="68" t="s">
        <v>1944</v>
      </c>
      <c r="P12" s="68" t="s">
        <v>1945</v>
      </c>
      <c r="Q12" s="68" t="s">
        <v>1946</v>
      </c>
      <c r="R12" s="68" t="s">
        <v>1947</v>
      </c>
      <c r="S12" s="68" t="s">
        <v>1948</v>
      </c>
      <c r="T12" s="68" t="s">
        <v>1949</v>
      </c>
      <c r="U12" s="68" t="s">
        <v>1950</v>
      </c>
      <c r="V12" s="68" t="s">
        <v>1951</v>
      </c>
      <c r="W12" s="68" t="s">
        <v>1952</v>
      </c>
      <c r="X12" s="68" t="s">
        <v>1953</v>
      </c>
      <c r="Y12" s="68" t="s">
        <v>1954</v>
      </c>
      <c r="Z12" s="68" t="s">
        <v>1956</v>
      </c>
      <c r="AA12" s="68" t="s">
        <v>1957</v>
      </c>
      <c r="AB12" s="68" t="s">
        <v>1955</v>
      </c>
      <c r="AC12" s="68" t="s">
        <v>2029</v>
      </c>
      <c r="AD12" s="68" t="s">
        <v>2030</v>
      </c>
      <c r="AE12" s="68" t="s">
        <v>2031</v>
      </c>
      <c r="AF12" s="68" t="s">
        <v>2032</v>
      </c>
      <c r="AG12" s="68" t="s">
        <v>2033</v>
      </c>
      <c r="AH12" s="68" t="s">
        <v>2034</v>
      </c>
      <c r="AI12" s="68" t="s">
        <v>2035</v>
      </c>
      <c r="AJ12" s="68" t="s">
        <v>2036</v>
      </c>
      <c r="AK12" s="68" t="s">
        <v>2037</v>
      </c>
      <c r="AL12" s="68" t="s">
        <v>2038</v>
      </c>
      <c r="AM12" s="68" t="s">
        <v>2039</v>
      </c>
      <c r="AN12" s="68" t="s">
        <v>2040</v>
      </c>
      <c r="AO12" s="68" t="s">
        <v>2041</v>
      </c>
      <c r="AP12" s="68" t="s">
        <v>2042</v>
      </c>
      <c r="AQ12" s="68" t="s">
        <v>2043</v>
      </c>
      <c r="AR12" s="68" t="s">
        <v>2044</v>
      </c>
      <c r="AS12" s="68" t="s">
        <v>2045</v>
      </c>
      <c r="AT12" s="68" t="s">
        <v>2046</v>
      </c>
      <c r="AU12" s="68" t="s">
        <v>2047</v>
      </c>
      <c r="AV12" s="68" t="s">
        <v>2048</v>
      </c>
      <c r="AW12" s="68" t="s">
        <v>2049</v>
      </c>
      <c r="AX12" s="68" t="s">
        <v>2050</v>
      </c>
      <c r="AY12" s="68" t="s">
        <v>2051</v>
      </c>
      <c r="AZ12" s="68" t="s">
        <v>2052</v>
      </c>
      <c r="BA12" s="68" t="s">
        <v>2053</v>
      </c>
      <c r="BB12" s="68" t="s">
        <v>2054</v>
      </c>
    </row>
    <row r="13" spans="1:54" ht="16.5" customHeight="1" x14ac:dyDescent="0.2">
      <c r="B13" s="70">
        <v>1</v>
      </c>
      <c r="C13" s="371" t="e">
        <f>'5. Geo-Amenazas'!C9+'6. Geo-EF'!C21*'5. Geo-Amenazas'!C9</f>
        <v>#DIV/0!</v>
      </c>
      <c r="D13" s="372" t="e">
        <f>'5. Geo-Amenazas'!D9+'6. Geo-EF'!D21*'5. Geo-Amenazas'!D9</f>
        <v>#DIV/0!</v>
      </c>
      <c r="E13" s="372" t="e">
        <f>'5. Geo-Amenazas'!E9+'6. Geo-EF'!E21*'5. Geo-Amenazas'!E9</f>
        <v>#DIV/0!</v>
      </c>
      <c r="F13" s="372" t="e">
        <f>'5. Geo-Amenazas'!F9+'6. Geo-EF'!F21*'5. Geo-Amenazas'!F9</f>
        <v>#DIV/0!</v>
      </c>
      <c r="G13" s="372" t="e">
        <f>'5. Geo-Amenazas'!G9+'6. Geo-EF'!G21*'5. Geo-Amenazas'!G9</f>
        <v>#DIV/0!</v>
      </c>
      <c r="H13" s="372" t="e">
        <f>'5. Geo-Amenazas'!H9+'6. Geo-EF'!H21*'5. Geo-Amenazas'!H9</f>
        <v>#DIV/0!</v>
      </c>
      <c r="I13" s="372" t="e">
        <f>'5. Geo-Amenazas'!I9+'6. Geo-EF'!I21*'5. Geo-Amenazas'!I9</f>
        <v>#DIV/0!</v>
      </c>
      <c r="J13" s="372" t="e">
        <f>'5. Geo-Amenazas'!J9+'6. Geo-EF'!J21*'5. Geo-Amenazas'!J9</f>
        <v>#DIV/0!</v>
      </c>
      <c r="K13" s="372" t="e">
        <f>'5. Geo-Amenazas'!K9+'6. Geo-EF'!K21*'5. Geo-Amenazas'!K9</f>
        <v>#DIV/0!</v>
      </c>
      <c r="L13" s="372" t="e">
        <f>'5. Geo-Amenazas'!L9+'6. Geo-EF'!L21*'5. Geo-Amenazas'!L9</f>
        <v>#DIV/0!</v>
      </c>
      <c r="M13" s="372" t="e">
        <f>'5. Geo-Amenazas'!M9+'6. Geo-EF'!M21*'5. Geo-Amenazas'!M9</f>
        <v>#DIV/0!</v>
      </c>
      <c r="N13" s="372" t="e">
        <f>'5. Geo-Amenazas'!N9+'6. Geo-EF'!N21*'5. Geo-Amenazas'!N9</f>
        <v>#DIV/0!</v>
      </c>
      <c r="O13" s="372" t="e">
        <f>'5. Geo-Amenazas'!O9+'6. Geo-EF'!O21*'5. Geo-Amenazas'!O9</f>
        <v>#DIV/0!</v>
      </c>
      <c r="P13" s="372" t="e">
        <f>'5. Geo-Amenazas'!P9+'6. Geo-EF'!P21*'5. Geo-Amenazas'!P9</f>
        <v>#DIV/0!</v>
      </c>
      <c r="Q13" s="372" t="e">
        <f>'5. Geo-Amenazas'!Q9+'6. Geo-EF'!Q21*'5. Geo-Amenazas'!Q9</f>
        <v>#DIV/0!</v>
      </c>
      <c r="R13" s="372" t="e">
        <f>'5. Geo-Amenazas'!R9+'6. Geo-EF'!R21*'5. Geo-Amenazas'!R9</f>
        <v>#DIV/0!</v>
      </c>
      <c r="S13" s="372" t="e">
        <f>'5. Geo-Amenazas'!S9+'6. Geo-EF'!S21*'5. Geo-Amenazas'!S9</f>
        <v>#DIV/0!</v>
      </c>
      <c r="T13" s="372" t="e">
        <f>'5. Geo-Amenazas'!T9+'6. Geo-EF'!T21*'5. Geo-Amenazas'!T9</f>
        <v>#DIV/0!</v>
      </c>
      <c r="U13" s="372" t="e">
        <f>'5. Geo-Amenazas'!U9+'6. Geo-EF'!U21*'5. Geo-Amenazas'!U9</f>
        <v>#DIV/0!</v>
      </c>
      <c r="V13" s="372" t="e">
        <f>'5. Geo-Amenazas'!V9+'6. Geo-EF'!V21*'5. Geo-Amenazas'!V9</f>
        <v>#DIV/0!</v>
      </c>
      <c r="W13" s="372" t="e">
        <f>'5. Geo-Amenazas'!W9+'6. Geo-EF'!W21*'5. Geo-Amenazas'!W9</f>
        <v>#DIV/0!</v>
      </c>
      <c r="X13" s="372" t="e">
        <f>'5. Geo-Amenazas'!X9+'6. Geo-EF'!X21*'5. Geo-Amenazas'!X9</f>
        <v>#DIV/0!</v>
      </c>
      <c r="Y13" s="372" t="e">
        <f>'5. Geo-Amenazas'!Y9+'6. Geo-EF'!Y21*'5. Geo-Amenazas'!Y9</f>
        <v>#DIV/0!</v>
      </c>
      <c r="Z13" s="372" t="e">
        <f>'5. Geo-Amenazas'!Z9+'6. Geo-EF'!Z21*'5. Geo-Amenazas'!Z9</f>
        <v>#DIV/0!</v>
      </c>
      <c r="AA13" s="372" t="e">
        <f>'5. Geo-Amenazas'!AA9+'6. Geo-EF'!AA21*'5. Geo-Amenazas'!AA9</f>
        <v>#DIV/0!</v>
      </c>
      <c r="AB13" s="372" t="e">
        <f>'5. Geo-Amenazas'!AB9+'6. Geo-EF'!AB21*'5. Geo-Amenazas'!AB9</f>
        <v>#DIV/0!</v>
      </c>
      <c r="AC13" s="372" t="e">
        <f>'5. Geo-Amenazas'!AC9+'6. Geo-EF'!AC21*'5. Geo-Amenazas'!AC9</f>
        <v>#DIV/0!</v>
      </c>
      <c r="AD13" s="372" t="e">
        <f>'5. Geo-Amenazas'!AD9+'6. Geo-EF'!AD21*'5. Geo-Amenazas'!AD9</f>
        <v>#DIV/0!</v>
      </c>
      <c r="AE13" s="372" t="e">
        <f>'5. Geo-Amenazas'!AE9+'6. Geo-EF'!AE21*'5. Geo-Amenazas'!AE9</f>
        <v>#DIV/0!</v>
      </c>
      <c r="AF13" s="372" t="e">
        <f>'5. Geo-Amenazas'!AF9+'6. Geo-EF'!AF21*'5. Geo-Amenazas'!AF9</f>
        <v>#DIV/0!</v>
      </c>
      <c r="AG13" s="372" t="e">
        <f>'5. Geo-Amenazas'!AG9+'6. Geo-EF'!AG21*'5. Geo-Amenazas'!AG9</f>
        <v>#DIV/0!</v>
      </c>
      <c r="AH13" s="372" t="e">
        <f>'5. Geo-Amenazas'!AH9+'6. Geo-EF'!AH21*'5. Geo-Amenazas'!AH9</f>
        <v>#DIV/0!</v>
      </c>
      <c r="AI13" s="372" t="e">
        <f>'5. Geo-Amenazas'!AI9+'6. Geo-EF'!AI21*'5. Geo-Amenazas'!AI9</f>
        <v>#DIV/0!</v>
      </c>
      <c r="AJ13" s="372" t="e">
        <f>'5. Geo-Amenazas'!AJ9+'6. Geo-EF'!AJ21*'5. Geo-Amenazas'!AJ9</f>
        <v>#DIV/0!</v>
      </c>
      <c r="AK13" s="372" t="e">
        <f>'5. Geo-Amenazas'!AK9+'6. Geo-EF'!AK21*'5. Geo-Amenazas'!AK9</f>
        <v>#DIV/0!</v>
      </c>
      <c r="AL13" s="372" t="e">
        <f>'5. Geo-Amenazas'!AL9+'6. Geo-EF'!AL21*'5. Geo-Amenazas'!AL9</f>
        <v>#DIV/0!</v>
      </c>
      <c r="AM13" s="372" t="e">
        <f>'5. Geo-Amenazas'!AM9+'6. Geo-EF'!AM21*'5. Geo-Amenazas'!AM9</f>
        <v>#DIV/0!</v>
      </c>
      <c r="AN13" s="372" t="e">
        <f>'5. Geo-Amenazas'!AN9+'6. Geo-EF'!AN21*'5. Geo-Amenazas'!AN9</f>
        <v>#DIV/0!</v>
      </c>
      <c r="AO13" s="372" t="e">
        <f>'5. Geo-Amenazas'!AO9+'6. Geo-EF'!AO21*'5. Geo-Amenazas'!AO9</f>
        <v>#DIV/0!</v>
      </c>
      <c r="AP13" s="372" t="e">
        <f>'5. Geo-Amenazas'!AP9+'6. Geo-EF'!AP21*'5. Geo-Amenazas'!AP9</f>
        <v>#DIV/0!</v>
      </c>
      <c r="AQ13" s="372" t="e">
        <f>'5. Geo-Amenazas'!AQ9+'6. Geo-EF'!AQ21*'5. Geo-Amenazas'!AQ9</f>
        <v>#DIV/0!</v>
      </c>
      <c r="AR13" s="372" t="e">
        <f>'5. Geo-Amenazas'!AR9+'6. Geo-EF'!AR21*'5. Geo-Amenazas'!AR9</f>
        <v>#DIV/0!</v>
      </c>
      <c r="AS13" s="372" t="e">
        <f>'5. Geo-Amenazas'!AS9+'6. Geo-EF'!AS21*'5. Geo-Amenazas'!AS9</f>
        <v>#DIV/0!</v>
      </c>
      <c r="AT13" s="372" t="e">
        <f>'5. Geo-Amenazas'!AT9+'6. Geo-EF'!AT21*'5. Geo-Amenazas'!AT9</f>
        <v>#DIV/0!</v>
      </c>
      <c r="AU13" s="372" t="e">
        <f>'5. Geo-Amenazas'!AU9+'6. Geo-EF'!AU21*'5. Geo-Amenazas'!AU9</f>
        <v>#DIV/0!</v>
      </c>
      <c r="AV13" s="372" t="e">
        <f>'5. Geo-Amenazas'!AV9+'6. Geo-EF'!AV21*'5. Geo-Amenazas'!AV9</f>
        <v>#DIV/0!</v>
      </c>
      <c r="AW13" s="372" t="e">
        <f>'5. Geo-Amenazas'!AW9+'6. Geo-EF'!AW21*'5. Geo-Amenazas'!AW9</f>
        <v>#DIV/0!</v>
      </c>
      <c r="AX13" s="372" t="e">
        <f>'5. Geo-Amenazas'!AX9+'6. Geo-EF'!AX21*'5. Geo-Amenazas'!AX9</f>
        <v>#DIV/0!</v>
      </c>
      <c r="AY13" s="372" t="e">
        <f>'5. Geo-Amenazas'!AY9+'6. Geo-EF'!AY21*'5. Geo-Amenazas'!AY9</f>
        <v>#DIV/0!</v>
      </c>
      <c r="AZ13" s="372" t="e">
        <f>'5. Geo-Amenazas'!AZ9+'6. Geo-EF'!AZ21*'5. Geo-Amenazas'!AZ9</f>
        <v>#DIV/0!</v>
      </c>
      <c r="BA13" s="372" t="e">
        <f>'5. Geo-Amenazas'!BA9+'6. Geo-EF'!BA21*'5. Geo-Amenazas'!BA9</f>
        <v>#DIV/0!</v>
      </c>
      <c r="BB13" s="373" t="e">
        <f>'5. Geo-Amenazas'!BB9+'6. Geo-EF'!BB21*'5. Geo-Amenazas'!BB9</f>
        <v>#DIV/0!</v>
      </c>
    </row>
    <row r="14" spans="1:54" ht="16.5" customHeight="1" x14ac:dyDescent="0.2">
      <c r="B14" s="70">
        <v>2</v>
      </c>
      <c r="C14" s="374" t="e">
        <f>'5. Geo-Amenazas'!C10+'6. Geo-EF'!C22*'5. Geo-Amenazas'!C10</f>
        <v>#DIV/0!</v>
      </c>
      <c r="D14" s="303" t="e">
        <f>'5. Geo-Amenazas'!D10+'6. Geo-EF'!D22*'5. Geo-Amenazas'!D10</f>
        <v>#DIV/0!</v>
      </c>
      <c r="E14" s="303" t="e">
        <f>'5. Geo-Amenazas'!E10+'6. Geo-EF'!E22*'5. Geo-Amenazas'!E10</f>
        <v>#DIV/0!</v>
      </c>
      <c r="F14" s="303" t="e">
        <f>'5. Geo-Amenazas'!F10+'6. Geo-EF'!F22*'5. Geo-Amenazas'!F10</f>
        <v>#DIV/0!</v>
      </c>
      <c r="G14" s="303" t="e">
        <f>'5. Geo-Amenazas'!G10+'6. Geo-EF'!G22*'5. Geo-Amenazas'!G10</f>
        <v>#DIV/0!</v>
      </c>
      <c r="H14" s="303" t="e">
        <f>'5. Geo-Amenazas'!H10+'6. Geo-EF'!H22*'5. Geo-Amenazas'!H10</f>
        <v>#DIV/0!</v>
      </c>
      <c r="I14" s="303" t="e">
        <f>'5. Geo-Amenazas'!I10+'6. Geo-EF'!I22*'5. Geo-Amenazas'!I10</f>
        <v>#DIV/0!</v>
      </c>
      <c r="J14" s="303" t="e">
        <f>'5. Geo-Amenazas'!J10+'6. Geo-EF'!J22*'5. Geo-Amenazas'!J10</f>
        <v>#DIV/0!</v>
      </c>
      <c r="K14" s="303" t="e">
        <f>'5. Geo-Amenazas'!K10+'6. Geo-EF'!K22*'5. Geo-Amenazas'!K10</f>
        <v>#DIV/0!</v>
      </c>
      <c r="L14" s="303" t="e">
        <f>'5. Geo-Amenazas'!L10+'6. Geo-EF'!L22*'5. Geo-Amenazas'!L10</f>
        <v>#DIV/0!</v>
      </c>
      <c r="M14" s="303" t="e">
        <f>'5. Geo-Amenazas'!M10+'6. Geo-EF'!M22*'5. Geo-Amenazas'!M10</f>
        <v>#DIV/0!</v>
      </c>
      <c r="N14" s="303" t="e">
        <f>'5. Geo-Amenazas'!N10+'6. Geo-EF'!N22*'5. Geo-Amenazas'!N10</f>
        <v>#DIV/0!</v>
      </c>
      <c r="O14" s="303" t="e">
        <f>'5. Geo-Amenazas'!O10+'6. Geo-EF'!O22*'5. Geo-Amenazas'!O10</f>
        <v>#DIV/0!</v>
      </c>
      <c r="P14" s="303" t="e">
        <f>'5. Geo-Amenazas'!P10+'6. Geo-EF'!P22*'5. Geo-Amenazas'!P10</f>
        <v>#DIV/0!</v>
      </c>
      <c r="Q14" s="303" t="e">
        <f>'5. Geo-Amenazas'!Q10+'6. Geo-EF'!Q22*'5. Geo-Amenazas'!Q10</f>
        <v>#DIV/0!</v>
      </c>
      <c r="R14" s="303" t="e">
        <f>'5. Geo-Amenazas'!R10+'6. Geo-EF'!R22*'5. Geo-Amenazas'!R10</f>
        <v>#DIV/0!</v>
      </c>
      <c r="S14" s="303" t="e">
        <f>'5. Geo-Amenazas'!S10+'6. Geo-EF'!S22*'5. Geo-Amenazas'!S10</f>
        <v>#DIV/0!</v>
      </c>
      <c r="T14" s="303" t="e">
        <f>'5. Geo-Amenazas'!T10+'6. Geo-EF'!T22*'5. Geo-Amenazas'!T10</f>
        <v>#DIV/0!</v>
      </c>
      <c r="U14" s="303" t="e">
        <f>'5. Geo-Amenazas'!U10+'6. Geo-EF'!U22*'5. Geo-Amenazas'!U10</f>
        <v>#DIV/0!</v>
      </c>
      <c r="V14" s="303" t="e">
        <f>'5. Geo-Amenazas'!V10+'6. Geo-EF'!V22*'5. Geo-Amenazas'!V10</f>
        <v>#DIV/0!</v>
      </c>
      <c r="W14" s="303" t="e">
        <f>'5. Geo-Amenazas'!W10+'6. Geo-EF'!W22*'5. Geo-Amenazas'!W10</f>
        <v>#DIV/0!</v>
      </c>
      <c r="X14" s="303" t="e">
        <f>'5. Geo-Amenazas'!X10+'6. Geo-EF'!X22*'5. Geo-Amenazas'!X10</f>
        <v>#DIV/0!</v>
      </c>
      <c r="Y14" s="303" t="e">
        <f>'5. Geo-Amenazas'!Y10+'6. Geo-EF'!Y22*'5. Geo-Amenazas'!Y10</f>
        <v>#DIV/0!</v>
      </c>
      <c r="Z14" s="303" t="e">
        <f>'5. Geo-Amenazas'!Z10+'6. Geo-EF'!Z22*'5. Geo-Amenazas'!Z10</f>
        <v>#DIV/0!</v>
      </c>
      <c r="AA14" s="303" t="e">
        <f>'5. Geo-Amenazas'!AA10+'6. Geo-EF'!AA22*'5. Geo-Amenazas'!AA10</f>
        <v>#DIV/0!</v>
      </c>
      <c r="AB14" s="303" t="e">
        <f>'5. Geo-Amenazas'!AB10+'6. Geo-EF'!AB22*'5. Geo-Amenazas'!AB10</f>
        <v>#DIV/0!</v>
      </c>
      <c r="AC14" s="303" t="e">
        <f>'5. Geo-Amenazas'!AC10+'6. Geo-EF'!AC22*'5. Geo-Amenazas'!AC10</f>
        <v>#DIV/0!</v>
      </c>
      <c r="AD14" s="303" t="e">
        <f>'5. Geo-Amenazas'!AD10+'6. Geo-EF'!AD22*'5. Geo-Amenazas'!AD10</f>
        <v>#DIV/0!</v>
      </c>
      <c r="AE14" s="303" t="e">
        <f>'5. Geo-Amenazas'!AE10+'6. Geo-EF'!AE22*'5. Geo-Amenazas'!AE10</f>
        <v>#DIV/0!</v>
      </c>
      <c r="AF14" s="303" t="e">
        <f>'5. Geo-Amenazas'!AF10+'6. Geo-EF'!AF22*'5. Geo-Amenazas'!AF10</f>
        <v>#DIV/0!</v>
      </c>
      <c r="AG14" s="303" t="e">
        <f>'5. Geo-Amenazas'!AG10+'6. Geo-EF'!AG22*'5. Geo-Amenazas'!AG10</f>
        <v>#DIV/0!</v>
      </c>
      <c r="AH14" s="303" t="e">
        <f>'5. Geo-Amenazas'!AH10+'6. Geo-EF'!AH22*'5. Geo-Amenazas'!AH10</f>
        <v>#DIV/0!</v>
      </c>
      <c r="AI14" s="303" t="e">
        <f>'5. Geo-Amenazas'!AI10+'6. Geo-EF'!AI22*'5. Geo-Amenazas'!AI10</f>
        <v>#DIV/0!</v>
      </c>
      <c r="AJ14" s="303" t="e">
        <f>'5. Geo-Amenazas'!AJ10+'6. Geo-EF'!AJ22*'5. Geo-Amenazas'!AJ10</f>
        <v>#DIV/0!</v>
      </c>
      <c r="AK14" s="303" t="e">
        <f>'5. Geo-Amenazas'!AK10+'6. Geo-EF'!AK22*'5. Geo-Amenazas'!AK10</f>
        <v>#DIV/0!</v>
      </c>
      <c r="AL14" s="303" t="e">
        <f>'5. Geo-Amenazas'!AL10+'6. Geo-EF'!AL22*'5. Geo-Amenazas'!AL10</f>
        <v>#DIV/0!</v>
      </c>
      <c r="AM14" s="303" t="e">
        <f>'5. Geo-Amenazas'!AM10+'6. Geo-EF'!AM22*'5. Geo-Amenazas'!AM10</f>
        <v>#DIV/0!</v>
      </c>
      <c r="AN14" s="303" t="e">
        <f>'5. Geo-Amenazas'!AN10+'6. Geo-EF'!AN22*'5. Geo-Amenazas'!AN10</f>
        <v>#DIV/0!</v>
      </c>
      <c r="AO14" s="303" t="e">
        <f>'5. Geo-Amenazas'!AO10+'6. Geo-EF'!AO22*'5. Geo-Amenazas'!AO10</f>
        <v>#DIV/0!</v>
      </c>
      <c r="AP14" s="303" t="e">
        <f>'5. Geo-Amenazas'!AP10+'6. Geo-EF'!AP22*'5. Geo-Amenazas'!AP10</f>
        <v>#DIV/0!</v>
      </c>
      <c r="AQ14" s="303" t="e">
        <f>'5. Geo-Amenazas'!AQ10+'6. Geo-EF'!AQ22*'5. Geo-Amenazas'!AQ10</f>
        <v>#DIV/0!</v>
      </c>
      <c r="AR14" s="303" t="e">
        <f>'5. Geo-Amenazas'!AR10+'6. Geo-EF'!AR22*'5. Geo-Amenazas'!AR10</f>
        <v>#DIV/0!</v>
      </c>
      <c r="AS14" s="303" t="e">
        <f>'5. Geo-Amenazas'!AS10+'6. Geo-EF'!AS22*'5. Geo-Amenazas'!AS10</f>
        <v>#DIV/0!</v>
      </c>
      <c r="AT14" s="303" t="e">
        <f>'5. Geo-Amenazas'!AT10+'6. Geo-EF'!AT22*'5. Geo-Amenazas'!AT10</f>
        <v>#DIV/0!</v>
      </c>
      <c r="AU14" s="303" t="e">
        <f>'5. Geo-Amenazas'!AU10+'6. Geo-EF'!AU22*'5. Geo-Amenazas'!AU10</f>
        <v>#DIV/0!</v>
      </c>
      <c r="AV14" s="303" t="e">
        <f>'5. Geo-Amenazas'!AV10+'6. Geo-EF'!AV22*'5. Geo-Amenazas'!AV10</f>
        <v>#DIV/0!</v>
      </c>
      <c r="AW14" s="303" t="e">
        <f>'5. Geo-Amenazas'!AW10+'6. Geo-EF'!AW22*'5. Geo-Amenazas'!AW10</f>
        <v>#DIV/0!</v>
      </c>
      <c r="AX14" s="303" t="e">
        <f>'5. Geo-Amenazas'!AX10+'6. Geo-EF'!AX22*'5. Geo-Amenazas'!AX10</f>
        <v>#DIV/0!</v>
      </c>
      <c r="AY14" s="303" t="e">
        <f>'5. Geo-Amenazas'!AY10+'6. Geo-EF'!AY22*'5. Geo-Amenazas'!AY10</f>
        <v>#DIV/0!</v>
      </c>
      <c r="AZ14" s="303" t="e">
        <f>'5. Geo-Amenazas'!AZ10+'6. Geo-EF'!AZ22*'5. Geo-Amenazas'!AZ10</f>
        <v>#DIV/0!</v>
      </c>
      <c r="BA14" s="303" t="e">
        <f>'5. Geo-Amenazas'!BA10+'6. Geo-EF'!BA22*'5. Geo-Amenazas'!BA10</f>
        <v>#DIV/0!</v>
      </c>
      <c r="BB14" s="375" t="e">
        <f>'5. Geo-Amenazas'!BB10+'6. Geo-EF'!BB22*'5. Geo-Amenazas'!BB10</f>
        <v>#DIV/0!</v>
      </c>
    </row>
    <row r="15" spans="1:54" ht="16.5" customHeight="1" x14ac:dyDescent="0.2">
      <c r="B15" s="70">
        <v>3</v>
      </c>
      <c r="C15" s="374" t="e">
        <f>'5. Geo-Amenazas'!C11+'6. Geo-EF'!C23*'5. Geo-Amenazas'!C11</f>
        <v>#DIV/0!</v>
      </c>
      <c r="D15" s="303" t="e">
        <f>'5. Geo-Amenazas'!D11+'6. Geo-EF'!D23*'5. Geo-Amenazas'!D11</f>
        <v>#DIV/0!</v>
      </c>
      <c r="E15" s="303" t="e">
        <f>'5. Geo-Amenazas'!E11+'6. Geo-EF'!E23*'5. Geo-Amenazas'!E11</f>
        <v>#DIV/0!</v>
      </c>
      <c r="F15" s="303" t="e">
        <f>'5. Geo-Amenazas'!F11+'6. Geo-EF'!F23*'5. Geo-Amenazas'!F11</f>
        <v>#DIV/0!</v>
      </c>
      <c r="G15" s="303" t="e">
        <f>'5. Geo-Amenazas'!G11+'6. Geo-EF'!G23*'5. Geo-Amenazas'!G11</f>
        <v>#DIV/0!</v>
      </c>
      <c r="H15" s="303" t="e">
        <f>'5. Geo-Amenazas'!H11+'6. Geo-EF'!H23*'5. Geo-Amenazas'!H11</f>
        <v>#DIV/0!</v>
      </c>
      <c r="I15" s="303" t="e">
        <f>'5. Geo-Amenazas'!I11+'6. Geo-EF'!I23*'5. Geo-Amenazas'!I11</f>
        <v>#DIV/0!</v>
      </c>
      <c r="J15" s="303" t="e">
        <f>'5. Geo-Amenazas'!J11+'6. Geo-EF'!J23*'5. Geo-Amenazas'!J11</f>
        <v>#DIV/0!</v>
      </c>
      <c r="K15" s="303" t="e">
        <f>'5. Geo-Amenazas'!K11+'6. Geo-EF'!K23*'5. Geo-Amenazas'!K11</f>
        <v>#DIV/0!</v>
      </c>
      <c r="L15" s="303" t="e">
        <f>'5. Geo-Amenazas'!L11+'6. Geo-EF'!L23*'5. Geo-Amenazas'!L11</f>
        <v>#DIV/0!</v>
      </c>
      <c r="M15" s="303" t="e">
        <f>'5. Geo-Amenazas'!M11+'6. Geo-EF'!M23*'5. Geo-Amenazas'!M11</f>
        <v>#DIV/0!</v>
      </c>
      <c r="N15" s="303" t="e">
        <f>'5. Geo-Amenazas'!N11+'6. Geo-EF'!N23*'5. Geo-Amenazas'!N11</f>
        <v>#DIV/0!</v>
      </c>
      <c r="O15" s="303" t="e">
        <f>'5. Geo-Amenazas'!O11+'6. Geo-EF'!O23*'5. Geo-Amenazas'!O11</f>
        <v>#DIV/0!</v>
      </c>
      <c r="P15" s="303" t="e">
        <f>'5. Geo-Amenazas'!P11+'6. Geo-EF'!P23*'5. Geo-Amenazas'!P11</f>
        <v>#DIV/0!</v>
      </c>
      <c r="Q15" s="303" t="e">
        <f>'5. Geo-Amenazas'!Q11+'6. Geo-EF'!Q23*'5. Geo-Amenazas'!Q11</f>
        <v>#DIV/0!</v>
      </c>
      <c r="R15" s="303" t="e">
        <f>'5. Geo-Amenazas'!R11+'6. Geo-EF'!R23*'5. Geo-Amenazas'!R11</f>
        <v>#DIV/0!</v>
      </c>
      <c r="S15" s="303" t="e">
        <f>'5. Geo-Amenazas'!S11+'6. Geo-EF'!S23*'5. Geo-Amenazas'!S11</f>
        <v>#DIV/0!</v>
      </c>
      <c r="T15" s="303" t="e">
        <f>'5. Geo-Amenazas'!T11+'6. Geo-EF'!T23*'5. Geo-Amenazas'!T11</f>
        <v>#DIV/0!</v>
      </c>
      <c r="U15" s="303" t="e">
        <f>'5. Geo-Amenazas'!U11+'6. Geo-EF'!U23*'5. Geo-Amenazas'!U11</f>
        <v>#DIV/0!</v>
      </c>
      <c r="V15" s="303" t="e">
        <f>'5. Geo-Amenazas'!V11+'6. Geo-EF'!V23*'5. Geo-Amenazas'!V11</f>
        <v>#DIV/0!</v>
      </c>
      <c r="W15" s="303" t="e">
        <f>'5. Geo-Amenazas'!W11+'6. Geo-EF'!W23*'5. Geo-Amenazas'!W11</f>
        <v>#DIV/0!</v>
      </c>
      <c r="X15" s="303" t="e">
        <f>'5. Geo-Amenazas'!X11+'6. Geo-EF'!X23*'5. Geo-Amenazas'!X11</f>
        <v>#DIV/0!</v>
      </c>
      <c r="Y15" s="303" t="e">
        <f>'5. Geo-Amenazas'!Y11+'6. Geo-EF'!Y23*'5. Geo-Amenazas'!Y11</f>
        <v>#DIV/0!</v>
      </c>
      <c r="Z15" s="303" t="e">
        <f>'5. Geo-Amenazas'!Z11+'6. Geo-EF'!Z23*'5. Geo-Amenazas'!Z11</f>
        <v>#DIV/0!</v>
      </c>
      <c r="AA15" s="303" t="e">
        <f>'5. Geo-Amenazas'!AA11+'6. Geo-EF'!AA23*'5. Geo-Amenazas'!AA11</f>
        <v>#DIV/0!</v>
      </c>
      <c r="AB15" s="303" t="e">
        <f>'5. Geo-Amenazas'!AB11+'6. Geo-EF'!AB23*'5. Geo-Amenazas'!AB11</f>
        <v>#DIV/0!</v>
      </c>
      <c r="AC15" s="303" t="e">
        <f>'5. Geo-Amenazas'!AC11+'6. Geo-EF'!AC23*'5. Geo-Amenazas'!AC11</f>
        <v>#DIV/0!</v>
      </c>
      <c r="AD15" s="303" t="e">
        <f>'5. Geo-Amenazas'!AD11+'6. Geo-EF'!AD23*'5. Geo-Amenazas'!AD11</f>
        <v>#DIV/0!</v>
      </c>
      <c r="AE15" s="303" t="e">
        <f>'5. Geo-Amenazas'!AE11+'6. Geo-EF'!AE23*'5. Geo-Amenazas'!AE11</f>
        <v>#DIV/0!</v>
      </c>
      <c r="AF15" s="303" t="e">
        <f>'5. Geo-Amenazas'!AF11+'6. Geo-EF'!AF23*'5. Geo-Amenazas'!AF11</f>
        <v>#DIV/0!</v>
      </c>
      <c r="AG15" s="303" t="e">
        <f>'5. Geo-Amenazas'!AG11+'6. Geo-EF'!AG23*'5. Geo-Amenazas'!AG11</f>
        <v>#DIV/0!</v>
      </c>
      <c r="AH15" s="303" t="e">
        <f>'5. Geo-Amenazas'!AH11+'6. Geo-EF'!AH23*'5. Geo-Amenazas'!AH11</f>
        <v>#DIV/0!</v>
      </c>
      <c r="AI15" s="303" t="e">
        <f>'5. Geo-Amenazas'!AI11+'6. Geo-EF'!AI23*'5. Geo-Amenazas'!AI11</f>
        <v>#DIV/0!</v>
      </c>
      <c r="AJ15" s="303" t="e">
        <f>'5. Geo-Amenazas'!AJ11+'6. Geo-EF'!AJ23*'5. Geo-Amenazas'!AJ11</f>
        <v>#DIV/0!</v>
      </c>
      <c r="AK15" s="303" t="e">
        <f>'5. Geo-Amenazas'!AK11+'6. Geo-EF'!AK23*'5. Geo-Amenazas'!AK11</f>
        <v>#DIV/0!</v>
      </c>
      <c r="AL15" s="303" t="e">
        <f>'5. Geo-Amenazas'!AL11+'6. Geo-EF'!AL23*'5. Geo-Amenazas'!AL11</f>
        <v>#DIV/0!</v>
      </c>
      <c r="AM15" s="303" t="e">
        <f>'5. Geo-Amenazas'!AM11+'6. Geo-EF'!AM23*'5. Geo-Amenazas'!AM11</f>
        <v>#DIV/0!</v>
      </c>
      <c r="AN15" s="303" t="e">
        <f>'5. Geo-Amenazas'!AN11+'6. Geo-EF'!AN23*'5. Geo-Amenazas'!AN11</f>
        <v>#DIV/0!</v>
      </c>
      <c r="AO15" s="303" t="e">
        <f>'5. Geo-Amenazas'!AO11+'6. Geo-EF'!AO23*'5. Geo-Amenazas'!AO11</f>
        <v>#DIV/0!</v>
      </c>
      <c r="AP15" s="303" t="e">
        <f>'5. Geo-Amenazas'!AP11+'6. Geo-EF'!AP23*'5. Geo-Amenazas'!AP11</f>
        <v>#DIV/0!</v>
      </c>
      <c r="AQ15" s="303" t="e">
        <f>'5. Geo-Amenazas'!AQ11+'6. Geo-EF'!AQ23*'5. Geo-Amenazas'!AQ11</f>
        <v>#DIV/0!</v>
      </c>
      <c r="AR15" s="303" t="e">
        <f>'5. Geo-Amenazas'!AR11+'6. Geo-EF'!AR23*'5. Geo-Amenazas'!AR11</f>
        <v>#DIV/0!</v>
      </c>
      <c r="AS15" s="303" t="e">
        <f>'5. Geo-Amenazas'!AS11+'6. Geo-EF'!AS23*'5. Geo-Amenazas'!AS11</f>
        <v>#DIV/0!</v>
      </c>
      <c r="AT15" s="303" t="e">
        <f>'5. Geo-Amenazas'!AT11+'6. Geo-EF'!AT23*'5. Geo-Amenazas'!AT11</f>
        <v>#DIV/0!</v>
      </c>
      <c r="AU15" s="303" t="e">
        <f>'5. Geo-Amenazas'!AU11+'6. Geo-EF'!AU23*'5. Geo-Amenazas'!AU11</f>
        <v>#DIV/0!</v>
      </c>
      <c r="AV15" s="303" t="e">
        <f>'5. Geo-Amenazas'!AV11+'6. Geo-EF'!AV23*'5. Geo-Amenazas'!AV11</f>
        <v>#DIV/0!</v>
      </c>
      <c r="AW15" s="303" t="e">
        <f>'5. Geo-Amenazas'!AW11+'6. Geo-EF'!AW23*'5. Geo-Amenazas'!AW11</f>
        <v>#DIV/0!</v>
      </c>
      <c r="AX15" s="303" t="e">
        <f>'5. Geo-Amenazas'!AX11+'6. Geo-EF'!AX23*'5. Geo-Amenazas'!AX11</f>
        <v>#DIV/0!</v>
      </c>
      <c r="AY15" s="303" t="e">
        <f>'5. Geo-Amenazas'!AY11+'6. Geo-EF'!AY23*'5. Geo-Amenazas'!AY11</f>
        <v>#DIV/0!</v>
      </c>
      <c r="AZ15" s="303" t="e">
        <f>'5. Geo-Amenazas'!AZ11+'6. Geo-EF'!AZ23*'5. Geo-Amenazas'!AZ11</f>
        <v>#DIV/0!</v>
      </c>
      <c r="BA15" s="303" t="e">
        <f>'5. Geo-Amenazas'!BA11+'6. Geo-EF'!BA23*'5. Geo-Amenazas'!BA11</f>
        <v>#DIV/0!</v>
      </c>
      <c r="BB15" s="375" t="e">
        <f>'5. Geo-Amenazas'!BB11+'6. Geo-EF'!BB23*'5. Geo-Amenazas'!BB11</f>
        <v>#DIV/0!</v>
      </c>
    </row>
    <row r="16" spans="1:54" ht="16.5" customHeight="1" x14ac:dyDescent="0.2">
      <c r="B16" s="70">
        <v>4</v>
      </c>
      <c r="C16" s="374" t="e">
        <f>'5. Geo-Amenazas'!C12+'6. Geo-EF'!C24*'5. Geo-Amenazas'!C12</f>
        <v>#DIV/0!</v>
      </c>
      <c r="D16" s="303" t="e">
        <f>'5. Geo-Amenazas'!D12+'6. Geo-EF'!D24*'5. Geo-Amenazas'!D12</f>
        <v>#DIV/0!</v>
      </c>
      <c r="E16" s="303" t="e">
        <f>'5. Geo-Amenazas'!E12+'6. Geo-EF'!E24*'5. Geo-Amenazas'!E12</f>
        <v>#DIV/0!</v>
      </c>
      <c r="F16" s="303" t="e">
        <f>'5. Geo-Amenazas'!F12+'6. Geo-EF'!F24*'5. Geo-Amenazas'!F12</f>
        <v>#DIV/0!</v>
      </c>
      <c r="G16" s="303" t="e">
        <f>'5. Geo-Amenazas'!G12+'6. Geo-EF'!G24*'5. Geo-Amenazas'!G12</f>
        <v>#DIV/0!</v>
      </c>
      <c r="H16" s="303" t="e">
        <f>'5. Geo-Amenazas'!H12+'6. Geo-EF'!H24*'5. Geo-Amenazas'!H12</f>
        <v>#DIV/0!</v>
      </c>
      <c r="I16" s="303" t="e">
        <f>'5. Geo-Amenazas'!I12+'6. Geo-EF'!I24*'5. Geo-Amenazas'!I12</f>
        <v>#DIV/0!</v>
      </c>
      <c r="J16" s="303" t="e">
        <f>'5. Geo-Amenazas'!J12+'6. Geo-EF'!J24*'5. Geo-Amenazas'!J12</f>
        <v>#DIV/0!</v>
      </c>
      <c r="K16" s="303" t="e">
        <f>'5. Geo-Amenazas'!K12+'6. Geo-EF'!K24*'5. Geo-Amenazas'!K12</f>
        <v>#DIV/0!</v>
      </c>
      <c r="L16" s="303" t="e">
        <f>'5. Geo-Amenazas'!L12+'6. Geo-EF'!L24*'5. Geo-Amenazas'!L12</f>
        <v>#DIV/0!</v>
      </c>
      <c r="M16" s="303" t="e">
        <f>'5. Geo-Amenazas'!M12+'6. Geo-EF'!M24*'5. Geo-Amenazas'!M12</f>
        <v>#DIV/0!</v>
      </c>
      <c r="N16" s="303" t="e">
        <f>'5. Geo-Amenazas'!N12+'6. Geo-EF'!N24*'5. Geo-Amenazas'!N12</f>
        <v>#DIV/0!</v>
      </c>
      <c r="O16" s="303" t="e">
        <f>'5. Geo-Amenazas'!O12+'6. Geo-EF'!O24*'5. Geo-Amenazas'!O12</f>
        <v>#DIV/0!</v>
      </c>
      <c r="P16" s="303" t="e">
        <f>'5. Geo-Amenazas'!P12+'6. Geo-EF'!P24*'5. Geo-Amenazas'!P12</f>
        <v>#DIV/0!</v>
      </c>
      <c r="Q16" s="303" t="e">
        <f>'5. Geo-Amenazas'!Q12+'6. Geo-EF'!Q24*'5. Geo-Amenazas'!Q12</f>
        <v>#DIV/0!</v>
      </c>
      <c r="R16" s="303" t="e">
        <f>'5. Geo-Amenazas'!R12+'6. Geo-EF'!R24*'5. Geo-Amenazas'!R12</f>
        <v>#DIV/0!</v>
      </c>
      <c r="S16" s="303" t="e">
        <f>'5. Geo-Amenazas'!S12+'6. Geo-EF'!S24*'5. Geo-Amenazas'!S12</f>
        <v>#DIV/0!</v>
      </c>
      <c r="T16" s="303" t="e">
        <f>'5. Geo-Amenazas'!T12+'6. Geo-EF'!T24*'5. Geo-Amenazas'!T12</f>
        <v>#DIV/0!</v>
      </c>
      <c r="U16" s="303" t="e">
        <f>'5. Geo-Amenazas'!U12+'6. Geo-EF'!U24*'5. Geo-Amenazas'!U12</f>
        <v>#DIV/0!</v>
      </c>
      <c r="V16" s="303" t="e">
        <f>'5. Geo-Amenazas'!V12+'6. Geo-EF'!V24*'5. Geo-Amenazas'!V12</f>
        <v>#DIV/0!</v>
      </c>
      <c r="W16" s="303" t="e">
        <f>'5. Geo-Amenazas'!W12+'6. Geo-EF'!W24*'5. Geo-Amenazas'!W12</f>
        <v>#DIV/0!</v>
      </c>
      <c r="X16" s="303" t="e">
        <f>'5. Geo-Amenazas'!X12+'6. Geo-EF'!X24*'5. Geo-Amenazas'!X12</f>
        <v>#DIV/0!</v>
      </c>
      <c r="Y16" s="303" t="e">
        <f>'5. Geo-Amenazas'!Y12+'6. Geo-EF'!Y24*'5. Geo-Amenazas'!Y12</f>
        <v>#DIV/0!</v>
      </c>
      <c r="Z16" s="303" t="e">
        <f>'5. Geo-Amenazas'!Z12+'6. Geo-EF'!Z24*'5. Geo-Amenazas'!Z12</f>
        <v>#DIV/0!</v>
      </c>
      <c r="AA16" s="303" t="e">
        <f>'5. Geo-Amenazas'!AA12+'6. Geo-EF'!AA24*'5. Geo-Amenazas'!AA12</f>
        <v>#DIV/0!</v>
      </c>
      <c r="AB16" s="303" t="e">
        <f>'5. Geo-Amenazas'!AB12+'6. Geo-EF'!AB24*'5. Geo-Amenazas'!AB12</f>
        <v>#DIV/0!</v>
      </c>
      <c r="AC16" s="303" t="e">
        <f>'5. Geo-Amenazas'!AC12+'6. Geo-EF'!AC24*'5. Geo-Amenazas'!AC12</f>
        <v>#DIV/0!</v>
      </c>
      <c r="AD16" s="303" t="e">
        <f>'5. Geo-Amenazas'!AD12+'6. Geo-EF'!AD24*'5. Geo-Amenazas'!AD12</f>
        <v>#DIV/0!</v>
      </c>
      <c r="AE16" s="303" t="e">
        <f>'5. Geo-Amenazas'!AE12+'6. Geo-EF'!AE24*'5. Geo-Amenazas'!AE12</f>
        <v>#DIV/0!</v>
      </c>
      <c r="AF16" s="303" t="e">
        <f>'5. Geo-Amenazas'!AF12+'6. Geo-EF'!AF24*'5. Geo-Amenazas'!AF12</f>
        <v>#DIV/0!</v>
      </c>
      <c r="AG16" s="303" t="e">
        <f>'5. Geo-Amenazas'!AG12+'6. Geo-EF'!AG24*'5. Geo-Amenazas'!AG12</f>
        <v>#DIV/0!</v>
      </c>
      <c r="AH16" s="303" t="e">
        <f>'5. Geo-Amenazas'!AH12+'6. Geo-EF'!AH24*'5. Geo-Amenazas'!AH12</f>
        <v>#DIV/0!</v>
      </c>
      <c r="AI16" s="303" t="e">
        <f>'5. Geo-Amenazas'!AI12+'6. Geo-EF'!AI24*'5. Geo-Amenazas'!AI12</f>
        <v>#DIV/0!</v>
      </c>
      <c r="AJ16" s="303" t="e">
        <f>'5. Geo-Amenazas'!AJ12+'6. Geo-EF'!AJ24*'5. Geo-Amenazas'!AJ12</f>
        <v>#DIV/0!</v>
      </c>
      <c r="AK16" s="303" t="e">
        <f>'5. Geo-Amenazas'!AK12+'6. Geo-EF'!AK24*'5. Geo-Amenazas'!AK12</f>
        <v>#DIV/0!</v>
      </c>
      <c r="AL16" s="303" t="e">
        <f>'5. Geo-Amenazas'!AL12+'6. Geo-EF'!AL24*'5. Geo-Amenazas'!AL12</f>
        <v>#DIV/0!</v>
      </c>
      <c r="AM16" s="303" t="e">
        <f>'5. Geo-Amenazas'!AM12+'6. Geo-EF'!AM24*'5. Geo-Amenazas'!AM12</f>
        <v>#DIV/0!</v>
      </c>
      <c r="AN16" s="303" t="e">
        <f>'5. Geo-Amenazas'!AN12+'6. Geo-EF'!AN24*'5. Geo-Amenazas'!AN12</f>
        <v>#DIV/0!</v>
      </c>
      <c r="AO16" s="303" t="e">
        <f>'5. Geo-Amenazas'!AO12+'6. Geo-EF'!AO24*'5. Geo-Amenazas'!AO12</f>
        <v>#DIV/0!</v>
      </c>
      <c r="AP16" s="303" t="e">
        <f>'5. Geo-Amenazas'!AP12+'6. Geo-EF'!AP24*'5. Geo-Amenazas'!AP12</f>
        <v>#DIV/0!</v>
      </c>
      <c r="AQ16" s="303" t="e">
        <f>'5. Geo-Amenazas'!AQ12+'6. Geo-EF'!AQ24*'5. Geo-Amenazas'!AQ12</f>
        <v>#DIV/0!</v>
      </c>
      <c r="AR16" s="303" t="e">
        <f>'5. Geo-Amenazas'!AR12+'6. Geo-EF'!AR24*'5. Geo-Amenazas'!AR12</f>
        <v>#DIV/0!</v>
      </c>
      <c r="AS16" s="303" t="e">
        <f>'5. Geo-Amenazas'!AS12+'6. Geo-EF'!AS24*'5. Geo-Amenazas'!AS12</f>
        <v>#DIV/0!</v>
      </c>
      <c r="AT16" s="303" t="e">
        <f>'5. Geo-Amenazas'!AT12+'6. Geo-EF'!AT24*'5. Geo-Amenazas'!AT12</f>
        <v>#DIV/0!</v>
      </c>
      <c r="AU16" s="303" t="e">
        <f>'5. Geo-Amenazas'!AU12+'6. Geo-EF'!AU24*'5. Geo-Amenazas'!AU12</f>
        <v>#DIV/0!</v>
      </c>
      <c r="AV16" s="303" t="e">
        <f>'5. Geo-Amenazas'!AV12+'6. Geo-EF'!AV24*'5. Geo-Amenazas'!AV12</f>
        <v>#DIV/0!</v>
      </c>
      <c r="AW16" s="303" t="e">
        <f>'5. Geo-Amenazas'!AW12+'6. Geo-EF'!AW24*'5. Geo-Amenazas'!AW12</f>
        <v>#DIV/0!</v>
      </c>
      <c r="AX16" s="303" t="e">
        <f>'5. Geo-Amenazas'!AX12+'6. Geo-EF'!AX24*'5. Geo-Amenazas'!AX12</f>
        <v>#DIV/0!</v>
      </c>
      <c r="AY16" s="303" t="e">
        <f>'5. Geo-Amenazas'!AY12+'6. Geo-EF'!AY24*'5. Geo-Amenazas'!AY12</f>
        <v>#DIV/0!</v>
      </c>
      <c r="AZ16" s="303" t="e">
        <f>'5. Geo-Amenazas'!AZ12+'6. Geo-EF'!AZ24*'5. Geo-Amenazas'!AZ12</f>
        <v>#DIV/0!</v>
      </c>
      <c r="BA16" s="303" t="e">
        <f>'5. Geo-Amenazas'!BA12+'6. Geo-EF'!BA24*'5. Geo-Amenazas'!BA12</f>
        <v>#DIV/0!</v>
      </c>
      <c r="BB16" s="375" t="e">
        <f>'5. Geo-Amenazas'!BB12+'6. Geo-EF'!BB24*'5. Geo-Amenazas'!BB12</f>
        <v>#DIV/0!</v>
      </c>
    </row>
    <row r="17" spans="2:54" ht="16.5" customHeight="1" x14ac:dyDescent="0.2">
      <c r="B17" s="70">
        <v>5</v>
      </c>
      <c r="C17" s="374" t="e">
        <f>'5. Geo-Amenazas'!C13+'6. Geo-EF'!C25*'5. Geo-Amenazas'!C13</f>
        <v>#DIV/0!</v>
      </c>
      <c r="D17" s="303" t="e">
        <f>'5. Geo-Amenazas'!D13+'6. Geo-EF'!D25*'5. Geo-Amenazas'!D13</f>
        <v>#DIV/0!</v>
      </c>
      <c r="E17" s="303" t="e">
        <f>'5. Geo-Amenazas'!E13+'6. Geo-EF'!E25*'5. Geo-Amenazas'!E13</f>
        <v>#DIV/0!</v>
      </c>
      <c r="F17" s="303" t="e">
        <f>'5. Geo-Amenazas'!F13+'6. Geo-EF'!F25*'5. Geo-Amenazas'!F13</f>
        <v>#DIV/0!</v>
      </c>
      <c r="G17" s="303" t="e">
        <f>'5. Geo-Amenazas'!G13+'6. Geo-EF'!G25*'5. Geo-Amenazas'!G13</f>
        <v>#DIV/0!</v>
      </c>
      <c r="H17" s="303" t="e">
        <f>'5. Geo-Amenazas'!H13+'6. Geo-EF'!H25*'5. Geo-Amenazas'!H13</f>
        <v>#DIV/0!</v>
      </c>
      <c r="I17" s="303" t="e">
        <f>'5. Geo-Amenazas'!I13+'6. Geo-EF'!I25*'5. Geo-Amenazas'!I13</f>
        <v>#DIV/0!</v>
      </c>
      <c r="J17" s="303" t="e">
        <f>'5. Geo-Amenazas'!J13+'6. Geo-EF'!J25*'5. Geo-Amenazas'!J13</f>
        <v>#DIV/0!</v>
      </c>
      <c r="K17" s="303" t="e">
        <f>'5. Geo-Amenazas'!K13+'6. Geo-EF'!K25*'5. Geo-Amenazas'!K13</f>
        <v>#DIV/0!</v>
      </c>
      <c r="L17" s="303" t="e">
        <f>'5. Geo-Amenazas'!L13+'6. Geo-EF'!L25*'5. Geo-Amenazas'!L13</f>
        <v>#DIV/0!</v>
      </c>
      <c r="M17" s="303" t="e">
        <f>'5. Geo-Amenazas'!M13+'6. Geo-EF'!M25*'5. Geo-Amenazas'!M13</f>
        <v>#DIV/0!</v>
      </c>
      <c r="N17" s="303" t="e">
        <f>'5. Geo-Amenazas'!N13+'6. Geo-EF'!N25*'5. Geo-Amenazas'!N13</f>
        <v>#DIV/0!</v>
      </c>
      <c r="O17" s="303" t="e">
        <f>'5. Geo-Amenazas'!O13+'6. Geo-EF'!O25*'5. Geo-Amenazas'!O13</f>
        <v>#DIV/0!</v>
      </c>
      <c r="P17" s="303" t="e">
        <f>'5. Geo-Amenazas'!P13+'6. Geo-EF'!P25*'5. Geo-Amenazas'!P13</f>
        <v>#DIV/0!</v>
      </c>
      <c r="Q17" s="303" t="e">
        <f>'5. Geo-Amenazas'!Q13+'6. Geo-EF'!Q25*'5. Geo-Amenazas'!Q13</f>
        <v>#DIV/0!</v>
      </c>
      <c r="R17" s="303" t="e">
        <f>'5. Geo-Amenazas'!R13+'6. Geo-EF'!R25*'5. Geo-Amenazas'!R13</f>
        <v>#DIV/0!</v>
      </c>
      <c r="S17" s="303" t="e">
        <f>'5. Geo-Amenazas'!S13+'6. Geo-EF'!S25*'5. Geo-Amenazas'!S13</f>
        <v>#DIV/0!</v>
      </c>
      <c r="T17" s="303" t="e">
        <f>'5. Geo-Amenazas'!T13+'6. Geo-EF'!T25*'5. Geo-Amenazas'!T13</f>
        <v>#DIV/0!</v>
      </c>
      <c r="U17" s="303" t="e">
        <f>'5. Geo-Amenazas'!U13+'6. Geo-EF'!U25*'5. Geo-Amenazas'!U13</f>
        <v>#DIV/0!</v>
      </c>
      <c r="V17" s="303" t="e">
        <f>'5. Geo-Amenazas'!V13+'6. Geo-EF'!V25*'5. Geo-Amenazas'!V13</f>
        <v>#DIV/0!</v>
      </c>
      <c r="W17" s="303" t="e">
        <f>'5. Geo-Amenazas'!W13+'6. Geo-EF'!W25*'5. Geo-Amenazas'!W13</f>
        <v>#DIV/0!</v>
      </c>
      <c r="X17" s="303" t="e">
        <f>'5. Geo-Amenazas'!X13+'6. Geo-EF'!X25*'5. Geo-Amenazas'!X13</f>
        <v>#DIV/0!</v>
      </c>
      <c r="Y17" s="303" t="e">
        <f>'5. Geo-Amenazas'!Y13+'6. Geo-EF'!Y25*'5. Geo-Amenazas'!Y13</f>
        <v>#DIV/0!</v>
      </c>
      <c r="Z17" s="303" t="e">
        <f>'5. Geo-Amenazas'!Z13+'6. Geo-EF'!Z25*'5. Geo-Amenazas'!Z13</f>
        <v>#DIV/0!</v>
      </c>
      <c r="AA17" s="303" t="e">
        <f>'5. Geo-Amenazas'!AA13+'6. Geo-EF'!AA25*'5. Geo-Amenazas'!AA13</f>
        <v>#DIV/0!</v>
      </c>
      <c r="AB17" s="303" t="e">
        <f>'5. Geo-Amenazas'!AB13+'6. Geo-EF'!AB25*'5. Geo-Amenazas'!AB13</f>
        <v>#DIV/0!</v>
      </c>
      <c r="AC17" s="303" t="e">
        <f>'5. Geo-Amenazas'!AC13+'6. Geo-EF'!AC25*'5. Geo-Amenazas'!AC13</f>
        <v>#DIV/0!</v>
      </c>
      <c r="AD17" s="303" t="e">
        <f>'5. Geo-Amenazas'!AD13+'6. Geo-EF'!AD25*'5. Geo-Amenazas'!AD13</f>
        <v>#DIV/0!</v>
      </c>
      <c r="AE17" s="303" t="e">
        <f>'5. Geo-Amenazas'!AE13+'6. Geo-EF'!AE25*'5. Geo-Amenazas'!AE13</f>
        <v>#DIV/0!</v>
      </c>
      <c r="AF17" s="303" t="e">
        <f>'5. Geo-Amenazas'!AF13+'6. Geo-EF'!AF25*'5. Geo-Amenazas'!AF13</f>
        <v>#DIV/0!</v>
      </c>
      <c r="AG17" s="303" t="e">
        <f>'5. Geo-Amenazas'!AG13+'6. Geo-EF'!AG25*'5. Geo-Amenazas'!AG13</f>
        <v>#DIV/0!</v>
      </c>
      <c r="AH17" s="303" t="e">
        <f>'5. Geo-Amenazas'!AH13+'6. Geo-EF'!AH25*'5. Geo-Amenazas'!AH13</f>
        <v>#DIV/0!</v>
      </c>
      <c r="AI17" s="303" t="e">
        <f>'5. Geo-Amenazas'!AI13+'6. Geo-EF'!AI25*'5. Geo-Amenazas'!AI13</f>
        <v>#DIV/0!</v>
      </c>
      <c r="AJ17" s="303" t="e">
        <f>'5. Geo-Amenazas'!AJ13+'6. Geo-EF'!AJ25*'5. Geo-Amenazas'!AJ13</f>
        <v>#DIV/0!</v>
      </c>
      <c r="AK17" s="303" t="e">
        <f>'5. Geo-Amenazas'!AK13+'6. Geo-EF'!AK25*'5. Geo-Amenazas'!AK13</f>
        <v>#DIV/0!</v>
      </c>
      <c r="AL17" s="303" t="e">
        <f>'5. Geo-Amenazas'!AL13+'6. Geo-EF'!AL25*'5. Geo-Amenazas'!AL13</f>
        <v>#DIV/0!</v>
      </c>
      <c r="AM17" s="303" t="e">
        <f>'5. Geo-Amenazas'!AM13+'6. Geo-EF'!AM25*'5. Geo-Amenazas'!AM13</f>
        <v>#DIV/0!</v>
      </c>
      <c r="AN17" s="303" t="e">
        <f>'5. Geo-Amenazas'!AN13+'6. Geo-EF'!AN25*'5. Geo-Amenazas'!AN13</f>
        <v>#DIV/0!</v>
      </c>
      <c r="AO17" s="303" t="e">
        <f>'5. Geo-Amenazas'!AO13+'6. Geo-EF'!AO25*'5. Geo-Amenazas'!AO13</f>
        <v>#DIV/0!</v>
      </c>
      <c r="AP17" s="303" t="e">
        <f>'5. Geo-Amenazas'!AP13+'6. Geo-EF'!AP25*'5. Geo-Amenazas'!AP13</f>
        <v>#DIV/0!</v>
      </c>
      <c r="AQ17" s="303" t="e">
        <f>'5. Geo-Amenazas'!AQ13+'6. Geo-EF'!AQ25*'5. Geo-Amenazas'!AQ13</f>
        <v>#DIV/0!</v>
      </c>
      <c r="AR17" s="303" t="e">
        <f>'5. Geo-Amenazas'!AR13+'6. Geo-EF'!AR25*'5. Geo-Amenazas'!AR13</f>
        <v>#DIV/0!</v>
      </c>
      <c r="AS17" s="303" t="e">
        <f>'5. Geo-Amenazas'!AS13+'6. Geo-EF'!AS25*'5. Geo-Amenazas'!AS13</f>
        <v>#DIV/0!</v>
      </c>
      <c r="AT17" s="303" t="e">
        <f>'5. Geo-Amenazas'!AT13+'6. Geo-EF'!AT25*'5. Geo-Amenazas'!AT13</f>
        <v>#DIV/0!</v>
      </c>
      <c r="AU17" s="303" t="e">
        <f>'5. Geo-Amenazas'!AU13+'6. Geo-EF'!AU25*'5. Geo-Amenazas'!AU13</f>
        <v>#DIV/0!</v>
      </c>
      <c r="AV17" s="303" t="e">
        <f>'5. Geo-Amenazas'!AV13+'6. Geo-EF'!AV25*'5. Geo-Amenazas'!AV13</f>
        <v>#DIV/0!</v>
      </c>
      <c r="AW17" s="303" t="e">
        <f>'5. Geo-Amenazas'!AW13+'6. Geo-EF'!AW25*'5. Geo-Amenazas'!AW13</f>
        <v>#DIV/0!</v>
      </c>
      <c r="AX17" s="303" t="e">
        <f>'5. Geo-Amenazas'!AX13+'6. Geo-EF'!AX25*'5. Geo-Amenazas'!AX13</f>
        <v>#DIV/0!</v>
      </c>
      <c r="AY17" s="303" t="e">
        <f>'5. Geo-Amenazas'!AY13+'6. Geo-EF'!AY25*'5. Geo-Amenazas'!AY13</f>
        <v>#DIV/0!</v>
      </c>
      <c r="AZ17" s="303" t="e">
        <f>'5. Geo-Amenazas'!AZ13+'6. Geo-EF'!AZ25*'5. Geo-Amenazas'!AZ13</f>
        <v>#DIV/0!</v>
      </c>
      <c r="BA17" s="303" t="e">
        <f>'5. Geo-Amenazas'!BA13+'6. Geo-EF'!BA25*'5. Geo-Amenazas'!BA13</f>
        <v>#DIV/0!</v>
      </c>
      <c r="BB17" s="375" t="e">
        <f>'5. Geo-Amenazas'!BB13+'6. Geo-EF'!BB25*'5. Geo-Amenazas'!BB13</f>
        <v>#DIV/0!</v>
      </c>
    </row>
    <row r="18" spans="2:54" ht="16.5" customHeight="1" x14ac:dyDescent="0.2">
      <c r="B18" s="70">
        <v>6</v>
      </c>
      <c r="C18" s="374" t="e">
        <f>'5. Geo-Amenazas'!C14+'6. Geo-EF'!C26*'5. Geo-Amenazas'!C14</f>
        <v>#DIV/0!</v>
      </c>
      <c r="D18" s="303" t="e">
        <f>'5. Geo-Amenazas'!D14+'6. Geo-EF'!D26*'5. Geo-Amenazas'!D14</f>
        <v>#DIV/0!</v>
      </c>
      <c r="E18" s="303" t="e">
        <f>'5. Geo-Amenazas'!E14+'6. Geo-EF'!E26*'5. Geo-Amenazas'!E14</f>
        <v>#DIV/0!</v>
      </c>
      <c r="F18" s="303" t="e">
        <f>'5. Geo-Amenazas'!F14+'6. Geo-EF'!F26*'5. Geo-Amenazas'!F14</f>
        <v>#DIV/0!</v>
      </c>
      <c r="G18" s="303" t="e">
        <f>'5. Geo-Amenazas'!G14+'6. Geo-EF'!G26*'5. Geo-Amenazas'!G14</f>
        <v>#DIV/0!</v>
      </c>
      <c r="H18" s="303" t="e">
        <f>'5. Geo-Amenazas'!H14+'6. Geo-EF'!H26*'5. Geo-Amenazas'!H14</f>
        <v>#DIV/0!</v>
      </c>
      <c r="I18" s="303" t="e">
        <f>'5. Geo-Amenazas'!I14+'6. Geo-EF'!I26*'5. Geo-Amenazas'!I14</f>
        <v>#DIV/0!</v>
      </c>
      <c r="J18" s="303" t="e">
        <f>'5. Geo-Amenazas'!J14+'6. Geo-EF'!J26*'5. Geo-Amenazas'!J14</f>
        <v>#DIV/0!</v>
      </c>
      <c r="K18" s="303" t="e">
        <f>'5. Geo-Amenazas'!K14+'6. Geo-EF'!K26*'5. Geo-Amenazas'!K14</f>
        <v>#DIV/0!</v>
      </c>
      <c r="L18" s="303" t="e">
        <f>'5. Geo-Amenazas'!L14+'6. Geo-EF'!L26*'5. Geo-Amenazas'!L14</f>
        <v>#DIV/0!</v>
      </c>
      <c r="M18" s="303" t="e">
        <f>'5. Geo-Amenazas'!M14+'6. Geo-EF'!M26*'5. Geo-Amenazas'!M14</f>
        <v>#DIV/0!</v>
      </c>
      <c r="N18" s="303" t="e">
        <f>'5. Geo-Amenazas'!N14+'6. Geo-EF'!N26*'5. Geo-Amenazas'!N14</f>
        <v>#DIV/0!</v>
      </c>
      <c r="O18" s="303" t="e">
        <f>'5. Geo-Amenazas'!O14+'6. Geo-EF'!O26*'5. Geo-Amenazas'!O14</f>
        <v>#DIV/0!</v>
      </c>
      <c r="P18" s="303" t="e">
        <f>'5. Geo-Amenazas'!P14+'6. Geo-EF'!P26*'5. Geo-Amenazas'!P14</f>
        <v>#DIV/0!</v>
      </c>
      <c r="Q18" s="303" t="e">
        <f>'5. Geo-Amenazas'!Q14+'6. Geo-EF'!Q26*'5. Geo-Amenazas'!Q14</f>
        <v>#DIV/0!</v>
      </c>
      <c r="R18" s="303" t="e">
        <f>'5. Geo-Amenazas'!R14+'6. Geo-EF'!R26*'5. Geo-Amenazas'!R14</f>
        <v>#DIV/0!</v>
      </c>
      <c r="S18" s="303" t="e">
        <f>'5. Geo-Amenazas'!S14+'6. Geo-EF'!S26*'5. Geo-Amenazas'!S14</f>
        <v>#DIV/0!</v>
      </c>
      <c r="T18" s="303" t="e">
        <f>'5. Geo-Amenazas'!T14+'6. Geo-EF'!T26*'5. Geo-Amenazas'!T14</f>
        <v>#DIV/0!</v>
      </c>
      <c r="U18" s="303" t="e">
        <f>'5. Geo-Amenazas'!U14+'6. Geo-EF'!U26*'5. Geo-Amenazas'!U14</f>
        <v>#DIV/0!</v>
      </c>
      <c r="V18" s="303" t="e">
        <f>'5. Geo-Amenazas'!V14+'6. Geo-EF'!V26*'5. Geo-Amenazas'!V14</f>
        <v>#DIV/0!</v>
      </c>
      <c r="W18" s="303" t="e">
        <f>'5. Geo-Amenazas'!W14+'6. Geo-EF'!W26*'5. Geo-Amenazas'!W14</f>
        <v>#DIV/0!</v>
      </c>
      <c r="X18" s="303" t="e">
        <f>'5. Geo-Amenazas'!X14+'6. Geo-EF'!X26*'5. Geo-Amenazas'!X14</f>
        <v>#DIV/0!</v>
      </c>
      <c r="Y18" s="303" t="e">
        <f>'5. Geo-Amenazas'!Y14+'6. Geo-EF'!Y26*'5. Geo-Amenazas'!Y14</f>
        <v>#DIV/0!</v>
      </c>
      <c r="Z18" s="303" t="e">
        <f>'5. Geo-Amenazas'!Z14+'6. Geo-EF'!Z26*'5. Geo-Amenazas'!Z14</f>
        <v>#DIV/0!</v>
      </c>
      <c r="AA18" s="303" t="e">
        <f>'5. Geo-Amenazas'!AA14+'6. Geo-EF'!AA26*'5. Geo-Amenazas'!AA14</f>
        <v>#DIV/0!</v>
      </c>
      <c r="AB18" s="303" t="e">
        <f>'5. Geo-Amenazas'!AB14+'6. Geo-EF'!AB26*'5. Geo-Amenazas'!AB14</f>
        <v>#DIV/0!</v>
      </c>
      <c r="AC18" s="303" t="e">
        <f>'5. Geo-Amenazas'!AC14+'6. Geo-EF'!AC26*'5. Geo-Amenazas'!AC14</f>
        <v>#DIV/0!</v>
      </c>
      <c r="AD18" s="303" t="e">
        <f>'5. Geo-Amenazas'!AD14+'6. Geo-EF'!AD26*'5. Geo-Amenazas'!AD14</f>
        <v>#DIV/0!</v>
      </c>
      <c r="AE18" s="303" t="e">
        <f>'5. Geo-Amenazas'!AE14+'6. Geo-EF'!AE26*'5. Geo-Amenazas'!AE14</f>
        <v>#DIV/0!</v>
      </c>
      <c r="AF18" s="303" t="e">
        <f>'5. Geo-Amenazas'!AF14+'6. Geo-EF'!AF26*'5. Geo-Amenazas'!AF14</f>
        <v>#DIV/0!</v>
      </c>
      <c r="AG18" s="303" t="e">
        <f>'5. Geo-Amenazas'!AG14+'6. Geo-EF'!AG26*'5. Geo-Amenazas'!AG14</f>
        <v>#DIV/0!</v>
      </c>
      <c r="AH18" s="303" t="e">
        <f>'5. Geo-Amenazas'!AH14+'6. Geo-EF'!AH26*'5. Geo-Amenazas'!AH14</f>
        <v>#DIV/0!</v>
      </c>
      <c r="AI18" s="303" t="e">
        <f>'5. Geo-Amenazas'!AI14+'6. Geo-EF'!AI26*'5. Geo-Amenazas'!AI14</f>
        <v>#DIV/0!</v>
      </c>
      <c r="AJ18" s="303" t="e">
        <f>'5. Geo-Amenazas'!AJ14+'6. Geo-EF'!AJ26*'5. Geo-Amenazas'!AJ14</f>
        <v>#DIV/0!</v>
      </c>
      <c r="AK18" s="303" t="e">
        <f>'5. Geo-Amenazas'!AK14+'6. Geo-EF'!AK26*'5. Geo-Amenazas'!AK14</f>
        <v>#DIV/0!</v>
      </c>
      <c r="AL18" s="303" t="e">
        <f>'5. Geo-Amenazas'!AL14+'6. Geo-EF'!AL26*'5. Geo-Amenazas'!AL14</f>
        <v>#DIV/0!</v>
      </c>
      <c r="AM18" s="303" t="e">
        <f>'5. Geo-Amenazas'!AM14+'6. Geo-EF'!AM26*'5. Geo-Amenazas'!AM14</f>
        <v>#DIV/0!</v>
      </c>
      <c r="AN18" s="303" t="e">
        <f>'5. Geo-Amenazas'!AN14+'6. Geo-EF'!AN26*'5. Geo-Amenazas'!AN14</f>
        <v>#DIV/0!</v>
      </c>
      <c r="AO18" s="303" t="e">
        <f>'5. Geo-Amenazas'!AO14+'6. Geo-EF'!AO26*'5. Geo-Amenazas'!AO14</f>
        <v>#DIV/0!</v>
      </c>
      <c r="AP18" s="303" t="e">
        <f>'5. Geo-Amenazas'!AP14+'6. Geo-EF'!AP26*'5. Geo-Amenazas'!AP14</f>
        <v>#DIV/0!</v>
      </c>
      <c r="AQ18" s="303" t="e">
        <f>'5. Geo-Amenazas'!AQ14+'6. Geo-EF'!AQ26*'5. Geo-Amenazas'!AQ14</f>
        <v>#DIV/0!</v>
      </c>
      <c r="AR18" s="303" t="e">
        <f>'5. Geo-Amenazas'!AR14+'6. Geo-EF'!AR26*'5. Geo-Amenazas'!AR14</f>
        <v>#DIV/0!</v>
      </c>
      <c r="AS18" s="303" t="e">
        <f>'5. Geo-Amenazas'!AS14+'6. Geo-EF'!AS26*'5. Geo-Amenazas'!AS14</f>
        <v>#DIV/0!</v>
      </c>
      <c r="AT18" s="303" t="e">
        <f>'5. Geo-Amenazas'!AT14+'6. Geo-EF'!AT26*'5. Geo-Amenazas'!AT14</f>
        <v>#DIV/0!</v>
      </c>
      <c r="AU18" s="303" t="e">
        <f>'5. Geo-Amenazas'!AU14+'6. Geo-EF'!AU26*'5. Geo-Amenazas'!AU14</f>
        <v>#DIV/0!</v>
      </c>
      <c r="AV18" s="303" t="e">
        <f>'5. Geo-Amenazas'!AV14+'6. Geo-EF'!AV26*'5. Geo-Amenazas'!AV14</f>
        <v>#DIV/0!</v>
      </c>
      <c r="AW18" s="303" t="e">
        <f>'5. Geo-Amenazas'!AW14+'6. Geo-EF'!AW26*'5. Geo-Amenazas'!AW14</f>
        <v>#DIV/0!</v>
      </c>
      <c r="AX18" s="303" t="e">
        <f>'5. Geo-Amenazas'!AX14+'6. Geo-EF'!AX26*'5. Geo-Amenazas'!AX14</f>
        <v>#DIV/0!</v>
      </c>
      <c r="AY18" s="303" t="e">
        <f>'5. Geo-Amenazas'!AY14+'6. Geo-EF'!AY26*'5. Geo-Amenazas'!AY14</f>
        <v>#DIV/0!</v>
      </c>
      <c r="AZ18" s="303" t="e">
        <f>'5. Geo-Amenazas'!AZ14+'6. Geo-EF'!AZ26*'5. Geo-Amenazas'!AZ14</f>
        <v>#DIV/0!</v>
      </c>
      <c r="BA18" s="303" t="e">
        <f>'5. Geo-Amenazas'!BA14+'6. Geo-EF'!BA26*'5. Geo-Amenazas'!BA14</f>
        <v>#DIV/0!</v>
      </c>
      <c r="BB18" s="375" t="e">
        <f>'5. Geo-Amenazas'!BB14+'6. Geo-EF'!BB26*'5. Geo-Amenazas'!BB14</f>
        <v>#DIV/0!</v>
      </c>
    </row>
    <row r="19" spans="2:54" ht="16.5" customHeight="1" x14ac:dyDescent="0.2">
      <c r="B19" s="70">
        <v>7</v>
      </c>
      <c r="C19" s="374" t="e">
        <f>'5. Geo-Amenazas'!C15+'6. Geo-EF'!C27*'5. Geo-Amenazas'!C15</f>
        <v>#DIV/0!</v>
      </c>
      <c r="D19" s="303" t="e">
        <f>'5. Geo-Amenazas'!D15+'6. Geo-EF'!D27*'5. Geo-Amenazas'!D15</f>
        <v>#DIV/0!</v>
      </c>
      <c r="E19" s="303" t="e">
        <f>'5. Geo-Amenazas'!E15+'6. Geo-EF'!E27*'5. Geo-Amenazas'!E15</f>
        <v>#DIV/0!</v>
      </c>
      <c r="F19" s="303" t="e">
        <f>'5. Geo-Amenazas'!F15+'6. Geo-EF'!F27*'5. Geo-Amenazas'!F15</f>
        <v>#DIV/0!</v>
      </c>
      <c r="G19" s="303" t="e">
        <f>'5. Geo-Amenazas'!G15+'6. Geo-EF'!G27*'5. Geo-Amenazas'!G15</f>
        <v>#DIV/0!</v>
      </c>
      <c r="H19" s="303" t="e">
        <f>'5. Geo-Amenazas'!H15+'6. Geo-EF'!H27*'5. Geo-Amenazas'!H15</f>
        <v>#DIV/0!</v>
      </c>
      <c r="I19" s="303" t="e">
        <f>'5. Geo-Amenazas'!I15+'6. Geo-EF'!I27*'5. Geo-Amenazas'!I15</f>
        <v>#DIV/0!</v>
      </c>
      <c r="J19" s="303" t="e">
        <f>'5. Geo-Amenazas'!J15+'6. Geo-EF'!J27*'5. Geo-Amenazas'!J15</f>
        <v>#DIV/0!</v>
      </c>
      <c r="K19" s="303" t="e">
        <f>'5. Geo-Amenazas'!K15+'6. Geo-EF'!K27*'5. Geo-Amenazas'!K15</f>
        <v>#DIV/0!</v>
      </c>
      <c r="L19" s="303" t="e">
        <f>'5. Geo-Amenazas'!L15+'6. Geo-EF'!L27*'5. Geo-Amenazas'!L15</f>
        <v>#DIV/0!</v>
      </c>
      <c r="M19" s="303" t="e">
        <f>'5. Geo-Amenazas'!M15+'6. Geo-EF'!M27*'5. Geo-Amenazas'!M15</f>
        <v>#DIV/0!</v>
      </c>
      <c r="N19" s="303" t="e">
        <f>'5. Geo-Amenazas'!N15+'6. Geo-EF'!N27*'5. Geo-Amenazas'!N15</f>
        <v>#DIV/0!</v>
      </c>
      <c r="O19" s="303" t="e">
        <f>'5. Geo-Amenazas'!O15+'6. Geo-EF'!O27*'5. Geo-Amenazas'!O15</f>
        <v>#DIV/0!</v>
      </c>
      <c r="P19" s="303" t="e">
        <f>'5. Geo-Amenazas'!P15+'6. Geo-EF'!P27*'5. Geo-Amenazas'!P15</f>
        <v>#DIV/0!</v>
      </c>
      <c r="Q19" s="303" t="e">
        <f>'5. Geo-Amenazas'!Q15+'6. Geo-EF'!Q27*'5. Geo-Amenazas'!Q15</f>
        <v>#DIV/0!</v>
      </c>
      <c r="R19" s="303" t="e">
        <f>'5. Geo-Amenazas'!R15+'6. Geo-EF'!R27*'5. Geo-Amenazas'!R15</f>
        <v>#DIV/0!</v>
      </c>
      <c r="S19" s="303" t="e">
        <f>'5. Geo-Amenazas'!S15+'6. Geo-EF'!S27*'5. Geo-Amenazas'!S15</f>
        <v>#DIV/0!</v>
      </c>
      <c r="T19" s="303" t="e">
        <f>'5. Geo-Amenazas'!T15+'6. Geo-EF'!T27*'5. Geo-Amenazas'!T15</f>
        <v>#DIV/0!</v>
      </c>
      <c r="U19" s="303" t="e">
        <f>'5. Geo-Amenazas'!U15+'6. Geo-EF'!U27*'5. Geo-Amenazas'!U15</f>
        <v>#DIV/0!</v>
      </c>
      <c r="V19" s="303" t="e">
        <f>'5. Geo-Amenazas'!V15+'6. Geo-EF'!V27*'5. Geo-Amenazas'!V15</f>
        <v>#DIV/0!</v>
      </c>
      <c r="W19" s="303" t="e">
        <f>'5. Geo-Amenazas'!W15+'6. Geo-EF'!W27*'5. Geo-Amenazas'!W15</f>
        <v>#DIV/0!</v>
      </c>
      <c r="X19" s="303" t="e">
        <f>'5. Geo-Amenazas'!X15+'6. Geo-EF'!X27*'5. Geo-Amenazas'!X15</f>
        <v>#DIV/0!</v>
      </c>
      <c r="Y19" s="303" t="e">
        <f>'5. Geo-Amenazas'!Y15+'6. Geo-EF'!Y27*'5. Geo-Amenazas'!Y15</f>
        <v>#DIV/0!</v>
      </c>
      <c r="Z19" s="303" t="e">
        <f>'5. Geo-Amenazas'!Z15+'6. Geo-EF'!Z27*'5. Geo-Amenazas'!Z15</f>
        <v>#DIV/0!</v>
      </c>
      <c r="AA19" s="303" t="e">
        <f>'5. Geo-Amenazas'!AA15+'6. Geo-EF'!AA27*'5. Geo-Amenazas'!AA15</f>
        <v>#DIV/0!</v>
      </c>
      <c r="AB19" s="303" t="e">
        <f>'5. Geo-Amenazas'!AB15+'6. Geo-EF'!AB27*'5. Geo-Amenazas'!AB15</f>
        <v>#DIV/0!</v>
      </c>
      <c r="AC19" s="303" t="e">
        <f>'5. Geo-Amenazas'!AC15+'6. Geo-EF'!AC27*'5. Geo-Amenazas'!AC15</f>
        <v>#DIV/0!</v>
      </c>
      <c r="AD19" s="303" t="e">
        <f>'5. Geo-Amenazas'!AD15+'6. Geo-EF'!AD27*'5. Geo-Amenazas'!AD15</f>
        <v>#DIV/0!</v>
      </c>
      <c r="AE19" s="303" t="e">
        <f>'5. Geo-Amenazas'!AE15+'6. Geo-EF'!AE27*'5. Geo-Amenazas'!AE15</f>
        <v>#DIV/0!</v>
      </c>
      <c r="AF19" s="303" t="e">
        <f>'5. Geo-Amenazas'!AF15+'6. Geo-EF'!AF27*'5. Geo-Amenazas'!AF15</f>
        <v>#DIV/0!</v>
      </c>
      <c r="AG19" s="303" t="e">
        <f>'5. Geo-Amenazas'!AG15+'6. Geo-EF'!AG27*'5. Geo-Amenazas'!AG15</f>
        <v>#DIV/0!</v>
      </c>
      <c r="AH19" s="303" t="e">
        <f>'5. Geo-Amenazas'!AH15+'6. Geo-EF'!AH27*'5. Geo-Amenazas'!AH15</f>
        <v>#DIV/0!</v>
      </c>
      <c r="AI19" s="303" t="e">
        <f>'5. Geo-Amenazas'!AI15+'6. Geo-EF'!AI27*'5. Geo-Amenazas'!AI15</f>
        <v>#DIV/0!</v>
      </c>
      <c r="AJ19" s="303" t="e">
        <f>'5. Geo-Amenazas'!AJ15+'6. Geo-EF'!AJ27*'5. Geo-Amenazas'!AJ15</f>
        <v>#DIV/0!</v>
      </c>
      <c r="AK19" s="303" t="e">
        <f>'5. Geo-Amenazas'!AK15+'6. Geo-EF'!AK27*'5. Geo-Amenazas'!AK15</f>
        <v>#DIV/0!</v>
      </c>
      <c r="AL19" s="303" t="e">
        <f>'5. Geo-Amenazas'!AL15+'6. Geo-EF'!AL27*'5. Geo-Amenazas'!AL15</f>
        <v>#DIV/0!</v>
      </c>
      <c r="AM19" s="303" t="e">
        <f>'5. Geo-Amenazas'!AM15+'6. Geo-EF'!AM27*'5. Geo-Amenazas'!AM15</f>
        <v>#DIV/0!</v>
      </c>
      <c r="AN19" s="303" t="e">
        <f>'5. Geo-Amenazas'!AN15+'6. Geo-EF'!AN27*'5. Geo-Amenazas'!AN15</f>
        <v>#DIV/0!</v>
      </c>
      <c r="AO19" s="303" t="e">
        <f>'5. Geo-Amenazas'!AO15+'6. Geo-EF'!AO27*'5. Geo-Amenazas'!AO15</f>
        <v>#DIV/0!</v>
      </c>
      <c r="AP19" s="303" t="e">
        <f>'5. Geo-Amenazas'!AP15+'6. Geo-EF'!AP27*'5. Geo-Amenazas'!AP15</f>
        <v>#DIV/0!</v>
      </c>
      <c r="AQ19" s="303" t="e">
        <f>'5. Geo-Amenazas'!AQ15+'6. Geo-EF'!AQ27*'5. Geo-Amenazas'!AQ15</f>
        <v>#DIV/0!</v>
      </c>
      <c r="AR19" s="303" t="e">
        <f>'5. Geo-Amenazas'!AR15+'6. Geo-EF'!AR27*'5. Geo-Amenazas'!AR15</f>
        <v>#DIV/0!</v>
      </c>
      <c r="AS19" s="303" t="e">
        <f>'5. Geo-Amenazas'!AS15+'6. Geo-EF'!AS27*'5. Geo-Amenazas'!AS15</f>
        <v>#DIV/0!</v>
      </c>
      <c r="AT19" s="303" t="e">
        <f>'5. Geo-Amenazas'!AT15+'6. Geo-EF'!AT27*'5. Geo-Amenazas'!AT15</f>
        <v>#DIV/0!</v>
      </c>
      <c r="AU19" s="303" t="e">
        <f>'5. Geo-Amenazas'!AU15+'6. Geo-EF'!AU27*'5. Geo-Amenazas'!AU15</f>
        <v>#DIV/0!</v>
      </c>
      <c r="AV19" s="303" t="e">
        <f>'5. Geo-Amenazas'!AV15+'6. Geo-EF'!AV27*'5. Geo-Amenazas'!AV15</f>
        <v>#DIV/0!</v>
      </c>
      <c r="AW19" s="303" t="e">
        <f>'5. Geo-Amenazas'!AW15+'6. Geo-EF'!AW27*'5. Geo-Amenazas'!AW15</f>
        <v>#DIV/0!</v>
      </c>
      <c r="AX19" s="303" t="e">
        <f>'5. Geo-Amenazas'!AX15+'6. Geo-EF'!AX27*'5. Geo-Amenazas'!AX15</f>
        <v>#DIV/0!</v>
      </c>
      <c r="AY19" s="303" t="e">
        <f>'5. Geo-Amenazas'!AY15+'6. Geo-EF'!AY27*'5. Geo-Amenazas'!AY15</f>
        <v>#DIV/0!</v>
      </c>
      <c r="AZ19" s="303" t="e">
        <f>'5. Geo-Amenazas'!AZ15+'6. Geo-EF'!AZ27*'5. Geo-Amenazas'!AZ15</f>
        <v>#DIV/0!</v>
      </c>
      <c r="BA19" s="303" t="e">
        <f>'5. Geo-Amenazas'!BA15+'6. Geo-EF'!BA27*'5. Geo-Amenazas'!BA15</f>
        <v>#DIV/0!</v>
      </c>
      <c r="BB19" s="375" t="e">
        <f>'5. Geo-Amenazas'!BB15+'6. Geo-EF'!BB27*'5. Geo-Amenazas'!BB15</f>
        <v>#DIV/0!</v>
      </c>
    </row>
    <row r="20" spans="2:54" ht="16.5" customHeight="1" x14ac:dyDescent="0.2">
      <c r="B20" s="70">
        <v>8</v>
      </c>
      <c r="C20" s="374" t="e">
        <f>'5. Geo-Amenazas'!C16+'6. Geo-EF'!C28*'5. Geo-Amenazas'!C16</f>
        <v>#DIV/0!</v>
      </c>
      <c r="D20" s="303" t="e">
        <f>'5. Geo-Amenazas'!D16+'6. Geo-EF'!D28*'5. Geo-Amenazas'!D16</f>
        <v>#DIV/0!</v>
      </c>
      <c r="E20" s="303" t="e">
        <f>'5. Geo-Amenazas'!E16+'6. Geo-EF'!E28*'5. Geo-Amenazas'!E16</f>
        <v>#DIV/0!</v>
      </c>
      <c r="F20" s="303" t="e">
        <f>'5. Geo-Amenazas'!F16+'6. Geo-EF'!F28*'5. Geo-Amenazas'!F16</f>
        <v>#DIV/0!</v>
      </c>
      <c r="G20" s="303" t="e">
        <f>'5. Geo-Amenazas'!G16+'6. Geo-EF'!G28*'5. Geo-Amenazas'!G16</f>
        <v>#DIV/0!</v>
      </c>
      <c r="H20" s="303" t="e">
        <f>'5. Geo-Amenazas'!H16+'6. Geo-EF'!H28*'5. Geo-Amenazas'!H16</f>
        <v>#DIV/0!</v>
      </c>
      <c r="I20" s="303" t="e">
        <f>'5. Geo-Amenazas'!I16+'6. Geo-EF'!I28*'5. Geo-Amenazas'!I16</f>
        <v>#DIV/0!</v>
      </c>
      <c r="J20" s="303" t="e">
        <f>'5. Geo-Amenazas'!J16+'6. Geo-EF'!J28*'5. Geo-Amenazas'!J16</f>
        <v>#DIV/0!</v>
      </c>
      <c r="K20" s="303" t="e">
        <f>'5. Geo-Amenazas'!K16+'6. Geo-EF'!K28*'5. Geo-Amenazas'!K16</f>
        <v>#DIV/0!</v>
      </c>
      <c r="L20" s="303" t="e">
        <f>'5. Geo-Amenazas'!L16+'6. Geo-EF'!L28*'5. Geo-Amenazas'!L16</f>
        <v>#DIV/0!</v>
      </c>
      <c r="M20" s="303" t="e">
        <f>'5. Geo-Amenazas'!M16+'6. Geo-EF'!M28*'5. Geo-Amenazas'!M16</f>
        <v>#DIV/0!</v>
      </c>
      <c r="N20" s="303" t="e">
        <f>'5. Geo-Amenazas'!N16+'6. Geo-EF'!N28*'5. Geo-Amenazas'!N16</f>
        <v>#DIV/0!</v>
      </c>
      <c r="O20" s="303" t="e">
        <f>'5. Geo-Amenazas'!O16+'6. Geo-EF'!O28*'5. Geo-Amenazas'!O16</f>
        <v>#DIV/0!</v>
      </c>
      <c r="P20" s="303" t="e">
        <f>'5. Geo-Amenazas'!P16+'6. Geo-EF'!P28*'5. Geo-Amenazas'!P16</f>
        <v>#DIV/0!</v>
      </c>
      <c r="Q20" s="303" t="e">
        <f>'5. Geo-Amenazas'!Q16+'6. Geo-EF'!Q28*'5. Geo-Amenazas'!Q16</f>
        <v>#DIV/0!</v>
      </c>
      <c r="R20" s="303" t="e">
        <f>'5. Geo-Amenazas'!R16+'6. Geo-EF'!R28*'5. Geo-Amenazas'!R16</f>
        <v>#DIV/0!</v>
      </c>
      <c r="S20" s="303" t="e">
        <f>'5. Geo-Amenazas'!S16+'6. Geo-EF'!S28*'5. Geo-Amenazas'!S16</f>
        <v>#DIV/0!</v>
      </c>
      <c r="T20" s="303" t="e">
        <f>'5. Geo-Amenazas'!T16+'6. Geo-EF'!T28*'5. Geo-Amenazas'!T16</f>
        <v>#DIV/0!</v>
      </c>
      <c r="U20" s="303" t="e">
        <f>'5. Geo-Amenazas'!U16+'6. Geo-EF'!U28*'5. Geo-Amenazas'!U16</f>
        <v>#DIV/0!</v>
      </c>
      <c r="V20" s="303" t="e">
        <f>'5. Geo-Amenazas'!V16+'6. Geo-EF'!V28*'5. Geo-Amenazas'!V16</f>
        <v>#DIV/0!</v>
      </c>
      <c r="W20" s="303" t="e">
        <f>'5. Geo-Amenazas'!W16+'6. Geo-EF'!W28*'5. Geo-Amenazas'!W16</f>
        <v>#DIV/0!</v>
      </c>
      <c r="X20" s="303" t="e">
        <f>'5. Geo-Amenazas'!X16+'6. Geo-EF'!X28*'5. Geo-Amenazas'!X16</f>
        <v>#DIV/0!</v>
      </c>
      <c r="Y20" s="303" t="e">
        <f>'5. Geo-Amenazas'!Y16+'6. Geo-EF'!Y28*'5. Geo-Amenazas'!Y16</f>
        <v>#DIV/0!</v>
      </c>
      <c r="Z20" s="303" t="e">
        <f>'5. Geo-Amenazas'!Z16+'6. Geo-EF'!Z28*'5. Geo-Amenazas'!Z16</f>
        <v>#DIV/0!</v>
      </c>
      <c r="AA20" s="303" t="e">
        <f>'5. Geo-Amenazas'!AA16+'6. Geo-EF'!AA28*'5. Geo-Amenazas'!AA16</f>
        <v>#DIV/0!</v>
      </c>
      <c r="AB20" s="303" t="e">
        <f>'5. Geo-Amenazas'!AB16+'6. Geo-EF'!AB28*'5. Geo-Amenazas'!AB16</f>
        <v>#DIV/0!</v>
      </c>
      <c r="AC20" s="303" t="e">
        <f>'5. Geo-Amenazas'!AC16+'6. Geo-EF'!AC28*'5. Geo-Amenazas'!AC16</f>
        <v>#DIV/0!</v>
      </c>
      <c r="AD20" s="303" t="e">
        <f>'5. Geo-Amenazas'!AD16+'6. Geo-EF'!AD28*'5. Geo-Amenazas'!AD16</f>
        <v>#DIV/0!</v>
      </c>
      <c r="AE20" s="303" t="e">
        <f>'5. Geo-Amenazas'!AE16+'6. Geo-EF'!AE28*'5. Geo-Amenazas'!AE16</f>
        <v>#DIV/0!</v>
      </c>
      <c r="AF20" s="303" t="e">
        <f>'5. Geo-Amenazas'!AF16+'6. Geo-EF'!AF28*'5. Geo-Amenazas'!AF16</f>
        <v>#DIV/0!</v>
      </c>
      <c r="AG20" s="303" t="e">
        <f>'5. Geo-Amenazas'!AG16+'6. Geo-EF'!AG28*'5. Geo-Amenazas'!AG16</f>
        <v>#DIV/0!</v>
      </c>
      <c r="AH20" s="303" t="e">
        <f>'5. Geo-Amenazas'!AH16+'6. Geo-EF'!AH28*'5. Geo-Amenazas'!AH16</f>
        <v>#DIV/0!</v>
      </c>
      <c r="AI20" s="303" t="e">
        <f>'5. Geo-Amenazas'!AI16+'6. Geo-EF'!AI28*'5. Geo-Amenazas'!AI16</f>
        <v>#DIV/0!</v>
      </c>
      <c r="AJ20" s="303" t="e">
        <f>'5. Geo-Amenazas'!AJ16+'6. Geo-EF'!AJ28*'5. Geo-Amenazas'!AJ16</f>
        <v>#DIV/0!</v>
      </c>
      <c r="AK20" s="303" t="e">
        <f>'5. Geo-Amenazas'!AK16+'6. Geo-EF'!AK28*'5. Geo-Amenazas'!AK16</f>
        <v>#DIV/0!</v>
      </c>
      <c r="AL20" s="303" t="e">
        <f>'5. Geo-Amenazas'!AL16+'6. Geo-EF'!AL28*'5. Geo-Amenazas'!AL16</f>
        <v>#DIV/0!</v>
      </c>
      <c r="AM20" s="303" t="e">
        <f>'5. Geo-Amenazas'!AM16+'6. Geo-EF'!AM28*'5. Geo-Amenazas'!AM16</f>
        <v>#DIV/0!</v>
      </c>
      <c r="AN20" s="303" t="e">
        <f>'5. Geo-Amenazas'!AN16+'6. Geo-EF'!AN28*'5. Geo-Amenazas'!AN16</f>
        <v>#DIV/0!</v>
      </c>
      <c r="AO20" s="303" t="e">
        <f>'5. Geo-Amenazas'!AO16+'6. Geo-EF'!AO28*'5. Geo-Amenazas'!AO16</f>
        <v>#DIV/0!</v>
      </c>
      <c r="AP20" s="303" t="e">
        <f>'5. Geo-Amenazas'!AP16+'6. Geo-EF'!AP28*'5. Geo-Amenazas'!AP16</f>
        <v>#DIV/0!</v>
      </c>
      <c r="AQ20" s="303" t="e">
        <f>'5. Geo-Amenazas'!AQ16+'6. Geo-EF'!AQ28*'5. Geo-Amenazas'!AQ16</f>
        <v>#DIV/0!</v>
      </c>
      <c r="AR20" s="303" t="e">
        <f>'5. Geo-Amenazas'!AR16+'6. Geo-EF'!AR28*'5. Geo-Amenazas'!AR16</f>
        <v>#DIV/0!</v>
      </c>
      <c r="AS20" s="303" t="e">
        <f>'5. Geo-Amenazas'!AS16+'6. Geo-EF'!AS28*'5. Geo-Amenazas'!AS16</f>
        <v>#DIV/0!</v>
      </c>
      <c r="AT20" s="303" t="e">
        <f>'5. Geo-Amenazas'!AT16+'6. Geo-EF'!AT28*'5. Geo-Amenazas'!AT16</f>
        <v>#DIV/0!</v>
      </c>
      <c r="AU20" s="303" t="e">
        <f>'5. Geo-Amenazas'!AU16+'6. Geo-EF'!AU28*'5. Geo-Amenazas'!AU16</f>
        <v>#DIV/0!</v>
      </c>
      <c r="AV20" s="303" t="e">
        <f>'5. Geo-Amenazas'!AV16+'6. Geo-EF'!AV28*'5. Geo-Amenazas'!AV16</f>
        <v>#DIV/0!</v>
      </c>
      <c r="AW20" s="303" t="e">
        <f>'5. Geo-Amenazas'!AW16+'6. Geo-EF'!AW28*'5. Geo-Amenazas'!AW16</f>
        <v>#DIV/0!</v>
      </c>
      <c r="AX20" s="303" t="e">
        <f>'5. Geo-Amenazas'!AX16+'6. Geo-EF'!AX28*'5. Geo-Amenazas'!AX16</f>
        <v>#DIV/0!</v>
      </c>
      <c r="AY20" s="303" t="e">
        <f>'5. Geo-Amenazas'!AY16+'6. Geo-EF'!AY28*'5. Geo-Amenazas'!AY16</f>
        <v>#DIV/0!</v>
      </c>
      <c r="AZ20" s="303" t="e">
        <f>'5. Geo-Amenazas'!AZ16+'6. Geo-EF'!AZ28*'5. Geo-Amenazas'!AZ16</f>
        <v>#DIV/0!</v>
      </c>
      <c r="BA20" s="303" t="e">
        <f>'5. Geo-Amenazas'!BA16+'6. Geo-EF'!BA28*'5. Geo-Amenazas'!BA16</f>
        <v>#DIV/0!</v>
      </c>
      <c r="BB20" s="375" t="e">
        <f>'5. Geo-Amenazas'!BB16+'6. Geo-EF'!BB28*'5. Geo-Amenazas'!BB16</f>
        <v>#DIV/0!</v>
      </c>
    </row>
    <row r="21" spans="2:54" ht="16.5" customHeight="1" x14ac:dyDescent="0.2">
      <c r="B21" s="70">
        <v>9</v>
      </c>
      <c r="C21" s="374" t="e">
        <f>'5. Geo-Amenazas'!C17+'6. Geo-EF'!C29*'5. Geo-Amenazas'!C17</f>
        <v>#DIV/0!</v>
      </c>
      <c r="D21" s="303" t="e">
        <f>'5. Geo-Amenazas'!D17+'6. Geo-EF'!D29*'5. Geo-Amenazas'!D17</f>
        <v>#DIV/0!</v>
      </c>
      <c r="E21" s="303" t="e">
        <f>'5. Geo-Amenazas'!E17+'6. Geo-EF'!E29*'5. Geo-Amenazas'!E17</f>
        <v>#DIV/0!</v>
      </c>
      <c r="F21" s="303" t="e">
        <f>'5. Geo-Amenazas'!F17+'6. Geo-EF'!F29*'5. Geo-Amenazas'!F17</f>
        <v>#DIV/0!</v>
      </c>
      <c r="G21" s="303" t="e">
        <f>'5. Geo-Amenazas'!G17+'6. Geo-EF'!G29*'5. Geo-Amenazas'!G17</f>
        <v>#DIV/0!</v>
      </c>
      <c r="H21" s="303" t="e">
        <f>'5. Geo-Amenazas'!H17+'6. Geo-EF'!H29*'5. Geo-Amenazas'!H17</f>
        <v>#DIV/0!</v>
      </c>
      <c r="I21" s="303" t="e">
        <f>'5. Geo-Amenazas'!I17+'6. Geo-EF'!I29*'5. Geo-Amenazas'!I17</f>
        <v>#DIV/0!</v>
      </c>
      <c r="J21" s="303" t="e">
        <f>'5. Geo-Amenazas'!J17+'6. Geo-EF'!J29*'5. Geo-Amenazas'!J17</f>
        <v>#DIV/0!</v>
      </c>
      <c r="K21" s="303" t="e">
        <f>'5. Geo-Amenazas'!K17+'6. Geo-EF'!K29*'5. Geo-Amenazas'!K17</f>
        <v>#DIV/0!</v>
      </c>
      <c r="L21" s="303" t="e">
        <f>'5. Geo-Amenazas'!L17+'6. Geo-EF'!L29*'5. Geo-Amenazas'!L17</f>
        <v>#DIV/0!</v>
      </c>
      <c r="M21" s="303" t="e">
        <f>'5. Geo-Amenazas'!M17+'6. Geo-EF'!M29*'5. Geo-Amenazas'!M17</f>
        <v>#DIV/0!</v>
      </c>
      <c r="N21" s="303" t="e">
        <f>'5. Geo-Amenazas'!N17+'6. Geo-EF'!N29*'5. Geo-Amenazas'!N17</f>
        <v>#DIV/0!</v>
      </c>
      <c r="O21" s="303" t="e">
        <f>'5. Geo-Amenazas'!O17+'6. Geo-EF'!O29*'5. Geo-Amenazas'!O17</f>
        <v>#DIV/0!</v>
      </c>
      <c r="P21" s="303" t="e">
        <f>'5. Geo-Amenazas'!P17+'6. Geo-EF'!P29*'5. Geo-Amenazas'!P17</f>
        <v>#DIV/0!</v>
      </c>
      <c r="Q21" s="303" t="e">
        <f>'5. Geo-Amenazas'!Q17+'6. Geo-EF'!Q29*'5. Geo-Amenazas'!Q17</f>
        <v>#DIV/0!</v>
      </c>
      <c r="R21" s="303" t="e">
        <f>'5. Geo-Amenazas'!R17+'6. Geo-EF'!R29*'5. Geo-Amenazas'!R17</f>
        <v>#DIV/0!</v>
      </c>
      <c r="S21" s="303" t="e">
        <f>'5. Geo-Amenazas'!S17+'6. Geo-EF'!S29*'5. Geo-Amenazas'!S17</f>
        <v>#DIV/0!</v>
      </c>
      <c r="T21" s="303" t="e">
        <f>'5. Geo-Amenazas'!T17+'6. Geo-EF'!T29*'5. Geo-Amenazas'!T17</f>
        <v>#DIV/0!</v>
      </c>
      <c r="U21" s="303" t="e">
        <f>'5. Geo-Amenazas'!U17+'6. Geo-EF'!U29*'5. Geo-Amenazas'!U17</f>
        <v>#DIV/0!</v>
      </c>
      <c r="V21" s="303" t="e">
        <f>'5. Geo-Amenazas'!V17+'6. Geo-EF'!V29*'5. Geo-Amenazas'!V17</f>
        <v>#DIV/0!</v>
      </c>
      <c r="W21" s="303" t="e">
        <f>'5. Geo-Amenazas'!W17+'6. Geo-EF'!W29*'5. Geo-Amenazas'!W17</f>
        <v>#DIV/0!</v>
      </c>
      <c r="X21" s="303" t="e">
        <f>'5. Geo-Amenazas'!X17+'6. Geo-EF'!X29*'5. Geo-Amenazas'!X17</f>
        <v>#DIV/0!</v>
      </c>
      <c r="Y21" s="303" t="e">
        <f>'5. Geo-Amenazas'!Y17+'6. Geo-EF'!Y29*'5. Geo-Amenazas'!Y17</f>
        <v>#DIV/0!</v>
      </c>
      <c r="Z21" s="303" t="e">
        <f>'5. Geo-Amenazas'!Z17+'6. Geo-EF'!Z29*'5. Geo-Amenazas'!Z17</f>
        <v>#DIV/0!</v>
      </c>
      <c r="AA21" s="303" t="e">
        <f>'5. Geo-Amenazas'!AA17+'6. Geo-EF'!AA29*'5. Geo-Amenazas'!AA17</f>
        <v>#DIV/0!</v>
      </c>
      <c r="AB21" s="303" t="e">
        <f>'5. Geo-Amenazas'!AB17+'6. Geo-EF'!AB29*'5. Geo-Amenazas'!AB17</f>
        <v>#DIV/0!</v>
      </c>
      <c r="AC21" s="303" t="e">
        <f>'5. Geo-Amenazas'!AC17+'6. Geo-EF'!AC29*'5. Geo-Amenazas'!AC17</f>
        <v>#DIV/0!</v>
      </c>
      <c r="AD21" s="303" t="e">
        <f>'5. Geo-Amenazas'!AD17+'6. Geo-EF'!AD29*'5. Geo-Amenazas'!AD17</f>
        <v>#DIV/0!</v>
      </c>
      <c r="AE21" s="303" t="e">
        <f>'5. Geo-Amenazas'!AE17+'6. Geo-EF'!AE29*'5. Geo-Amenazas'!AE17</f>
        <v>#DIV/0!</v>
      </c>
      <c r="AF21" s="303" t="e">
        <f>'5. Geo-Amenazas'!AF17+'6. Geo-EF'!AF29*'5. Geo-Amenazas'!AF17</f>
        <v>#DIV/0!</v>
      </c>
      <c r="AG21" s="303" t="e">
        <f>'5. Geo-Amenazas'!AG17+'6. Geo-EF'!AG29*'5. Geo-Amenazas'!AG17</f>
        <v>#DIV/0!</v>
      </c>
      <c r="AH21" s="303" t="e">
        <f>'5. Geo-Amenazas'!AH17+'6. Geo-EF'!AH29*'5. Geo-Amenazas'!AH17</f>
        <v>#DIV/0!</v>
      </c>
      <c r="AI21" s="303" t="e">
        <f>'5. Geo-Amenazas'!AI17+'6. Geo-EF'!AI29*'5. Geo-Amenazas'!AI17</f>
        <v>#DIV/0!</v>
      </c>
      <c r="AJ21" s="303" t="e">
        <f>'5. Geo-Amenazas'!AJ17+'6. Geo-EF'!AJ29*'5. Geo-Amenazas'!AJ17</f>
        <v>#DIV/0!</v>
      </c>
      <c r="AK21" s="303" t="e">
        <f>'5. Geo-Amenazas'!AK17+'6. Geo-EF'!AK29*'5. Geo-Amenazas'!AK17</f>
        <v>#DIV/0!</v>
      </c>
      <c r="AL21" s="303" t="e">
        <f>'5. Geo-Amenazas'!AL17+'6. Geo-EF'!AL29*'5. Geo-Amenazas'!AL17</f>
        <v>#DIV/0!</v>
      </c>
      <c r="AM21" s="303" t="e">
        <f>'5. Geo-Amenazas'!AM17+'6. Geo-EF'!AM29*'5. Geo-Amenazas'!AM17</f>
        <v>#DIV/0!</v>
      </c>
      <c r="AN21" s="303" t="e">
        <f>'5. Geo-Amenazas'!AN17+'6. Geo-EF'!AN29*'5. Geo-Amenazas'!AN17</f>
        <v>#DIV/0!</v>
      </c>
      <c r="AO21" s="303" t="e">
        <f>'5. Geo-Amenazas'!AO17+'6. Geo-EF'!AO29*'5. Geo-Amenazas'!AO17</f>
        <v>#DIV/0!</v>
      </c>
      <c r="AP21" s="303" t="e">
        <f>'5. Geo-Amenazas'!AP17+'6. Geo-EF'!AP29*'5. Geo-Amenazas'!AP17</f>
        <v>#DIV/0!</v>
      </c>
      <c r="AQ21" s="303" t="e">
        <f>'5. Geo-Amenazas'!AQ17+'6. Geo-EF'!AQ29*'5. Geo-Amenazas'!AQ17</f>
        <v>#DIV/0!</v>
      </c>
      <c r="AR21" s="303" t="e">
        <f>'5. Geo-Amenazas'!AR17+'6. Geo-EF'!AR29*'5. Geo-Amenazas'!AR17</f>
        <v>#DIV/0!</v>
      </c>
      <c r="AS21" s="303" t="e">
        <f>'5. Geo-Amenazas'!AS17+'6. Geo-EF'!AS29*'5. Geo-Amenazas'!AS17</f>
        <v>#DIV/0!</v>
      </c>
      <c r="AT21" s="303" t="e">
        <f>'5. Geo-Amenazas'!AT17+'6. Geo-EF'!AT29*'5. Geo-Amenazas'!AT17</f>
        <v>#DIV/0!</v>
      </c>
      <c r="AU21" s="303" t="e">
        <f>'5. Geo-Amenazas'!AU17+'6. Geo-EF'!AU29*'5. Geo-Amenazas'!AU17</f>
        <v>#DIV/0!</v>
      </c>
      <c r="AV21" s="303" t="e">
        <f>'5. Geo-Amenazas'!AV17+'6. Geo-EF'!AV29*'5. Geo-Amenazas'!AV17</f>
        <v>#DIV/0!</v>
      </c>
      <c r="AW21" s="303" t="e">
        <f>'5. Geo-Amenazas'!AW17+'6. Geo-EF'!AW29*'5. Geo-Amenazas'!AW17</f>
        <v>#DIV/0!</v>
      </c>
      <c r="AX21" s="303" t="e">
        <f>'5. Geo-Amenazas'!AX17+'6. Geo-EF'!AX29*'5. Geo-Amenazas'!AX17</f>
        <v>#DIV/0!</v>
      </c>
      <c r="AY21" s="303" t="e">
        <f>'5. Geo-Amenazas'!AY17+'6. Geo-EF'!AY29*'5. Geo-Amenazas'!AY17</f>
        <v>#DIV/0!</v>
      </c>
      <c r="AZ21" s="303" t="e">
        <f>'5. Geo-Amenazas'!AZ17+'6. Geo-EF'!AZ29*'5. Geo-Amenazas'!AZ17</f>
        <v>#DIV/0!</v>
      </c>
      <c r="BA21" s="303" t="e">
        <f>'5. Geo-Amenazas'!BA17+'6. Geo-EF'!BA29*'5. Geo-Amenazas'!BA17</f>
        <v>#DIV/0!</v>
      </c>
      <c r="BB21" s="375" t="e">
        <f>'5. Geo-Amenazas'!BB17+'6. Geo-EF'!BB29*'5. Geo-Amenazas'!BB17</f>
        <v>#DIV/0!</v>
      </c>
    </row>
    <row r="22" spans="2:54" ht="16.5" customHeight="1" x14ac:dyDescent="0.2">
      <c r="B22" s="70">
        <v>10</v>
      </c>
      <c r="C22" s="374" t="e">
        <f>'5. Geo-Amenazas'!C18+'6. Geo-EF'!C30*'5. Geo-Amenazas'!C18</f>
        <v>#DIV/0!</v>
      </c>
      <c r="D22" s="303" t="e">
        <f>'5. Geo-Amenazas'!D18+'6. Geo-EF'!D30*'5. Geo-Amenazas'!D18</f>
        <v>#DIV/0!</v>
      </c>
      <c r="E22" s="303" t="e">
        <f>'5. Geo-Amenazas'!E18+'6. Geo-EF'!E30*'5. Geo-Amenazas'!E18</f>
        <v>#DIV/0!</v>
      </c>
      <c r="F22" s="303" t="e">
        <f>'5. Geo-Amenazas'!F18+'6. Geo-EF'!F30*'5. Geo-Amenazas'!F18</f>
        <v>#DIV/0!</v>
      </c>
      <c r="G22" s="303" t="e">
        <f>'5. Geo-Amenazas'!G18+'6. Geo-EF'!G30*'5. Geo-Amenazas'!G18</f>
        <v>#DIV/0!</v>
      </c>
      <c r="H22" s="303" t="e">
        <f>'5. Geo-Amenazas'!H18+'6. Geo-EF'!H30*'5. Geo-Amenazas'!H18</f>
        <v>#DIV/0!</v>
      </c>
      <c r="I22" s="303" t="e">
        <f>'5. Geo-Amenazas'!I18+'6. Geo-EF'!I30*'5. Geo-Amenazas'!I18</f>
        <v>#DIV/0!</v>
      </c>
      <c r="J22" s="303" t="e">
        <f>'5. Geo-Amenazas'!J18+'6. Geo-EF'!J30*'5. Geo-Amenazas'!J18</f>
        <v>#DIV/0!</v>
      </c>
      <c r="K22" s="303" t="e">
        <f>'5. Geo-Amenazas'!K18+'6. Geo-EF'!K30*'5. Geo-Amenazas'!K18</f>
        <v>#DIV/0!</v>
      </c>
      <c r="L22" s="303" t="e">
        <f>'5. Geo-Amenazas'!L18+'6. Geo-EF'!L30*'5. Geo-Amenazas'!L18</f>
        <v>#DIV/0!</v>
      </c>
      <c r="M22" s="303" t="e">
        <f>'5. Geo-Amenazas'!M18+'6. Geo-EF'!M30*'5. Geo-Amenazas'!M18</f>
        <v>#DIV/0!</v>
      </c>
      <c r="N22" s="303" t="e">
        <f>'5. Geo-Amenazas'!N18+'6. Geo-EF'!N30*'5. Geo-Amenazas'!N18</f>
        <v>#DIV/0!</v>
      </c>
      <c r="O22" s="303" t="e">
        <f>'5. Geo-Amenazas'!O18+'6. Geo-EF'!O30*'5. Geo-Amenazas'!O18</f>
        <v>#DIV/0!</v>
      </c>
      <c r="P22" s="303" t="e">
        <f>'5. Geo-Amenazas'!P18+'6. Geo-EF'!P30*'5. Geo-Amenazas'!P18</f>
        <v>#DIV/0!</v>
      </c>
      <c r="Q22" s="303" t="e">
        <f>'5. Geo-Amenazas'!Q18+'6. Geo-EF'!Q30*'5. Geo-Amenazas'!Q18</f>
        <v>#DIV/0!</v>
      </c>
      <c r="R22" s="303" t="e">
        <f>'5. Geo-Amenazas'!R18+'6. Geo-EF'!R30*'5. Geo-Amenazas'!R18</f>
        <v>#DIV/0!</v>
      </c>
      <c r="S22" s="303" t="e">
        <f>'5. Geo-Amenazas'!S18+'6. Geo-EF'!S30*'5. Geo-Amenazas'!S18</f>
        <v>#DIV/0!</v>
      </c>
      <c r="T22" s="303" t="e">
        <f>'5. Geo-Amenazas'!T18+'6. Geo-EF'!T30*'5. Geo-Amenazas'!T18</f>
        <v>#DIV/0!</v>
      </c>
      <c r="U22" s="303" t="e">
        <f>'5. Geo-Amenazas'!U18+'6. Geo-EF'!U30*'5. Geo-Amenazas'!U18</f>
        <v>#DIV/0!</v>
      </c>
      <c r="V22" s="303" t="e">
        <f>'5. Geo-Amenazas'!V18+'6. Geo-EF'!V30*'5. Geo-Amenazas'!V18</f>
        <v>#DIV/0!</v>
      </c>
      <c r="W22" s="303" t="e">
        <f>'5. Geo-Amenazas'!W18+'6. Geo-EF'!W30*'5. Geo-Amenazas'!W18</f>
        <v>#DIV/0!</v>
      </c>
      <c r="X22" s="303" t="e">
        <f>'5. Geo-Amenazas'!X18+'6. Geo-EF'!X30*'5. Geo-Amenazas'!X18</f>
        <v>#DIV/0!</v>
      </c>
      <c r="Y22" s="303" t="e">
        <f>'5. Geo-Amenazas'!Y18+'6. Geo-EF'!Y30*'5. Geo-Amenazas'!Y18</f>
        <v>#DIV/0!</v>
      </c>
      <c r="Z22" s="303" t="e">
        <f>'5. Geo-Amenazas'!Z18+'6. Geo-EF'!Z30*'5. Geo-Amenazas'!Z18</f>
        <v>#DIV/0!</v>
      </c>
      <c r="AA22" s="303" t="e">
        <f>'5. Geo-Amenazas'!AA18+'6. Geo-EF'!AA30*'5. Geo-Amenazas'!AA18</f>
        <v>#DIV/0!</v>
      </c>
      <c r="AB22" s="303" t="e">
        <f>'5. Geo-Amenazas'!AB18+'6. Geo-EF'!AB30*'5. Geo-Amenazas'!AB18</f>
        <v>#DIV/0!</v>
      </c>
      <c r="AC22" s="303" t="e">
        <f>'5. Geo-Amenazas'!AC18+'6. Geo-EF'!AC30*'5. Geo-Amenazas'!AC18</f>
        <v>#DIV/0!</v>
      </c>
      <c r="AD22" s="303" t="e">
        <f>'5. Geo-Amenazas'!AD18+'6. Geo-EF'!AD30*'5. Geo-Amenazas'!AD18</f>
        <v>#DIV/0!</v>
      </c>
      <c r="AE22" s="303" t="e">
        <f>'5. Geo-Amenazas'!AE18+'6. Geo-EF'!AE30*'5. Geo-Amenazas'!AE18</f>
        <v>#DIV/0!</v>
      </c>
      <c r="AF22" s="303" t="e">
        <f>'5. Geo-Amenazas'!AF18+'6. Geo-EF'!AF30*'5. Geo-Amenazas'!AF18</f>
        <v>#DIV/0!</v>
      </c>
      <c r="AG22" s="303" t="e">
        <f>'5. Geo-Amenazas'!AG18+'6. Geo-EF'!AG30*'5. Geo-Amenazas'!AG18</f>
        <v>#DIV/0!</v>
      </c>
      <c r="AH22" s="303" t="e">
        <f>'5. Geo-Amenazas'!AH18+'6. Geo-EF'!AH30*'5. Geo-Amenazas'!AH18</f>
        <v>#DIV/0!</v>
      </c>
      <c r="AI22" s="303" t="e">
        <f>'5. Geo-Amenazas'!AI18+'6. Geo-EF'!AI30*'5. Geo-Amenazas'!AI18</f>
        <v>#DIV/0!</v>
      </c>
      <c r="AJ22" s="303" t="e">
        <f>'5. Geo-Amenazas'!AJ18+'6. Geo-EF'!AJ30*'5. Geo-Amenazas'!AJ18</f>
        <v>#DIV/0!</v>
      </c>
      <c r="AK22" s="303" t="e">
        <f>'5. Geo-Amenazas'!AK18+'6. Geo-EF'!AK30*'5. Geo-Amenazas'!AK18</f>
        <v>#DIV/0!</v>
      </c>
      <c r="AL22" s="303" t="e">
        <f>'5. Geo-Amenazas'!AL18+'6. Geo-EF'!AL30*'5. Geo-Amenazas'!AL18</f>
        <v>#DIV/0!</v>
      </c>
      <c r="AM22" s="303" t="e">
        <f>'5. Geo-Amenazas'!AM18+'6. Geo-EF'!AM30*'5. Geo-Amenazas'!AM18</f>
        <v>#DIV/0!</v>
      </c>
      <c r="AN22" s="303" t="e">
        <f>'5. Geo-Amenazas'!AN18+'6. Geo-EF'!AN30*'5. Geo-Amenazas'!AN18</f>
        <v>#DIV/0!</v>
      </c>
      <c r="AO22" s="303" t="e">
        <f>'5. Geo-Amenazas'!AO18+'6. Geo-EF'!AO30*'5. Geo-Amenazas'!AO18</f>
        <v>#DIV/0!</v>
      </c>
      <c r="AP22" s="303" t="e">
        <f>'5. Geo-Amenazas'!AP18+'6. Geo-EF'!AP30*'5. Geo-Amenazas'!AP18</f>
        <v>#DIV/0!</v>
      </c>
      <c r="AQ22" s="303" t="e">
        <f>'5. Geo-Amenazas'!AQ18+'6. Geo-EF'!AQ30*'5. Geo-Amenazas'!AQ18</f>
        <v>#DIV/0!</v>
      </c>
      <c r="AR22" s="303" t="e">
        <f>'5. Geo-Amenazas'!AR18+'6. Geo-EF'!AR30*'5. Geo-Amenazas'!AR18</f>
        <v>#DIV/0!</v>
      </c>
      <c r="AS22" s="303" t="e">
        <f>'5. Geo-Amenazas'!AS18+'6. Geo-EF'!AS30*'5. Geo-Amenazas'!AS18</f>
        <v>#DIV/0!</v>
      </c>
      <c r="AT22" s="303" t="e">
        <f>'5. Geo-Amenazas'!AT18+'6. Geo-EF'!AT30*'5. Geo-Amenazas'!AT18</f>
        <v>#DIV/0!</v>
      </c>
      <c r="AU22" s="303" t="e">
        <f>'5. Geo-Amenazas'!AU18+'6. Geo-EF'!AU30*'5. Geo-Amenazas'!AU18</f>
        <v>#DIV/0!</v>
      </c>
      <c r="AV22" s="303" t="e">
        <f>'5. Geo-Amenazas'!AV18+'6. Geo-EF'!AV30*'5. Geo-Amenazas'!AV18</f>
        <v>#DIV/0!</v>
      </c>
      <c r="AW22" s="303" t="e">
        <f>'5. Geo-Amenazas'!AW18+'6. Geo-EF'!AW30*'5. Geo-Amenazas'!AW18</f>
        <v>#DIV/0!</v>
      </c>
      <c r="AX22" s="303" t="e">
        <f>'5. Geo-Amenazas'!AX18+'6. Geo-EF'!AX30*'5. Geo-Amenazas'!AX18</f>
        <v>#DIV/0!</v>
      </c>
      <c r="AY22" s="303" t="e">
        <f>'5. Geo-Amenazas'!AY18+'6. Geo-EF'!AY30*'5. Geo-Amenazas'!AY18</f>
        <v>#DIV/0!</v>
      </c>
      <c r="AZ22" s="303" t="e">
        <f>'5. Geo-Amenazas'!AZ18+'6. Geo-EF'!AZ30*'5. Geo-Amenazas'!AZ18</f>
        <v>#DIV/0!</v>
      </c>
      <c r="BA22" s="303" t="e">
        <f>'5. Geo-Amenazas'!BA18+'6. Geo-EF'!BA30*'5. Geo-Amenazas'!BA18</f>
        <v>#DIV/0!</v>
      </c>
      <c r="BB22" s="375" t="e">
        <f>'5. Geo-Amenazas'!BB18+'6. Geo-EF'!BB30*'5. Geo-Amenazas'!BB18</f>
        <v>#DIV/0!</v>
      </c>
    </row>
    <row r="23" spans="2:54" ht="16.5" customHeight="1" x14ac:dyDescent="0.2">
      <c r="B23" s="70">
        <v>11</v>
      </c>
      <c r="C23" s="374" t="e">
        <f>'5. Geo-Amenazas'!C19+'6. Geo-EF'!C31*'5. Geo-Amenazas'!C19</f>
        <v>#DIV/0!</v>
      </c>
      <c r="D23" s="303" t="e">
        <f>'5. Geo-Amenazas'!D19+'6. Geo-EF'!D31*'5. Geo-Amenazas'!D19</f>
        <v>#DIV/0!</v>
      </c>
      <c r="E23" s="303" t="e">
        <f>'5. Geo-Amenazas'!E19+'6. Geo-EF'!E31*'5. Geo-Amenazas'!E19</f>
        <v>#DIV/0!</v>
      </c>
      <c r="F23" s="303" t="e">
        <f>'5. Geo-Amenazas'!F19+'6. Geo-EF'!F31*'5. Geo-Amenazas'!F19</f>
        <v>#DIV/0!</v>
      </c>
      <c r="G23" s="303" t="e">
        <f>'5. Geo-Amenazas'!G19+'6. Geo-EF'!G31*'5. Geo-Amenazas'!G19</f>
        <v>#DIV/0!</v>
      </c>
      <c r="H23" s="303" t="e">
        <f>'5. Geo-Amenazas'!H19+'6. Geo-EF'!H31*'5. Geo-Amenazas'!H19</f>
        <v>#DIV/0!</v>
      </c>
      <c r="I23" s="303" t="e">
        <f>'5. Geo-Amenazas'!I19+'6. Geo-EF'!I31*'5. Geo-Amenazas'!I19</f>
        <v>#DIV/0!</v>
      </c>
      <c r="J23" s="303" t="e">
        <f>'5. Geo-Amenazas'!J19+'6. Geo-EF'!J31*'5. Geo-Amenazas'!J19</f>
        <v>#DIV/0!</v>
      </c>
      <c r="K23" s="303" t="e">
        <f>'5. Geo-Amenazas'!K19+'6. Geo-EF'!K31*'5. Geo-Amenazas'!K19</f>
        <v>#DIV/0!</v>
      </c>
      <c r="L23" s="303" t="e">
        <f>'5. Geo-Amenazas'!L19+'6. Geo-EF'!L31*'5. Geo-Amenazas'!L19</f>
        <v>#DIV/0!</v>
      </c>
      <c r="M23" s="303" t="e">
        <f>'5. Geo-Amenazas'!M19+'6. Geo-EF'!M31*'5. Geo-Amenazas'!M19</f>
        <v>#DIV/0!</v>
      </c>
      <c r="N23" s="303" t="e">
        <f>'5. Geo-Amenazas'!N19+'6. Geo-EF'!N31*'5. Geo-Amenazas'!N19</f>
        <v>#DIV/0!</v>
      </c>
      <c r="O23" s="303" t="e">
        <f>'5. Geo-Amenazas'!O19+'6. Geo-EF'!O31*'5. Geo-Amenazas'!O19</f>
        <v>#DIV/0!</v>
      </c>
      <c r="P23" s="303" t="e">
        <f>'5. Geo-Amenazas'!P19+'6. Geo-EF'!P31*'5. Geo-Amenazas'!P19</f>
        <v>#DIV/0!</v>
      </c>
      <c r="Q23" s="303" t="e">
        <f>'5. Geo-Amenazas'!Q19+'6. Geo-EF'!Q31*'5. Geo-Amenazas'!Q19</f>
        <v>#DIV/0!</v>
      </c>
      <c r="R23" s="303" t="e">
        <f>'5. Geo-Amenazas'!R19+'6. Geo-EF'!R31*'5. Geo-Amenazas'!R19</f>
        <v>#DIV/0!</v>
      </c>
      <c r="S23" s="303" t="e">
        <f>'5. Geo-Amenazas'!S19+'6. Geo-EF'!S31*'5. Geo-Amenazas'!S19</f>
        <v>#DIV/0!</v>
      </c>
      <c r="T23" s="303" t="e">
        <f>'5. Geo-Amenazas'!T19+'6. Geo-EF'!T31*'5. Geo-Amenazas'!T19</f>
        <v>#DIV/0!</v>
      </c>
      <c r="U23" s="303" t="e">
        <f>'5. Geo-Amenazas'!U19+'6. Geo-EF'!U31*'5. Geo-Amenazas'!U19</f>
        <v>#DIV/0!</v>
      </c>
      <c r="V23" s="303" t="e">
        <f>'5. Geo-Amenazas'!V19+'6. Geo-EF'!V31*'5. Geo-Amenazas'!V19</f>
        <v>#DIV/0!</v>
      </c>
      <c r="W23" s="303" t="e">
        <f>'5. Geo-Amenazas'!W19+'6. Geo-EF'!W31*'5. Geo-Amenazas'!W19</f>
        <v>#DIV/0!</v>
      </c>
      <c r="X23" s="303" t="e">
        <f>'5. Geo-Amenazas'!X19+'6. Geo-EF'!X31*'5. Geo-Amenazas'!X19</f>
        <v>#DIV/0!</v>
      </c>
      <c r="Y23" s="303" t="e">
        <f>'5. Geo-Amenazas'!Y19+'6. Geo-EF'!Y31*'5. Geo-Amenazas'!Y19</f>
        <v>#DIV/0!</v>
      </c>
      <c r="Z23" s="303" t="e">
        <f>'5. Geo-Amenazas'!Z19+'6. Geo-EF'!Z31*'5. Geo-Amenazas'!Z19</f>
        <v>#DIV/0!</v>
      </c>
      <c r="AA23" s="303" t="e">
        <f>'5. Geo-Amenazas'!AA19+'6. Geo-EF'!AA31*'5. Geo-Amenazas'!AA19</f>
        <v>#DIV/0!</v>
      </c>
      <c r="AB23" s="303" t="e">
        <f>'5. Geo-Amenazas'!AB19+'6. Geo-EF'!AB31*'5. Geo-Amenazas'!AB19</f>
        <v>#DIV/0!</v>
      </c>
      <c r="AC23" s="303" t="e">
        <f>'5. Geo-Amenazas'!AC19+'6. Geo-EF'!AC31*'5. Geo-Amenazas'!AC19</f>
        <v>#DIV/0!</v>
      </c>
      <c r="AD23" s="303" t="e">
        <f>'5. Geo-Amenazas'!AD19+'6. Geo-EF'!AD31*'5. Geo-Amenazas'!AD19</f>
        <v>#DIV/0!</v>
      </c>
      <c r="AE23" s="303" t="e">
        <f>'5. Geo-Amenazas'!AE19+'6. Geo-EF'!AE31*'5. Geo-Amenazas'!AE19</f>
        <v>#DIV/0!</v>
      </c>
      <c r="AF23" s="303" t="e">
        <f>'5. Geo-Amenazas'!AF19+'6. Geo-EF'!AF31*'5. Geo-Amenazas'!AF19</f>
        <v>#DIV/0!</v>
      </c>
      <c r="AG23" s="303" t="e">
        <f>'5. Geo-Amenazas'!AG19+'6. Geo-EF'!AG31*'5. Geo-Amenazas'!AG19</f>
        <v>#DIV/0!</v>
      </c>
      <c r="AH23" s="303" t="e">
        <f>'5. Geo-Amenazas'!AH19+'6. Geo-EF'!AH31*'5. Geo-Amenazas'!AH19</f>
        <v>#DIV/0!</v>
      </c>
      <c r="AI23" s="303" t="e">
        <f>'5. Geo-Amenazas'!AI19+'6. Geo-EF'!AI31*'5. Geo-Amenazas'!AI19</f>
        <v>#DIV/0!</v>
      </c>
      <c r="AJ23" s="303" t="e">
        <f>'5. Geo-Amenazas'!AJ19+'6. Geo-EF'!AJ31*'5. Geo-Amenazas'!AJ19</f>
        <v>#DIV/0!</v>
      </c>
      <c r="AK23" s="303" t="e">
        <f>'5. Geo-Amenazas'!AK19+'6. Geo-EF'!AK31*'5. Geo-Amenazas'!AK19</f>
        <v>#DIV/0!</v>
      </c>
      <c r="AL23" s="303" t="e">
        <f>'5. Geo-Amenazas'!AL19+'6. Geo-EF'!AL31*'5. Geo-Amenazas'!AL19</f>
        <v>#DIV/0!</v>
      </c>
      <c r="AM23" s="303" t="e">
        <f>'5. Geo-Amenazas'!AM19+'6. Geo-EF'!AM31*'5. Geo-Amenazas'!AM19</f>
        <v>#DIV/0!</v>
      </c>
      <c r="AN23" s="303" t="e">
        <f>'5. Geo-Amenazas'!AN19+'6. Geo-EF'!AN31*'5. Geo-Amenazas'!AN19</f>
        <v>#DIV/0!</v>
      </c>
      <c r="AO23" s="303" t="e">
        <f>'5. Geo-Amenazas'!AO19+'6. Geo-EF'!AO31*'5. Geo-Amenazas'!AO19</f>
        <v>#DIV/0!</v>
      </c>
      <c r="AP23" s="303" t="e">
        <f>'5. Geo-Amenazas'!AP19+'6. Geo-EF'!AP31*'5. Geo-Amenazas'!AP19</f>
        <v>#DIV/0!</v>
      </c>
      <c r="AQ23" s="303" t="e">
        <f>'5. Geo-Amenazas'!AQ19+'6. Geo-EF'!AQ31*'5. Geo-Amenazas'!AQ19</f>
        <v>#DIV/0!</v>
      </c>
      <c r="AR23" s="303" t="e">
        <f>'5. Geo-Amenazas'!AR19+'6. Geo-EF'!AR31*'5. Geo-Amenazas'!AR19</f>
        <v>#DIV/0!</v>
      </c>
      <c r="AS23" s="303" t="e">
        <f>'5. Geo-Amenazas'!AS19+'6. Geo-EF'!AS31*'5. Geo-Amenazas'!AS19</f>
        <v>#DIV/0!</v>
      </c>
      <c r="AT23" s="303" t="e">
        <f>'5. Geo-Amenazas'!AT19+'6. Geo-EF'!AT31*'5. Geo-Amenazas'!AT19</f>
        <v>#DIV/0!</v>
      </c>
      <c r="AU23" s="303" t="e">
        <f>'5. Geo-Amenazas'!AU19+'6. Geo-EF'!AU31*'5. Geo-Amenazas'!AU19</f>
        <v>#DIV/0!</v>
      </c>
      <c r="AV23" s="303" t="e">
        <f>'5. Geo-Amenazas'!AV19+'6. Geo-EF'!AV31*'5. Geo-Amenazas'!AV19</f>
        <v>#DIV/0!</v>
      </c>
      <c r="AW23" s="303" t="e">
        <f>'5. Geo-Amenazas'!AW19+'6. Geo-EF'!AW31*'5. Geo-Amenazas'!AW19</f>
        <v>#DIV/0!</v>
      </c>
      <c r="AX23" s="303" t="e">
        <f>'5. Geo-Amenazas'!AX19+'6. Geo-EF'!AX31*'5. Geo-Amenazas'!AX19</f>
        <v>#DIV/0!</v>
      </c>
      <c r="AY23" s="303" t="e">
        <f>'5. Geo-Amenazas'!AY19+'6. Geo-EF'!AY31*'5. Geo-Amenazas'!AY19</f>
        <v>#DIV/0!</v>
      </c>
      <c r="AZ23" s="303" t="e">
        <f>'5. Geo-Amenazas'!AZ19+'6. Geo-EF'!AZ31*'5. Geo-Amenazas'!AZ19</f>
        <v>#DIV/0!</v>
      </c>
      <c r="BA23" s="303" t="e">
        <f>'5. Geo-Amenazas'!BA19+'6. Geo-EF'!BA31*'5. Geo-Amenazas'!BA19</f>
        <v>#DIV/0!</v>
      </c>
      <c r="BB23" s="375" t="e">
        <f>'5. Geo-Amenazas'!BB19+'6. Geo-EF'!BB31*'5. Geo-Amenazas'!BB19</f>
        <v>#DIV/0!</v>
      </c>
    </row>
    <row r="24" spans="2:54" ht="16.5" customHeight="1" x14ac:dyDescent="0.2">
      <c r="B24" s="70">
        <v>12</v>
      </c>
      <c r="C24" s="374" t="e">
        <f>'5. Geo-Amenazas'!C20+'6. Geo-EF'!C32*'5. Geo-Amenazas'!C20</f>
        <v>#DIV/0!</v>
      </c>
      <c r="D24" s="303" t="e">
        <f>'5. Geo-Amenazas'!D20+'6. Geo-EF'!D32*'5. Geo-Amenazas'!D20</f>
        <v>#DIV/0!</v>
      </c>
      <c r="E24" s="303" t="e">
        <f>'5. Geo-Amenazas'!E20+'6. Geo-EF'!E32*'5. Geo-Amenazas'!E20</f>
        <v>#DIV/0!</v>
      </c>
      <c r="F24" s="303" t="e">
        <f>'5. Geo-Amenazas'!F20+'6. Geo-EF'!F32*'5. Geo-Amenazas'!F20</f>
        <v>#DIV/0!</v>
      </c>
      <c r="G24" s="303" t="e">
        <f>'5. Geo-Amenazas'!G20+'6. Geo-EF'!G32*'5. Geo-Amenazas'!G20</f>
        <v>#DIV/0!</v>
      </c>
      <c r="H24" s="303" t="e">
        <f>'5. Geo-Amenazas'!H20+'6. Geo-EF'!H32*'5. Geo-Amenazas'!H20</f>
        <v>#DIV/0!</v>
      </c>
      <c r="I24" s="303" t="e">
        <f>'5. Geo-Amenazas'!I20+'6. Geo-EF'!I32*'5. Geo-Amenazas'!I20</f>
        <v>#DIV/0!</v>
      </c>
      <c r="J24" s="303" t="e">
        <f>'5. Geo-Amenazas'!J20+'6. Geo-EF'!J32*'5. Geo-Amenazas'!J20</f>
        <v>#DIV/0!</v>
      </c>
      <c r="K24" s="303" t="e">
        <f>'5. Geo-Amenazas'!K20+'6. Geo-EF'!K32*'5. Geo-Amenazas'!K20</f>
        <v>#DIV/0!</v>
      </c>
      <c r="L24" s="303" t="e">
        <f>'5. Geo-Amenazas'!L20+'6. Geo-EF'!L32*'5. Geo-Amenazas'!L20</f>
        <v>#DIV/0!</v>
      </c>
      <c r="M24" s="303" t="e">
        <f>'5. Geo-Amenazas'!M20+'6. Geo-EF'!M32*'5. Geo-Amenazas'!M20</f>
        <v>#DIV/0!</v>
      </c>
      <c r="N24" s="303" t="e">
        <f>'5. Geo-Amenazas'!N20+'6. Geo-EF'!N32*'5. Geo-Amenazas'!N20</f>
        <v>#DIV/0!</v>
      </c>
      <c r="O24" s="303" t="e">
        <f>'5. Geo-Amenazas'!O20+'6. Geo-EF'!O32*'5. Geo-Amenazas'!O20</f>
        <v>#DIV/0!</v>
      </c>
      <c r="P24" s="303" t="e">
        <f>'5. Geo-Amenazas'!P20+'6. Geo-EF'!P32*'5. Geo-Amenazas'!P20</f>
        <v>#DIV/0!</v>
      </c>
      <c r="Q24" s="303" t="e">
        <f>'5. Geo-Amenazas'!Q20+'6. Geo-EF'!Q32*'5. Geo-Amenazas'!Q20</f>
        <v>#DIV/0!</v>
      </c>
      <c r="R24" s="303" t="e">
        <f>'5. Geo-Amenazas'!R20+'6. Geo-EF'!R32*'5. Geo-Amenazas'!R20</f>
        <v>#DIV/0!</v>
      </c>
      <c r="S24" s="303" t="e">
        <f>'5. Geo-Amenazas'!S20+'6. Geo-EF'!S32*'5. Geo-Amenazas'!S20</f>
        <v>#DIV/0!</v>
      </c>
      <c r="T24" s="303" t="e">
        <f>'5. Geo-Amenazas'!T20+'6. Geo-EF'!T32*'5. Geo-Amenazas'!T20</f>
        <v>#DIV/0!</v>
      </c>
      <c r="U24" s="303" t="e">
        <f>'5. Geo-Amenazas'!U20+'6. Geo-EF'!U32*'5. Geo-Amenazas'!U20</f>
        <v>#DIV/0!</v>
      </c>
      <c r="V24" s="303" t="e">
        <f>'5. Geo-Amenazas'!V20+'6. Geo-EF'!V32*'5. Geo-Amenazas'!V20</f>
        <v>#DIV/0!</v>
      </c>
      <c r="W24" s="303" t="e">
        <f>'5. Geo-Amenazas'!W20+'6. Geo-EF'!W32*'5. Geo-Amenazas'!W20</f>
        <v>#DIV/0!</v>
      </c>
      <c r="X24" s="303" t="e">
        <f>'5. Geo-Amenazas'!X20+'6. Geo-EF'!X32*'5. Geo-Amenazas'!X20</f>
        <v>#DIV/0!</v>
      </c>
      <c r="Y24" s="303" t="e">
        <f>'5. Geo-Amenazas'!Y20+'6. Geo-EF'!Y32*'5. Geo-Amenazas'!Y20</f>
        <v>#DIV/0!</v>
      </c>
      <c r="Z24" s="303" t="e">
        <f>'5. Geo-Amenazas'!Z20+'6. Geo-EF'!Z32*'5. Geo-Amenazas'!Z20</f>
        <v>#DIV/0!</v>
      </c>
      <c r="AA24" s="303" t="e">
        <f>'5. Geo-Amenazas'!AA20+'6. Geo-EF'!AA32*'5. Geo-Amenazas'!AA20</f>
        <v>#DIV/0!</v>
      </c>
      <c r="AB24" s="303" t="e">
        <f>'5. Geo-Amenazas'!AB20+'6. Geo-EF'!AB32*'5. Geo-Amenazas'!AB20</f>
        <v>#DIV/0!</v>
      </c>
      <c r="AC24" s="303" t="e">
        <f>'5. Geo-Amenazas'!AC20+'6. Geo-EF'!AC32*'5. Geo-Amenazas'!AC20</f>
        <v>#DIV/0!</v>
      </c>
      <c r="AD24" s="303" t="e">
        <f>'5. Geo-Amenazas'!AD20+'6. Geo-EF'!AD32*'5. Geo-Amenazas'!AD20</f>
        <v>#DIV/0!</v>
      </c>
      <c r="AE24" s="303" t="e">
        <f>'5. Geo-Amenazas'!AE20+'6. Geo-EF'!AE32*'5. Geo-Amenazas'!AE20</f>
        <v>#DIV/0!</v>
      </c>
      <c r="AF24" s="303" t="e">
        <f>'5. Geo-Amenazas'!AF20+'6. Geo-EF'!AF32*'5. Geo-Amenazas'!AF20</f>
        <v>#DIV/0!</v>
      </c>
      <c r="AG24" s="303" t="e">
        <f>'5. Geo-Amenazas'!AG20+'6. Geo-EF'!AG32*'5. Geo-Amenazas'!AG20</f>
        <v>#DIV/0!</v>
      </c>
      <c r="AH24" s="303" t="e">
        <f>'5. Geo-Amenazas'!AH20+'6. Geo-EF'!AH32*'5. Geo-Amenazas'!AH20</f>
        <v>#DIV/0!</v>
      </c>
      <c r="AI24" s="303" t="e">
        <f>'5. Geo-Amenazas'!AI20+'6. Geo-EF'!AI32*'5. Geo-Amenazas'!AI20</f>
        <v>#DIV/0!</v>
      </c>
      <c r="AJ24" s="303" t="e">
        <f>'5. Geo-Amenazas'!AJ20+'6. Geo-EF'!AJ32*'5. Geo-Amenazas'!AJ20</f>
        <v>#DIV/0!</v>
      </c>
      <c r="AK24" s="303" t="e">
        <f>'5. Geo-Amenazas'!AK20+'6. Geo-EF'!AK32*'5. Geo-Amenazas'!AK20</f>
        <v>#DIV/0!</v>
      </c>
      <c r="AL24" s="303" t="e">
        <f>'5. Geo-Amenazas'!AL20+'6. Geo-EF'!AL32*'5. Geo-Amenazas'!AL20</f>
        <v>#DIV/0!</v>
      </c>
      <c r="AM24" s="303" t="e">
        <f>'5. Geo-Amenazas'!AM20+'6. Geo-EF'!AM32*'5. Geo-Amenazas'!AM20</f>
        <v>#DIV/0!</v>
      </c>
      <c r="AN24" s="303" t="e">
        <f>'5. Geo-Amenazas'!AN20+'6. Geo-EF'!AN32*'5. Geo-Amenazas'!AN20</f>
        <v>#DIV/0!</v>
      </c>
      <c r="AO24" s="303" t="e">
        <f>'5. Geo-Amenazas'!AO20+'6. Geo-EF'!AO32*'5. Geo-Amenazas'!AO20</f>
        <v>#DIV/0!</v>
      </c>
      <c r="AP24" s="303" t="e">
        <f>'5. Geo-Amenazas'!AP20+'6. Geo-EF'!AP32*'5. Geo-Amenazas'!AP20</f>
        <v>#DIV/0!</v>
      </c>
      <c r="AQ24" s="303" t="e">
        <f>'5. Geo-Amenazas'!AQ20+'6. Geo-EF'!AQ32*'5. Geo-Amenazas'!AQ20</f>
        <v>#DIV/0!</v>
      </c>
      <c r="AR24" s="303" t="e">
        <f>'5. Geo-Amenazas'!AR20+'6. Geo-EF'!AR32*'5. Geo-Amenazas'!AR20</f>
        <v>#DIV/0!</v>
      </c>
      <c r="AS24" s="303" t="e">
        <f>'5. Geo-Amenazas'!AS20+'6. Geo-EF'!AS32*'5. Geo-Amenazas'!AS20</f>
        <v>#DIV/0!</v>
      </c>
      <c r="AT24" s="303" t="e">
        <f>'5. Geo-Amenazas'!AT20+'6. Geo-EF'!AT32*'5. Geo-Amenazas'!AT20</f>
        <v>#DIV/0!</v>
      </c>
      <c r="AU24" s="303" t="e">
        <f>'5. Geo-Amenazas'!AU20+'6. Geo-EF'!AU32*'5. Geo-Amenazas'!AU20</f>
        <v>#DIV/0!</v>
      </c>
      <c r="AV24" s="303" t="e">
        <f>'5. Geo-Amenazas'!AV20+'6. Geo-EF'!AV32*'5. Geo-Amenazas'!AV20</f>
        <v>#DIV/0!</v>
      </c>
      <c r="AW24" s="303" t="e">
        <f>'5. Geo-Amenazas'!AW20+'6. Geo-EF'!AW32*'5. Geo-Amenazas'!AW20</f>
        <v>#DIV/0!</v>
      </c>
      <c r="AX24" s="303" t="e">
        <f>'5. Geo-Amenazas'!AX20+'6. Geo-EF'!AX32*'5. Geo-Amenazas'!AX20</f>
        <v>#DIV/0!</v>
      </c>
      <c r="AY24" s="303" t="e">
        <f>'5. Geo-Amenazas'!AY20+'6. Geo-EF'!AY32*'5. Geo-Amenazas'!AY20</f>
        <v>#DIV/0!</v>
      </c>
      <c r="AZ24" s="303" t="e">
        <f>'5. Geo-Amenazas'!AZ20+'6. Geo-EF'!AZ32*'5. Geo-Amenazas'!AZ20</f>
        <v>#DIV/0!</v>
      </c>
      <c r="BA24" s="303" t="e">
        <f>'5. Geo-Amenazas'!BA20+'6. Geo-EF'!BA32*'5. Geo-Amenazas'!BA20</f>
        <v>#DIV/0!</v>
      </c>
      <c r="BB24" s="375" t="e">
        <f>'5. Geo-Amenazas'!BB20+'6. Geo-EF'!BB32*'5. Geo-Amenazas'!BB20</f>
        <v>#DIV/0!</v>
      </c>
    </row>
    <row r="25" spans="2:54" ht="16.5" customHeight="1" x14ac:dyDescent="0.2">
      <c r="B25" s="70">
        <v>13</v>
      </c>
      <c r="C25" s="374" t="e">
        <f>'5. Geo-Amenazas'!C21+'6. Geo-EF'!C33*'5. Geo-Amenazas'!C21</f>
        <v>#DIV/0!</v>
      </c>
      <c r="D25" s="303" t="e">
        <f>'5. Geo-Amenazas'!D21+'6. Geo-EF'!D33*'5. Geo-Amenazas'!D21</f>
        <v>#DIV/0!</v>
      </c>
      <c r="E25" s="303" t="e">
        <f>'5. Geo-Amenazas'!E21+'6. Geo-EF'!E33*'5. Geo-Amenazas'!E21</f>
        <v>#DIV/0!</v>
      </c>
      <c r="F25" s="303" t="e">
        <f>'5. Geo-Amenazas'!F21+'6. Geo-EF'!F33*'5. Geo-Amenazas'!F21</f>
        <v>#DIV/0!</v>
      </c>
      <c r="G25" s="303" t="e">
        <f>'5. Geo-Amenazas'!G21+'6. Geo-EF'!G33*'5. Geo-Amenazas'!G21</f>
        <v>#DIV/0!</v>
      </c>
      <c r="H25" s="303" t="e">
        <f>'5. Geo-Amenazas'!H21+'6. Geo-EF'!H33*'5. Geo-Amenazas'!H21</f>
        <v>#DIV/0!</v>
      </c>
      <c r="I25" s="303" t="e">
        <f>'5. Geo-Amenazas'!I21+'6. Geo-EF'!I33*'5. Geo-Amenazas'!I21</f>
        <v>#DIV/0!</v>
      </c>
      <c r="J25" s="303" t="e">
        <f>'5. Geo-Amenazas'!J21+'6. Geo-EF'!J33*'5. Geo-Amenazas'!J21</f>
        <v>#DIV/0!</v>
      </c>
      <c r="K25" s="303" t="e">
        <f>'5. Geo-Amenazas'!K21+'6. Geo-EF'!K33*'5. Geo-Amenazas'!K21</f>
        <v>#DIV/0!</v>
      </c>
      <c r="L25" s="303" t="e">
        <f>'5. Geo-Amenazas'!L21+'6. Geo-EF'!L33*'5. Geo-Amenazas'!L21</f>
        <v>#DIV/0!</v>
      </c>
      <c r="M25" s="303" t="e">
        <f>'5. Geo-Amenazas'!M21+'6. Geo-EF'!M33*'5. Geo-Amenazas'!M21</f>
        <v>#DIV/0!</v>
      </c>
      <c r="N25" s="303" t="e">
        <f>'5. Geo-Amenazas'!N21+'6. Geo-EF'!N33*'5. Geo-Amenazas'!N21</f>
        <v>#DIV/0!</v>
      </c>
      <c r="O25" s="303" t="e">
        <f>'5. Geo-Amenazas'!O21+'6. Geo-EF'!O33*'5. Geo-Amenazas'!O21</f>
        <v>#DIV/0!</v>
      </c>
      <c r="P25" s="303" t="e">
        <f>'5. Geo-Amenazas'!P21+'6. Geo-EF'!P33*'5. Geo-Amenazas'!P21</f>
        <v>#DIV/0!</v>
      </c>
      <c r="Q25" s="303" t="e">
        <f>'5. Geo-Amenazas'!Q21+'6. Geo-EF'!Q33*'5. Geo-Amenazas'!Q21</f>
        <v>#DIV/0!</v>
      </c>
      <c r="R25" s="303" t="e">
        <f>'5. Geo-Amenazas'!R21+'6. Geo-EF'!R33*'5. Geo-Amenazas'!R21</f>
        <v>#DIV/0!</v>
      </c>
      <c r="S25" s="303" t="e">
        <f>'5. Geo-Amenazas'!S21+'6. Geo-EF'!S33*'5. Geo-Amenazas'!S21</f>
        <v>#DIV/0!</v>
      </c>
      <c r="T25" s="303" t="e">
        <f>'5. Geo-Amenazas'!T21+'6. Geo-EF'!T33*'5. Geo-Amenazas'!T21</f>
        <v>#DIV/0!</v>
      </c>
      <c r="U25" s="303" t="e">
        <f>'5. Geo-Amenazas'!U21+'6. Geo-EF'!U33*'5. Geo-Amenazas'!U21</f>
        <v>#DIV/0!</v>
      </c>
      <c r="V25" s="303" t="e">
        <f>'5. Geo-Amenazas'!V21+'6. Geo-EF'!V33*'5. Geo-Amenazas'!V21</f>
        <v>#DIV/0!</v>
      </c>
      <c r="W25" s="303" t="e">
        <f>'5. Geo-Amenazas'!W21+'6. Geo-EF'!W33*'5. Geo-Amenazas'!W21</f>
        <v>#DIV/0!</v>
      </c>
      <c r="X25" s="303" t="e">
        <f>'5. Geo-Amenazas'!X21+'6. Geo-EF'!X33*'5. Geo-Amenazas'!X21</f>
        <v>#DIV/0!</v>
      </c>
      <c r="Y25" s="303" t="e">
        <f>'5. Geo-Amenazas'!Y21+'6. Geo-EF'!Y33*'5. Geo-Amenazas'!Y21</f>
        <v>#DIV/0!</v>
      </c>
      <c r="Z25" s="303" t="e">
        <f>'5. Geo-Amenazas'!Z21+'6. Geo-EF'!Z33*'5. Geo-Amenazas'!Z21</f>
        <v>#DIV/0!</v>
      </c>
      <c r="AA25" s="303" t="e">
        <f>'5. Geo-Amenazas'!AA21+'6. Geo-EF'!AA33*'5. Geo-Amenazas'!AA21</f>
        <v>#DIV/0!</v>
      </c>
      <c r="AB25" s="303" t="e">
        <f>'5. Geo-Amenazas'!AB21+'6. Geo-EF'!AB33*'5. Geo-Amenazas'!AB21</f>
        <v>#DIV/0!</v>
      </c>
      <c r="AC25" s="303" t="e">
        <f>'5. Geo-Amenazas'!AC21+'6. Geo-EF'!AC33*'5. Geo-Amenazas'!AC21</f>
        <v>#DIV/0!</v>
      </c>
      <c r="AD25" s="303" t="e">
        <f>'5. Geo-Amenazas'!AD21+'6. Geo-EF'!AD33*'5. Geo-Amenazas'!AD21</f>
        <v>#DIV/0!</v>
      </c>
      <c r="AE25" s="303" t="e">
        <f>'5. Geo-Amenazas'!AE21+'6. Geo-EF'!AE33*'5. Geo-Amenazas'!AE21</f>
        <v>#DIV/0!</v>
      </c>
      <c r="AF25" s="303" t="e">
        <f>'5. Geo-Amenazas'!AF21+'6. Geo-EF'!AF33*'5. Geo-Amenazas'!AF21</f>
        <v>#DIV/0!</v>
      </c>
      <c r="AG25" s="303" t="e">
        <f>'5. Geo-Amenazas'!AG21+'6. Geo-EF'!AG33*'5. Geo-Amenazas'!AG21</f>
        <v>#DIV/0!</v>
      </c>
      <c r="AH25" s="303" t="e">
        <f>'5. Geo-Amenazas'!AH21+'6. Geo-EF'!AH33*'5. Geo-Amenazas'!AH21</f>
        <v>#DIV/0!</v>
      </c>
      <c r="AI25" s="303" t="e">
        <f>'5. Geo-Amenazas'!AI21+'6. Geo-EF'!AI33*'5. Geo-Amenazas'!AI21</f>
        <v>#DIV/0!</v>
      </c>
      <c r="AJ25" s="303" t="e">
        <f>'5. Geo-Amenazas'!AJ21+'6. Geo-EF'!AJ33*'5. Geo-Amenazas'!AJ21</f>
        <v>#DIV/0!</v>
      </c>
      <c r="AK25" s="303" t="e">
        <f>'5. Geo-Amenazas'!AK21+'6. Geo-EF'!AK33*'5. Geo-Amenazas'!AK21</f>
        <v>#DIV/0!</v>
      </c>
      <c r="AL25" s="303" t="e">
        <f>'5. Geo-Amenazas'!AL21+'6. Geo-EF'!AL33*'5. Geo-Amenazas'!AL21</f>
        <v>#DIV/0!</v>
      </c>
      <c r="AM25" s="303" t="e">
        <f>'5. Geo-Amenazas'!AM21+'6. Geo-EF'!AM33*'5. Geo-Amenazas'!AM21</f>
        <v>#DIV/0!</v>
      </c>
      <c r="AN25" s="303" t="e">
        <f>'5. Geo-Amenazas'!AN21+'6. Geo-EF'!AN33*'5. Geo-Amenazas'!AN21</f>
        <v>#DIV/0!</v>
      </c>
      <c r="AO25" s="303" t="e">
        <f>'5. Geo-Amenazas'!AO21+'6. Geo-EF'!AO33*'5. Geo-Amenazas'!AO21</f>
        <v>#DIV/0!</v>
      </c>
      <c r="AP25" s="303" t="e">
        <f>'5. Geo-Amenazas'!AP21+'6. Geo-EF'!AP33*'5. Geo-Amenazas'!AP21</f>
        <v>#DIV/0!</v>
      </c>
      <c r="AQ25" s="303" t="e">
        <f>'5. Geo-Amenazas'!AQ21+'6. Geo-EF'!AQ33*'5. Geo-Amenazas'!AQ21</f>
        <v>#DIV/0!</v>
      </c>
      <c r="AR25" s="303" t="e">
        <f>'5. Geo-Amenazas'!AR21+'6. Geo-EF'!AR33*'5. Geo-Amenazas'!AR21</f>
        <v>#DIV/0!</v>
      </c>
      <c r="AS25" s="303" t="e">
        <f>'5. Geo-Amenazas'!AS21+'6. Geo-EF'!AS33*'5. Geo-Amenazas'!AS21</f>
        <v>#DIV/0!</v>
      </c>
      <c r="AT25" s="303" t="e">
        <f>'5. Geo-Amenazas'!AT21+'6. Geo-EF'!AT33*'5. Geo-Amenazas'!AT21</f>
        <v>#DIV/0!</v>
      </c>
      <c r="AU25" s="303" t="e">
        <f>'5. Geo-Amenazas'!AU21+'6. Geo-EF'!AU33*'5. Geo-Amenazas'!AU21</f>
        <v>#DIV/0!</v>
      </c>
      <c r="AV25" s="303" t="e">
        <f>'5. Geo-Amenazas'!AV21+'6. Geo-EF'!AV33*'5. Geo-Amenazas'!AV21</f>
        <v>#DIV/0!</v>
      </c>
      <c r="AW25" s="303" t="e">
        <f>'5. Geo-Amenazas'!AW21+'6. Geo-EF'!AW33*'5. Geo-Amenazas'!AW21</f>
        <v>#DIV/0!</v>
      </c>
      <c r="AX25" s="303" t="e">
        <f>'5. Geo-Amenazas'!AX21+'6. Geo-EF'!AX33*'5. Geo-Amenazas'!AX21</f>
        <v>#DIV/0!</v>
      </c>
      <c r="AY25" s="303" t="e">
        <f>'5. Geo-Amenazas'!AY21+'6. Geo-EF'!AY33*'5. Geo-Amenazas'!AY21</f>
        <v>#DIV/0!</v>
      </c>
      <c r="AZ25" s="303" t="e">
        <f>'5. Geo-Amenazas'!AZ21+'6. Geo-EF'!AZ33*'5. Geo-Amenazas'!AZ21</f>
        <v>#DIV/0!</v>
      </c>
      <c r="BA25" s="303" t="e">
        <f>'5. Geo-Amenazas'!BA21+'6. Geo-EF'!BA33*'5. Geo-Amenazas'!BA21</f>
        <v>#DIV/0!</v>
      </c>
      <c r="BB25" s="375" t="e">
        <f>'5. Geo-Amenazas'!BB21+'6. Geo-EF'!BB33*'5. Geo-Amenazas'!BB21</f>
        <v>#DIV/0!</v>
      </c>
    </row>
    <row r="26" spans="2:54" ht="16.5" customHeight="1" x14ac:dyDescent="0.2">
      <c r="B26" s="70">
        <v>14</v>
      </c>
      <c r="C26" s="374" t="e">
        <f>'5. Geo-Amenazas'!C22+'6. Geo-EF'!C34*'5. Geo-Amenazas'!C22</f>
        <v>#DIV/0!</v>
      </c>
      <c r="D26" s="303" t="e">
        <f>'5. Geo-Amenazas'!D22+'6. Geo-EF'!D34*'5. Geo-Amenazas'!D22</f>
        <v>#DIV/0!</v>
      </c>
      <c r="E26" s="303" t="e">
        <f>'5. Geo-Amenazas'!E22+'6. Geo-EF'!E34*'5. Geo-Amenazas'!E22</f>
        <v>#DIV/0!</v>
      </c>
      <c r="F26" s="303" t="e">
        <f>'5. Geo-Amenazas'!F22+'6. Geo-EF'!F34*'5. Geo-Amenazas'!F22</f>
        <v>#DIV/0!</v>
      </c>
      <c r="G26" s="303" t="e">
        <f>'5. Geo-Amenazas'!G22+'6. Geo-EF'!G34*'5. Geo-Amenazas'!G22</f>
        <v>#DIV/0!</v>
      </c>
      <c r="H26" s="303" t="e">
        <f>'5. Geo-Amenazas'!H22+'6. Geo-EF'!H34*'5. Geo-Amenazas'!H22</f>
        <v>#DIV/0!</v>
      </c>
      <c r="I26" s="303" t="e">
        <f>'5. Geo-Amenazas'!I22+'6. Geo-EF'!I34*'5. Geo-Amenazas'!I22</f>
        <v>#DIV/0!</v>
      </c>
      <c r="J26" s="303" t="e">
        <f>'5. Geo-Amenazas'!J22+'6. Geo-EF'!J34*'5. Geo-Amenazas'!J22</f>
        <v>#DIV/0!</v>
      </c>
      <c r="K26" s="303" t="e">
        <f>'5. Geo-Amenazas'!K22+'6. Geo-EF'!K34*'5. Geo-Amenazas'!K22</f>
        <v>#DIV/0!</v>
      </c>
      <c r="L26" s="303" t="e">
        <f>'5. Geo-Amenazas'!L22+'6. Geo-EF'!L34*'5. Geo-Amenazas'!L22</f>
        <v>#DIV/0!</v>
      </c>
      <c r="M26" s="303" t="e">
        <f>'5. Geo-Amenazas'!M22+'6. Geo-EF'!M34*'5. Geo-Amenazas'!M22</f>
        <v>#DIV/0!</v>
      </c>
      <c r="N26" s="303" t="e">
        <f>'5. Geo-Amenazas'!N22+'6. Geo-EF'!N34*'5. Geo-Amenazas'!N22</f>
        <v>#DIV/0!</v>
      </c>
      <c r="O26" s="303" t="e">
        <f>'5. Geo-Amenazas'!O22+'6. Geo-EF'!O34*'5. Geo-Amenazas'!O22</f>
        <v>#DIV/0!</v>
      </c>
      <c r="P26" s="303" t="e">
        <f>'5. Geo-Amenazas'!P22+'6. Geo-EF'!P34*'5. Geo-Amenazas'!P22</f>
        <v>#DIV/0!</v>
      </c>
      <c r="Q26" s="303" t="e">
        <f>'5. Geo-Amenazas'!Q22+'6. Geo-EF'!Q34*'5. Geo-Amenazas'!Q22</f>
        <v>#DIV/0!</v>
      </c>
      <c r="R26" s="303" t="e">
        <f>'5. Geo-Amenazas'!R22+'6. Geo-EF'!R34*'5. Geo-Amenazas'!R22</f>
        <v>#DIV/0!</v>
      </c>
      <c r="S26" s="303" t="e">
        <f>'5. Geo-Amenazas'!S22+'6. Geo-EF'!S34*'5. Geo-Amenazas'!S22</f>
        <v>#DIV/0!</v>
      </c>
      <c r="T26" s="303" t="e">
        <f>'5. Geo-Amenazas'!T22+'6. Geo-EF'!T34*'5. Geo-Amenazas'!T22</f>
        <v>#DIV/0!</v>
      </c>
      <c r="U26" s="303" t="e">
        <f>'5. Geo-Amenazas'!U22+'6. Geo-EF'!U34*'5. Geo-Amenazas'!U22</f>
        <v>#DIV/0!</v>
      </c>
      <c r="V26" s="303" t="e">
        <f>'5. Geo-Amenazas'!V22+'6. Geo-EF'!V34*'5. Geo-Amenazas'!V22</f>
        <v>#DIV/0!</v>
      </c>
      <c r="W26" s="303" t="e">
        <f>'5. Geo-Amenazas'!W22+'6. Geo-EF'!W34*'5. Geo-Amenazas'!W22</f>
        <v>#DIV/0!</v>
      </c>
      <c r="X26" s="303" t="e">
        <f>'5. Geo-Amenazas'!X22+'6. Geo-EF'!X34*'5. Geo-Amenazas'!X22</f>
        <v>#DIV/0!</v>
      </c>
      <c r="Y26" s="303" t="e">
        <f>'5. Geo-Amenazas'!Y22+'6. Geo-EF'!Y34*'5. Geo-Amenazas'!Y22</f>
        <v>#DIV/0!</v>
      </c>
      <c r="Z26" s="303" t="e">
        <f>'5. Geo-Amenazas'!Z22+'6. Geo-EF'!Z34*'5. Geo-Amenazas'!Z22</f>
        <v>#DIV/0!</v>
      </c>
      <c r="AA26" s="303" t="e">
        <f>'5. Geo-Amenazas'!AA22+'6. Geo-EF'!AA34*'5. Geo-Amenazas'!AA22</f>
        <v>#DIV/0!</v>
      </c>
      <c r="AB26" s="303" t="e">
        <f>'5. Geo-Amenazas'!AB22+'6. Geo-EF'!AB34*'5. Geo-Amenazas'!AB22</f>
        <v>#DIV/0!</v>
      </c>
      <c r="AC26" s="303" t="e">
        <f>'5. Geo-Amenazas'!AC22+'6. Geo-EF'!AC34*'5. Geo-Amenazas'!AC22</f>
        <v>#DIV/0!</v>
      </c>
      <c r="AD26" s="303" t="e">
        <f>'5. Geo-Amenazas'!AD22+'6. Geo-EF'!AD34*'5. Geo-Amenazas'!AD22</f>
        <v>#DIV/0!</v>
      </c>
      <c r="AE26" s="303" t="e">
        <f>'5. Geo-Amenazas'!AE22+'6. Geo-EF'!AE34*'5. Geo-Amenazas'!AE22</f>
        <v>#DIV/0!</v>
      </c>
      <c r="AF26" s="303" t="e">
        <f>'5. Geo-Amenazas'!AF22+'6. Geo-EF'!AF34*'5. Geo-Amenazas'!AF22</f>
        <v>#DIV/0!</v>
      </c>
      <c r="AG26" s="303" t="e">
        <f>'5. Geo-Amenazas'!AG22+'6. Geo-EF'!AG34*'5. Geo-Amenazas'!AG22</f>
        <v>#DIV/0!</v>
      </c>
      <c r="AH26" s="303" t="e">
        <f>'5. Geo-Amenazas'!AH22+'6. Geo-EF'!AH34*'5. Geo-Amenazas'!AH22</f>
        <v>#DIV/0!</v>
      </c>
      <c r="AI26" s="303" t="e">
        <f>'5. Geo-Amenazas'!AI22+'6. Geo-EF'!AI34*'5. Geo-Amenazas'!AI22</f>
        <v>#DIV/0!</v>
      </c>
      <c r="AJ26" s="303" t="e">
        <f>'5. Geo-Amenazas'!AJ22+'6. Geo-EF'!AJ34*'5. Geo-Amenazas'!AJ22</f>
        <v>#DIV/0!</v>
      </c>
      <c r="AK26" s="303" t="e">
        <f>'5. Geo-Amenazas'!AK22+'6. Geo-EF'!AK34*'5. Geo-Amenazas'!AK22</f>
        <v>#DIV/0!</v>
      </c>
      <c r="AL26" s="303" t="e">
        <f>'5. Geo-Amenazas'!AL22+'6. Geo-EF'!AL34*'5. Geo-Amenazas'!AL22</f>
        <v>#DIV/0!</v>
      </c>
      <c r="AM26" s="303" t="e">
        <f>'5. Geo-Amenazas'!AM22+'6. Geo-EF'!AM34*'5. Geo-Amenazas'!AM22</f>
        <v>#DIV/0!</v>
      </c>
      <c r="AN26" s="303" t="e">
        <f>'5. Geo-Amenazas'!AN22+'6. Geo-EF'!AN34*'5. Geo-Amenazas'!AN22</f>
        <v>#DIV/0!</v>
      </c>
      <c r="AO26" s="303" t="e">
        <f>'5. Geo-Amenazas'!AO22+'6. Geo-EF'!AO34*'5. Geo-Amenazas'!AO22</f>
        <v>#DIV/0!</v>
      </c>
      <c r="AP26" s="303" t="e">
        <f>'5. Geo-Amenazas'!AP22+'6. Geo-EF'!AP34*'5. Geo-Amenazas'!AP22</f>
        <v>#DIV/0!</v>
      </c>
      <c r="AQ26" s="303" t="e">
        <f>'5. Geo-Amenazas'!AQ22+'6. Geo-EF'!AQ34*'5. Geo-Amenazas'!AQ22</f>
        <v>#DIV/0!</v>
      </c>
      <c r="AR26" s="303" t="e">
        <f>'5. Geo-Amenazas'!AR22+'6. Geo-EF'!AR34*'5. Geo-Amenazas'!AR22</f>
        <v>#DIV/0!</v>
      </c>
      <c r="AS26" s="303" t="e">
        <f>'5. Geo-Amenazas'!AS22+'6. Geo-EF'!AS34*'5. Geo-Amenazas'!AS22</f>
        <v>#DIV/0!</v>
      </c>
      <c r="AT26" s="303" t="e">
        <f>'5. Geo-Amenazas'!AT22+'6. Geo-EF'!AT34*'5. Geo-Amenazas'!AT22</f>
        <v>#DIV/0!</v>
      </c>
      <c r="AU26" s="303" t="e">
        <f>'5. Geo-Amenazas'!AU22+'6. Geo-EF'!AU34*'5. Geo-Amenazas'!AU22</f>
        <v>#DIV/0!</v>
      </c>
      <c r="AV26" s="303" t="e">
        <f>'5. Geo-Amenazas'!AV22+'6. Geo-EF'!AV34*'5. Geo-Amenazas'!AV22</f>
        <v>#DIV/0!</v>
      </c>
      <c r="AW26" s="303" t="e">
        <f>'5. Geo-Amenazas'!AW22+'6. Geo-EF'!AW34*'5. Geo-Amenazas'!AW22</f>
        <v>#DIV/0!</v>
      </c>
      <c r="AX26" s="303" t="e">
        <f>'5. Geo-Amenazas'!AX22+'6. Geo-EF'!AX34*'5. Geo-Amenazas'!AX22</f>
        <v>#DIV/0!</v>
      </c>
      <c r="AY26" s="303" t="e">
        <f>'5. Geo-Amenazas'!AY22+'6. Geo-EF'!AY34*'5. Geo-Amenazas'!AY22</f>
        <v>#DIV/0!</v>
      </c>
      <c r="AZ26" s="303" t="e">
        <f>'5. Geo-Amenazas'!AZ22+'6. Geo-EF'!AZ34*'5. Geo-Amenazas'!AZ22</f>
        <v>#DIV/0!</v>
      </c>
      <c r="BA26" s="303" t="e">
        <f>'5. Geo-Amenazas'!BA22+'6. Geo-EF'!BA34*'5. Geo-Amenazas'!BA22</f>
        <v>#DIV/0!</v>
      </c>
      <c r="BB26" s="375" t="e">
        <f>'5. Geo-Amenazas'!BB22+'6. Geo-EF'!BB34*'5. Geo-Amenazas'!BB22</f>
        <v>#DIV/0!</v>
      </c>
    </row>
    <row r="27" spans="2:54" ht="16.5" customHeight="1" x14ac:dyDescent="0.2">
      <c r="B27" s="70">
        <v>15</v>
      </c>
      <c r="C27" s="374" t="e">
        <f>'5. Geo-Amenazas'!C23+'6. Geo-EF'!C35*'5. Geo-Amenazas'!C23</f>
        <v>#DIV/0!</v>
      </c>
      <c r="D27" s="303" t="e">
        <f>'5. Geo-Amenazas'!D23+'6. Geo-EF'!D35*'5. Geo-Amenazas'!D23</f>
        <v>#DIV/0!</v>
      </c>
      <c r="E27" s="303" t="e">
        <f>'5. Geo-Amenazas'!E23+'6. Geo-EF'!E35*'5. Geo-Amenazas'!E23</f>
        <v>#DIV/0!</v>
      </c>
      <c r="F27" s="303" t="e">
        <f>'5. Geo-Amenazas'!F23+'6. Geo-EF'!F35*'5. Geo-Amenazas'!F23</f>
        <v>#DIV/0!</v>
      </c>
      <c r="G27" s="303" t="e">
        <f>'5. Geo-Amenazas'!G23+'6. Geo-EF'!G35*'5. Geo-Amenazas'!G23</f>
        <v>#DIV/0!</v>
      </c>
      <c r="H27" s="303" t="e">
        <f>'5. Geo-Amenazas'!H23+'6. Geo-EF'!H35*'5. Geo-Amenazas'!H23</f>
        <v>#DIV/0!</v>
      </c>
      <c r="I27" s="303" t="e">
        <f>'5. Geo-Amenazas'!I23+'6. Geo-EF'!I35*'5. Geo-Amenazas'!I23</f>
        <v>#DIV/0!</v>
      </c>
      <c r="J27" s="303" t="e">
        <f>'5. Geo-Amenazas'!J23+'6. Geo-EF'!J35*'5. Geo-Amenazas'!J23</f>
        <v>#DIV/0!</v>
      </c>
      <c r="K27" s="303" t="e">
        <f>'5. Geo-Amenazas'!K23+'6. Geo-EF'!K35*'5. Geo-Amenazas'!K23</f>
        <v>#DIV/0!</v>
      </c>
      <c r="L27" s="303" t="e">
        <f>'5. Geo-Amenazas'!L23+'6. Geo-EF'!L35*'5. Geo-Amenazas'!L23</f>
        <v>#DIV/0!</v>
      </c>
      <c r="M27" s="303" t="e">
        <f>'5. Geo-Amenazas'!M23+'6. Geo-EF'!M35*'5. Geo-Amenazas'!M23</f>
        <v>#DIV/0!</v>
      </c>
      <c r="N27" s="303" t="e">
        <f>'5. Geo-Amenazas'!N23+'6. Geo-EF'!N35*'5. Geo-Amenazas'!N23</f>
        <v>#DIV/0!</v>
      </c>
      <c r="O27" s="303" t="e">
        <f>'5. Geo-Amenazas'!O23+'6. Geo-EF'!O35*'5. Geo-Amenazas'!O23</f>
        <v>#DIV/0!</v>
      </c>
      <c r="P27" s="303" t="e">
        <f>'5. Geo-Amenazas'!P23+'6. Geo-EF'!P35*'5. Geo-Amenazas'!P23</f>
        <v>#DIV/0!</v>
      </c>
      <c r="Q27" s="303" t="e">
        <f>'5. Geo-Amenazas'!Q23+'6. Geo-EF'!Q35*'5. Geo-Amenazas'!Q23</f>
        <v>#DIV/0!</v>
      </c>
      <c r="R27" s="303" t="e">
        <f>'5. Geo-Amenazas'!R23+'6. Geo-EF'!R35*'5. Geo-Amenazas'!R23</f>
        <v>#DIV/0!</v>
      </c>
      <c r="S27" s="303" t="e">
        <f>'5. Geo-Amenazas'!S23+'6. Geo-EF'!S35*'5. Geo-Amenazas'!S23</f>
        <v>#DIV/0!</v>
      </c>
      <c r="T27" s="303" t="e">
        <f>'5. Geo-Amenazas'!T23+'6. Geo-EF'!T35*'5. Geo-Amenazas'!T23</f>
        <v>#DIV/0!</v>
      </c>
      <c r="U27" s="303" t="e">
        <f>'5. Geo-Amenazas'!U23+'6. Geo-EF'!U35*'5. Geo-Amenazas'!U23</f>
        <v>#DIV/0!</v>
      </c>
      <c r="V27" s="303" t="e">
        <f>'5. Geo-Amenazas'!V23+'6. Geo-EF'!V35*'5. Geo-Amenazas'!V23</f>
        <v>#DIV/0!</v>
      </c>
      <c r="W27" s="303" t="e">
        <f>'5. Geo-Amenazas'!W23+'6. Geo-EF'!W35*'5. Geo-Amenazas'!W23</f>
        <v>#DIV/0!</v>
      </c>
      <c r="X27" s="303" t="e">
        <f>'5. Geo-Amenazas'!X23+'6. Geo-EF'!X35*'5. Geo-Amenazas'!X23</f>
        <v>#DIV/0!</v>
      </c>
      <c r="Y27" s="303" t="e">
        <f>'5. Geo-Amenazas'!Y23+'6. Geo-EF'!Y35*'5. Geo-Amenazas'!Y23</f>
        <v>#DIV/0!</v>
      </c>
      <c r="Z27" s="303" t="e">
        <f>'5. Geo-Amenazas'!Z23+'6. Geo-EF'!Z35*'5. Geo-Amenazas'!Z23</f>
        <v>#DIV/0!</v>
      </c>
      <c r="AA27" s="303" t="e">
        <f>'5. Geo-Amenazas'!AA23+'6. Geo-EF'!AA35*'5. Geo-Amenazas'!AA23</f>
        <v>#DIV/0!</v>
      </c>
      <c r="AB27" s="303" t="e">
        <f>'5. Geo-Amenazas'!AB23+'6. Geo-EF'!AB35*'5. Geo-Amenazas'!AB23</f>
        <v>#DIV/0!</v>
      </c>
      <c r="AC27" s="303" t="e">
        <f>'5. Geo-Amenazas'!AC23+'6. Geo-EF'!AC35*'5. Geo-Amenazas'!AC23</f>
        <v>#DIV/0!</v>
      </c>
      <c r="AD27" s="303" t="e">
        <f>'5. Geo-Amenazas'!AD23+'6. Geo-EF'!AD35*'5. Geo-Amenazas'!AD23</f>
        <v>#DIV/0!</v>
      </c>
      <c r="AE27" s="303" t="e">
        <f>'5. Geo-Amenazas'!AE23+'6. Geo-EF'!AE35*'5. Geo-Amenazas'!AE23</f>
        <v>#DIV/0!</v>
      </c>
      <c r="AF27" s="303" t="e">
        <f>'5. Geo-Amenazas'!AF23+'6. Geo-EF'!AF35*'5. Geo-Amenazas'!AF23</f>
        <v>#DIV/0!</v>
      </c>
      <c r="AG27" s="303" t="e">
        <f>'5. Geo-Amenazas'!AG23+'6. Geo-EF'!AG35*'5. Geo-Amenazas'!AG23</f>
        <v>#DIV/0!</v>
      </c>
      <c r="AH27" s="303" t="e">
        <f>'5. Geo-Amenazas'!AH23+'6. Geo-EF'!AH35*'5. Geo-Amenazas'!AH23</f>
        <v>#DIV/0!</v>
      </c>
      <c r="AI27" s="303" t="e">
        <f>'5. Geo-Amenazas'!AI23+'6. Geo-EF'!AI35*'5. Geo-Amenazas'!AI23</f>
        <v>#DIV/0!</v>
      </c>
      <c r="AJ27" s="303" t="e">
        <f>'5. Geo-Amenazas'!AJ23+'6. Geo-EF'!AJ35*'5. Geo-Amenazas'!AJ23</f>
        <v>#DIV/0!</v>
      </c>
      <c r="AK27" s="303" t="e">
        <f>'5. Geo-Amenazas'!AK23+'6. Geo-EF'!AK35*'5. Geo-Amenazas'!AK23</f>
        <v>#DIV/0!</v>
      </c>
      <c r="AL27" s="303" t="e">
        <f>'5. Geo-Amenazas'!AL23+'6. Geo-EF'!AL35*'5. Geo-Amenazas'!AL23</f>
        <v>#DIV/0!</v>
      </c>
      <c r="AM27" s="303" t="e">
        <f>'5. Geo-Amenazas'!AM23+'6. Geo-EF'!AM35*'5. Geo-Amenazas'!AM23</f>
        <v>#DIV/0!</v>
      </c>
      <c r="AN27" s="303" t="e">
        <f>'5. Geo-Amenazas'!AN23+'6. Geo-EF'!AN35*'5. Geo-Amenazas'!AN23</f>
        <v>#DIV/0!</v>
      </c>
      <c r="AO27" s="303" t="e">
        <f>'5. Geo-Amenazas'!AO23+'6. Geo-EF'!AO35*'5. Geo-Amenazas'!AO23</f>
        <v>#DIV/0!</v>
      </c>
      <c r="AP27" s="303" t="e">
        <f>'5. Geo-Amenazas'!AP23+'6. Geo-EF'!AP35*'5. Geo-Amenazas'!AP23</f>
        <v>#DIV/0!</v>
      </c>
      <c r="AQ27" s="303" t="e">
        <f>'5. Geo-Amenazas'!AQ23+'6. Geo-EF'!AQ35*'5. Geo-Amenazas'!AQ23</f>
        <v>#DIV/0!</v>
      </c>
      <c r="AR27" s="303" t="e">
        <f>'5. Geo-Amenazas'!AR23+'6. Geo-EF'!AR35*'5. Geo-Amenazas'!AR23</f>
        <v>#DIV/0!</v>
      </c>
      <c r="AS27" s="303" t="e">
        <f>'5. Geo-Amenazas'!AS23+'6. Geo-EF'!AS35*'5. Geo-Amenazas'!AS23</f>
        <v>#DIV/0!</v>
      </c>
      <c r="AT27" s="303" t="e">
        <f>'5. Geo-Amenazas'!AT23+'6. Geo-EF'!AT35*'5. Geo-Amenazas'!AT23</f>
        <v>#DIV/0!</v>
      </c>
      <c r="AU27" s="303" t="e">
        <f>'5. Geo-Amenazas'!AU23+'6. Geo-EF'!AU35*'5. Geo-Amenazas'!AU23</f>
        <v>#DIV/0!</v>
      </c>
      <c r="AV27" s="303" t="e">
        <f>'5. Geo-Amenazas'!AV23+'6. Geo-EF'!AV35*'5. Geo-Amenazas'!AV23</f>
        <v>#DIV/0!</v>
      </c>
      <c r="AW27" s="303" t="e">
        <f>'5. Geo-Amenazas'!AW23+'6. Geo-EF'!AW35*'5. Geo-Amenazas'!AW23</f>
        <v>#DIV/0!</v>
      </c>
      <c r="AX27" s="303" t="e">
        <f>'5. Geo-Amenazas'!AX23+'6. Geo-EF'!AX35*'5. Geo-Amenazas'!AX23</f>
        <v>#DIV/0!</v>
      </c>
      <c r="AY27" s="303" t="e">
        <f>'5. Geo-Amenazas'!AY23+'6. Geo-EF'!AY35*'5. Geo-Amenazas'!AY23</f>
        <v>#DIV/0!</v>
      </c>
      <c r="AZ27" s="303" t="e">
        <f>'5. Geo-Amenazas'!AZ23+'6. Geo-EF'!AZ35*'5. Geo-Amenazas'!AZ23</f>
        <v>#DIV/0!</v>
      </c>
      <c r="BA27" s="303" t="e">
        <f>'5. Geo-Amenazas'!BA23+'6. Geo-EF'!BA35*'5. Geo-Amenazas'!BA23</f>
        <v>#DIV/0!</v>
      </c>
      <c r="BB27" s="375" t="e">
        <f>'5. Geo-Amenazas'!BB23+'6. Geo-EF'!BB35*'5. Geo-Amenazas'!BB23</f>
        <v>#DIV/0!</v>
      </c>
    </row>
    <row r="28" spans="2:54" ht="16.5" customHeight="1" x14ac:dyDescent="0.2">
      <c r="B28" s="70">
        <v>16</v>
      </c>
      <c r="C28" s="374" t="e">
        <f>'5. Geo-Amenazas'!C24+'6. Geo-EF'!C36*'5. Geo-Amenazas'!C24</f>
        <v>#DIV/0!</v>
      </c>
      <c r="D28" s="303" t="e">
        <f>'5. Geo-Amenazas'!D24+'6. Geo-EF'!D36*'5. Geo-Amenazas'!D24</f>
        <v>#DIV/0!</v>
      </c>
      <c r="E28" s="303" t="e">
        <f>'5. Geo-Amenazas'!E24+'6. Geo-EF'!E36*'5. Geo-Amenazas'!E24</f>
        <v>#DIV/0!</v>
      </c>
      <c r="F28" s="303" t="e">
        <f>'5. Geo-Amenazas'!F24+'6. Geo-EF'!F36*'5. Geo-Amenazas'!F24</f>
        <v>#DIV/0!</v>
      </c>
      <c r="G28" s="303" t="e">
        <f>'5. Geo-Amenazas'!G24+'6. Geo-EF'!G36*'5. Geo-Amenazas'!G24</f>
        <v>#DIV/0!</v>
      </c>
      <c r="H28" s="303" t="e">
        <f>'5. Geo-Amenazas'!H24+'6. Geo-EF'!H36*'5. Geo-Amenazas'!H24</f>
        <v>#DIV/0!</v>
      </c>
      <c r="I28" s="303" t="e">
        <f>'5. Geo-Amenazas'!I24+'6. Geo-EF'!I36*'5. Geo-Amenazas'!I24</f>
        <v>#DIV/0!</v>
      </c>
      <c r="J28" s="303" t="e">
        <f>'5. Geo-Amenazas'!J24+'6. Geo-EF'!J36*'5. Geo-Amenazas'!J24</f>
        <v>#DIV/0!</v>
      </c>
      <c r="K28" s="303" t="e">
        <f>'5. Geo-Amenazas'!K24+'6. Geo-EF'!K36*'5. Geo-Amenazas'!K24</f>
        <v>#DIV/0!</v>
      </c>
      <c r="L28" s="303" t="e">
        <f>'5. Geo-Amenazas'!L24+'6. Geo-EF'!L36*'5. Geo-Amenazas'!L24</f>
        <v>#DIV/0!</v>
      </c>
      <c r="M28" s="303" t="e">
        <f>'5. Geo-Amenazas'!M24+'6. Geo-EF'!M36*'5. Geo-Amenazas'!M24</f>
        <v>#DIV/0!</v>
      </c>
      <c r="N28" s="303" t="e">
        <f>'5. Geo-Amenazas'!N24+'6. Geo-EF'!N36*'5. Geo-Amenazas'!N24</f>
        <v>#DIV/0!</v>
      </c>
      <c r="O28" s="303" t="e">
        <f>'5. Geo-Amenazas'!O24+'6. Geo-EF'!O36*'5. Geo-Amenazas'!O24</f>
        <v>#DIV/0!</v>
      </c>
      <c r="P28" s="303" t="e">
        <f>'5. Geo-Amenazas'!P24+'6. Geo-EF'!P36*'5. Geo-Amenazas'!P24</f>
        <v>#DIV/0!</v>
      </c>
      <c r="Q28" s="303" t="e">
        <f>'5. Geo-Amenazas'!Q24+'6. Geo-EF'!Q36*'5. Geo-Amenazas'!Q24</f>
        <v>#DIV/0!</v>
      </c>
      <c r="R28" s="303" t="e">
        <f>'5. Geo-Amenazas'!R24+'6. Geo-EF'!R36*'5. Geo-Amenazas'!R24</f>
        <v>#DIV/0!</v>
      </c>
      <c r="S28" s="303" t="e">
        <f>'5. Geo-Amenazas'!S24+'6. Geo-EF'!S36*'5. Geo-Amenazas'!S24</f>
        <v>#DIV/0!</v>
      </c>
      <c r="T28" s="303" t="e">
        <f>'5. Geo-Amenazas'!T24+'6. Geo-EF'!T36*'5. Geo-Amenazas'!T24</f>
        <v>#DIV/0!</v>
      </c>
      <c r="U28" s="303" t="e">
        <f>'5. Geo-Amenazas'!U24+'6. Geo-EF'!U36*'5. Geo-Amenazas'!U24</f>
        <v>#DIV/0!</v>
      </c>
      <c r="V28" s="303" t="e">
        <f>'5. Geo-Amenazas'!V24+'6. Geo-EF'!V36*'5. Geo-Amenazas'!V24</f>
        <v>#DIV/0!</v>
      </c>
      <c r="W28" s="303" t="e">
        <f>'5. Geo-Amenazas'!W24+'6. Geo-EF'!W36*'5. Geo-Amenazas'!W24</f>
        <v>#DIV/0!</v>
      </c>
      <c r="X28" s="303" t="e">
        <f>'5. Geo-Amenazas'!X24+'6. Geo-EF'!X36*'5. Geo-Amenazas'!X24</f>
        <v>#DIV/0!</v>
      </c>
      <c r="Y28" s="303" t="e">
        <f>'5. Geo-Amenazas'!Y24+'6. Geo-EF'!Y36*'5. Geo-Amenazas'!Y24</f>
        <v>#DIV/0!</v>
      </c>
      <c r="Z28" s="303" t="e">
        <f>'5. Geo-Amenazas'!Z24+'6. Geo-EF'!Z36*'5. Geo-Amenazas'!Z24</f>
        <v>#DIV/0!</v>
      </c>
      <c r="AA28" s="303" t="e">
        <f>'5. Geo-Amenazas'!AA24+'6. Geo-EF'!AA36*'5. Geo-Amenazas'!AA24</f>
        <v>#DIV/0!</v>
      </c>
      <c r="AB28" s="303" t="e">
        <f>'5. Geo-Amenazas'!AB24+'6. Geo-EF'!AB36*'5. Geo-Amenazas'!AB24</f>
        <v>#DIV/0!</v>
      </c>
      <c r="AC28" s="303" t="e">
        <f>'5. Geo-Amenazas'!AC24+'6. Geo-EF'!AC36*'5. Geo-Amenazas'!AC24</f>
        <v>#DIV/0!</v>
      </c>
      <c r="AD28" s="303" t="e">
        <f>'5. Geo-Amenazas'!AD24+'6. Geo-EF'!AD36*'5. Geo-Amenazas'!AD24</f>
        <v>#DIV/0!</v>
      </c>
      <c r="AE28" s="303" t="e">
        <f>'5. Geo-Amenazas'!AE24+'6. Geo-EF'!AE36*'5. Geo-Amenazas'!AE24</f>
        <v>#DIV/0!</v>
      </c>
      <c r="AF28" s="303" t="e">
        <f>'5. Geo-Amenazas'!AF24+'6. Geo-EF'!AF36*'5. Geo-Amenazas'!AF24</f>
        <v>#DIV/0!</v>
      </c>
      <c r="AG28" s="303" t="e">
        <f>'5. Geo-Amenazas'!AG24+'6. Geo-EF'!AG36*'5. Geo-Amenazas'!AG24</f>
        <v>#DIV/0!</v>
      </c>
      <c r="AH28" s="303" t="e">
        <f>'5. Geo-Amenazas'!AH24+'6. Geo-EF'!AH36*'5. Geo-Amenazas'!AH24</f>
        <v>#DIV/0!</v>
      </c>
      <c r="AI28" s="303" t="e">
        <f>'5. Geo-Amenazas'!AI24+'6. Geo-EF'!AI36*'5. Geo-Amenazas'!AI24</f>
        <v>#DIV/0!</v>
      </c>
      <c r="AJ28" s="303" t="e">
        <f>'5. Geo-Amenazas'!AJ24+'6. Geo-EF'!AJ36*'5. Geo-Amenazas'!AJ24</f>
        <v>#DIV/0!</v>
      </c>
      <c r="AK28" s="303" t="e">
        <f>'5. Geo-Amenazas'!AK24+'6. Geo-EF'!AK36*'5. Geo-Amenazas'!AK24</f>
        <v>#DIV/0!</v>
      </c>
      <c r="AL28" s="303" t="e">
        <f>'5. Geo-Amenazas'!AL24+'6. Geo-EF'!AL36*'5. Geo-Amenazas'!AL24</f>
        <v>#DIV/0!</v>
      </c>
      <c r="AM28" s="303" t="e">
        <f>'5. Geo-Amenazas'!AM24+'6. Geo-EF'!AM36*'5. Geo-Amenazas'!AM24</f>
        <v>#DIV/0!</v>
      </c>
      <c r="AN28" s="303" t="e">
        <f>'5. Geo-Amenazas'!AN24+'6. Geo-EF'!AN36*'5. Geo-Amenazas'!AN24</f>
        <v>#DIV/0!</v>
      </c>
      <c r="AO28" s="303" t="e">
        <f>'5. Geo-Amenazas'!AO24+'6. Geo-EF'!AO36*'5. Geo-Amenazas'!AO24</f>
        <v>#DIV/0!</v>
      </c>
      <c r="AP28" s="303" t="e">
        <f>'5. Geo-Amenazas'!AP24+'6. Geo-EF'!AP36*'5. Geo-Amenazas'!AP24</f>
        <v>#DIV/0!</v>
      </c>
      <c r="AQ28" s="303" t="e">
        <f>'5. Geo-Amenazas'!AQ24+'6. Geo-EF'!AQ36*'5. Geo-Amenazas'!AQ24</f>
        <v>#DIV/0!</v>
      </c>
      <c r="AR28" s="303" t="e">
        <f>'5. Geo-Amenazas'!AR24+'6. Geo-EF'!AR36*'5. Geo-Amenazas'!AR24</f>
        <v>#DIV/0!</v>
      </c>
      <c r="AS28" s="303" t="e">
        <f>'5. Geo-Amenazas'!AS24+'6. Geo-EF'!AS36*'5. Geo-Amenazas'!AS24</f>
        <v>#DIV/0!</v>
      </c>
      <c r="AT28" s="303" t="e">
        <f>'5. Geo-Amenazas'!AT24+'6. Geo-EF'!AT36*'5. Geo-Amenazas'!AT24</f>
        <v>#DIV/0!</v>
      </c>
      <c r="AU28" s="303" t="e">
        <f>'5. Geo-Amenazas'!AU24+'6. Geo-EF'!AU36*'5. Geo-Amenazas'!AU24</f>
        <v>#DIV/0!</v>
      </c>
      <c r="AV28" s="303" t="e">
        <f>'5. Geo-Amenazas'!AV24+'6. Geo-EF'!AV36*'5. Geo-Amenazas'!AV24</f>
        <v>#DIV/0!</v>
      </c>
      <c r="AW28" s="303" t="e">
        <f>'5. Geo-Amenazas'!AW24+'6. Geo-EF'!AW36*'5. Geo-Amenazas'!AW24</f>
        <v>#DIV/0!</v>
      </c>
      <c r="AX28" s="303" t="e">
        <f>'5. Geo-Amenazas'!AX24+'6. Geo-EF'!AX36*'5. Geo-Amenazas'!AX24</f>
        <v>#DIV/0!</v>
      </c>
      <c r="AY28" s="303" t="e">
        <f>'5. Geo-Amenazas'!AY24+'6. Geo-EF'!AY36*'5. Geo-Amenazas'!AY24</f>
        <v>#DIV/0!</v>
      </c>
      <c r="AZ28" s="303" t="e">
        <f>'5. Geo-Amenazas'!AZ24+'6. Geo-EF'!AZ36*'5. Geo-Amenazas'!AZ24</f>
        <v>#DIV/0!</v>
      </c>
      <c r="BA28" s="303" t="e">
        <f>'5. Geo-Amenazas'!BA24+'6. Geo-EF'!BA36*'5. Geo-Amenazas'!BA24</f>
        <v>#DIV/0!</v>
      </c>
      <c r="BB28" s="375" t="e">
        <f>'5. Geo-Amenazas'!BB24+'6. Geo-EF'!BB36*'5. Geo-Amenazas'!BB24</f>
        <v>#DIV/0!</v>
      </c>
    </row>
    <row r="29" spans="2:54" ht="16.5" customHeight="1" x14ac:dyDescent="0.2">
      <c r="B29" s="70">
        <v>17</v>
      </c>
      <c r="C29" s="374" t="e">
        <f>'5. Geo-Amenazas'!C25+'6. Geo-EF'!C37*'5. Geo-Amenazas'!C25</f>
        <v>#DIV/0!</v>
      </c>
      <c r="D29" s="303" t="e">
        <f>'5. Geo-Amenazas'!D25+'6. Geo-EF'!D37*'5. Geo-Amenazas'!D25</f>
        <v>#DIV/0!</v>
      </c>
      <c r="E29" s="303" t="e">
        <f>'5. Geo-Amenazas'!E25+'6. Geo-EF'!E37*'5. Geo-Amenazas'!E25</f>
        <v>#DIV/0!</v>
      </c>
      <c r="F29" s="303" t="e">
        <f>'5. Geo-Amenazas'!F25+'6. Geo-EF'!F37*'5. Geo-Amenazas'!F25</f>
        <v>#DIV/0!</v>
      </c>
      <c r="G29" s="303" t="e">
        <f>'5. Geo-Amenazas'!G25+'6. Geo-EF'!G37*'5. Geo-Amenazas'!G25</f>
        <v>#DIV/0!</v>
      </c>
      <c r="H29" s="303" t="e">
        <f>'5. Geo-Amenazas'!H25+'6. Geo-EF'!H37*'5. Geo-Amenazas'!H25</f>
        <v>#DIV/0!</v>
      </c>
      <c r="I29" s="303" t="e">
        <f>'5. Geo-Amenazas'!I25+'6. Geo-EF'!I37*'5. Geo-Amenazas'!I25</f>
        <v>#DIV/0!</v>
      </c>
      <c r="J29" s="303" t="e">
        <f>'5. Geo-Amenazas'!J25+'6. Geo-EF'!J37*'5. Geo-Amenazas'!J25</f>
        <v>#DIV/0!</v>
      </c>
      <c r="K29" s="303" t="e">
        <f>'5. Geo-Amenazas'!K25+'6. Geo-EF'!K37*'5. Geo-Amenazas'!K25</f>
        <v>#DIV/0!</v>
      </c>
      <c r="L29" s="303" t="e">
        <f>'5. Geo-Amenazas'!L25+'6. Geo-EF'!L37*'5. Geo-Amenazas'!L25</f>
        <v>#DIV/0!</v>
      </c>
      <c r="M29" s="303" t="e">
        <f>'5. Geo-Amenazas'!M25+'6. Geo-EF'!M37*'5. Geo-Amenazas'!M25</f>
        <v>#DIV/0!</v>
      </c>
      <c r="N29" s="303" t="e">
        <f>'5. Geo-Amenazas'!N25+'6. Geo-EF'!N37*'5. Geo-Amenazas'!N25</f>
        <v>#DIV/0!</v>
      </c>
      <c r="O29" s="303" t="e">
        <f>'5. Geo-Amenazas'!O25+'6. Geo-EF'!O37*'5. Geo-Amenazas'!O25</f>
        <v>#DIV/0!</v>
      </c>
      <c r="P29" s="303" t="e">
        <f>'5. Geo-Amenazas'!P25+'6. Geo-EF'!P37*'5. Geo-Amenazas'!P25</f>
        <v>#DIV/0!</v>
      </c>
      <c r="Q29" s="303" t="e">
        <f>'5. Geo-Amenazas'!Q25+'6. Geo-EF'!Q37*'5. Geo-Amenazas'!Q25</f>
        <v>#DIV/0!</v>
      </c>
      <c r="R29" s="303" t="e">
        <f>'5. Geo-Amenazas'!R25+'6. Geo-EF'!R37*'5. Geo-Amenazas'!R25</f>
        <v>#DIV/0!</v>
      </c>
      <c r="S29" s="303" t="e">
        <f>'5. Geo-Amenazas'!S25+'6. Geo-EF'!S37*'5. Geo-Amenazas'!S25</f>
        <v>#DIV/0!</v>
      </c>
      <c r="T29" s="303" t="e">
        <f>'5. Geo-Amenazas'!T25+'6. Geo-EF'!T37*'5. Geo-Amenazas'!T25</f>
        <v>#DIV/0!</v>
      </c>
      <c r="U29" s="303" t="e">
        <f>'5. Geo-Amenazas'!U25+'6. Geo-EF'!U37*'5. Geo-Amenazas'!U25</f>
        <v>#DIV/0!</v>
      </c>
      <c r="V29" s="303" t="e">
        <f>'5. Geo-Amenazas'!V25+'6. Geo-EF'!V37*'5. Geo-Amenazas'!V25</f>
        <v>#DIV/0!</v>
      </c>
      <c r="W29" s="303" t="e">
        <f>'5. Geo-Amenazas'!W25+'6. Geo-EF'!W37*'5. Geo-Amenazas'!W25</f>
        <v>#DIV/0!</v>
      </c>
      <c r="X29" s="303" t="e">
        <f>'5. Geo-Amenazas'!X25+'6. Geo-EF'!X37*'5. Geo-Amenazas'!X25</f>
        <v>#DIV/0!</v>
      </c>
      <c r="Y29" s="303" t="e">
        <f>'5. Geo-Amenazas'!Y25+'6. Geo-EF'!Y37*'5. Geo-Amenazas'!Y25</f>
        <v>#DIV/0!</v>
      </c>
      <c r="Z29" s="303" t="e">
        <f>'5. Geo-Amenazas'!Z25+'6. Geo-EF'!Z37*'5. Geo-Amenazas'!Z25</f>
        <v>#DIV/0!</v>
      </c>
      <c r="AA29" s="303" t="e">
        <f>'5. Geo-Amenazas'!AA25+'6. Geo-EF'!AA37*'5. Geo-Amenazas'!AA25</f>
        <v>#DIV/0!</v>
      </c>
      <c r="AB29" s="303" t="e">
        <f>'5. Geo-Amenazas'!AB25+'6. Geo-EF'!AB37*'5. Geo-Amenazas'!AB25</f>
        <v>#DIV/0!</v>
      </c>
      <c r="AC29" s="303" t="e">
        <f>'5. Geo-Amenazas'!AC25+'6. Geo-EF'!AC37*'5. Geo-Amenazas'!AC25</f>
        <v>#DIV/0!</v>
      </c>
      <c r="AD29" s="303" t="e">
        <f>'5. Geo-Amenazas'!AD25+'6. Geo-EF'!AD37*'5. Geo-Amenazas'!AD25</f>
        <v>#DIV/0!</v>
      </c>
      <c r="AE29" s="303" t="e">
        <f>'5. Geo-Amenazas'!AE25+'6. Geo-EF'!AE37*'5. Geo-Amenazas'!AE25</f>
        <v>#DIV/0!</v>
      </c>
      <c r="AF29" s="303" t="e">
        <f>'5. Geo-Amenazas'!AF25+'6. Geo-EF'!AF37*'5. Geo-Amenazas'!AF25</f>
        <v>#DIV/0!</v>
      </c>
      <c r="AG29" s="303" t="e">
        <f>'5. Geo-Amenazas'!AG25+'6. Geo-EF'!AG37*'5. Geo-Amenazas'!AG25</f>
        <v>#DIV/0!</v>
      </c>
      <c r="AH29" s="303" t="e">
        <f>'5. Geo-Amenazas'!AH25+'6. Geo-EF'!AH37*'5. Geo-Amenazas'!AH25</f>
        <v>#DIV/0!</v>
      </c>
      <c r="AI29" s="303" t="e">
        <f>'5. Geo-Amenazas'!AI25+'6. Geo-EF'!AI37*'5. Geo-Amenazas'!AI25</f>
        <v>#DIV/0!</v>
      </c>
      <c r="AJ29" s="303" t="e">
        <f>'5. Geo-Amenazas'!AJ25+'6. Geo-EF'!AJ37*'5. Geo-Amenazas'!AJ25</f>
        <v>#DIV/0!</v>
      </c>
      <c r="AK29" s="303" t="e">
        <f>'5. Geo-Amenazas'!AK25+'6. Geo-EF'!AK37*'5. Geo-Amenazas'!AK25</f>
        <v>#DIV/0!</v>
      </c>
      <c r="AL29" s="303" t="e">
        <f>'5. Geo-Amenazas'!AL25+'6. Geo-EF'!AL37*'5. Geo-Amenazas'!AL25</f>
        <v>#DIV/0!</v>
      </c>
      <c r="AM29" s="303" t="e">
        <f>'5. Geo-Amenazas'!AM25+'6. Geo-EF'!AM37*'5. Geo-Amenazas'!AM25</f>
        <v>#DIV/0!</v>
      </c>
      <c r="AN29" s="303" t="e">
        <f>'5. Geo-Amenazas'!AN25+'6. Geo-EF'!AN37*'5. Geo-Amenazas'!AN25</f>
        <v>#DIV/0!</v>
      </c>
      <c r="AO29" s="303" t="e">
        <f>'5. Geo-Amenazas'!AO25+'6. Geo-EF'!AO37*'5. Geo-Amenazas'!AO25</f>
        <v>#DIV/0!</v>
      </c>
      <c r="AP29" s="303" t="e">
        <f>'5. Geo-Amenazas'!AP25+'6. Geo-EF'!AP37*'5. Geo-Amenazas'!AP25</f>
        <v>#DIV/0!</v>
      </c>
      <c r="AQ29" s="303" t="e">
        <f>'5. Geo-Amenazas'!AQ25+'6. Geo-EF'!AQ37*'5. Geo-Amenazas'!AQ25</f>
        <v>#DIV/0!</v>
      </c>
      <c r="AR29" s="303" t="e">
        <f>'5. Geo-Amenazas'!AR25+'6. Geo-EF'!AR37*'5. Geo-Amenazas'!AR25</f>
        <v>#DIV/0!</v>
      </c>
      <c r="AS29" s="303" t="e">
        <f>'5. Geo-Amenazas'!AS25+'6. Geo-EF'!AS37*'5. Geo-Amenazas'!AS25</f>
        <v>#DIV/0!</v>
      </c>
      <c r="AT29" s="303" t="e">
        <f>'5. Geo-Amenazas'!AT25+'6. Geo-EF'!AT37*'5. Geo-Amenazas'!AT25</f>
        <v>#DIV/0!</v>
      </c>
      <c r="AU29" s="303" t="e">
        <f>'5. Geo-Amenazas'!AU25+'6. Geo-EF'!AU37*'5. Geo-Amenazas'!AU25</f>
        <v>#DIV/0!</v>
      </c>
      <c r="AV29" s="303" t="e">
        <f>'5. Geo-Amenazas'!AV25+'6. Geo-EF'!AV37*'5. Geo-Amenazas'!AV25</f>
        <v>#DIV/0!</v>
      </c>
      <c r="AW29" s="303" t="e">
        <f>'5. Geo-Amenazas'!AW25+'6. Geo-EF'!AW37*'5. Geo-Amenazas'!AW25</f>
        <v>#DIV/0!</v>
      </c>
      <c r="AX29" s="303" t="e">
        <f>'5. Geo-Amenazas'!AX25+'6. Geo-EF'!AX37*'5. Geo-Amenazas'!AX25</f>
        <v>#DIV/0!</v>
      </c>
      <c r="AY29" s="303" t="e">
        <f>'5. Geo-Amenazas'!AY25+'6. Geo-EF'!AY37*'5. Geo-Amenazas'!AY25</f>
        <v>#DIV/0!</v>
      </c>
      <c r="AZ29" s="303" t="e">
        <f>'5. Geo-Amenazas'!AZ25+'6. Geo-EF'!AZ37*'5. Geo-Amenazas'!AZ25</f>
        <v>#DIV/0!</v>
      </c>
      <c r="BA29" s="303" t="e">
        <f>'5. Geo-Amenazas'!BA25+'6. Geo-EF'!BA37*'5. Geo-Amenazas'!BA25</f>
        <v>#DIV/0!</v>
      </c>
      <c r="BB29" s="375" t="e">
        <f>'5. Geo-Amenazas'!BB25+'6. Geo-EF'!BB37*'5. Geo-Amenazas'!BB25</f>
        <v>#DIV/0!</v>
      </c>
    </row>
    <row r="30" spans="2:54" ht="16.5" customHeight="1" x14ac:dyDescent="0.2">
      <c r="B30" s="70">
        <v>18</v>
      </c>
      <c r="C30" s="374" t="e">
        <f>'5. Geo-Amenazas'!C26+'6. Geo-EF'!C38*'5. Geo-Amenazas'!C26</f>
        <v>#DIV/0!</v>
      </c>
      <c r="D30" s="303" t="e">
        <f>'5. Geo-Amenazas'!D26+'6. Geo-EF'!D38*'5. Geo-Amenazas'!D26</f>
        <v>#DIV/0!</v>
      </c>
      <c r="E30" s="303" t="e">
        <f>'5. Geo-Amenazas'!E26+'6. Geo-EF'!E38*'5. Geo-Amenazas'!E26</f>
        <v>#DIV/0!</v>
      </c>
      <c r="F30" s="303" t="e">
        <f>'5. Geo-Amenazas'!F26+'6. Geo-EF'!F38*'5. Geo-Amenazas'!F26</f>
        <v>#DIV/0!</v>
      </c>
      <c r="G30" s="303" t="e">
        <f>'5. Geo-Amenazas'!G26+'6. Geo-EF'!G38*'5. Geo-Amenazas'!G26</f>
        <v>#DIV/0!</v>
      </c>
      <c r="H30" s="303" t="e">
        <f>'5. Geo-Amenazas'!H26+'6. Geo-EF'!H38*'5. Geo-Amenazas'!H26</f>
        <v>#DIV/0!</v>
      </c>
      <c r="I30" s="303" t="e">
        <f>'5. Geo-Amenazas'!I26+'6. Geo-EF'!I38*'5. Geo-Amenazas'!I26</f>
        <v>#DIV/0!</v>
      </c>
      <c r="J30" s="303" t="e">
        <f>'5. Geo-Amenazas'!J26+'6. Geo-EF'!J38*'5. Geo-Amenazas'!J26</f>
        <v>#DIV/0!</v>
      </c>
      <c r="K30" s="303" t="e">
        <f>'5. Geo-Amenazas'!K26+'6. Geo-EF'!K38*'5. Geo-Amenazas'!K26</f>
        <v>#DIV/0!</v>
      </c>
      <c r="L30" s="303" t="e">
        <f>'5. Geo-Amenazas'!L26+'6. Geo-EF'!L38*'5. Geo-Amenazas'!L26</f>
        <v>#DIV/0!</v>
      </c>
      <c r="M30" s="303" t="e">
        <f>'5. Geo-Amenazas'!M26+'6. Geo-EF'!M38*'5. Geo-Amenazas'!M26</f>
        <v>#DIV/0!</v>
      </c>
      <c r="N30" s="303" t="e">
        <f>'5. Geo-Amenazas'!N26+'6. Geo-EF'!N38*'5. Geo-Amenazas'!N26</f>
        <v>#DIV/0!</v>
      </c>
      <c r="O30" s="303" t="e">
        <f>'5. Geo-Amenazas'!O26+'6. Geo-EF'!O38*'5. Geo-Amenazas'!O26</f>
        <v>#DIV/0!</v>
      </c>
      <c r="P30" s="303" t="e">
        <f>'5. Geo-Amenazas'!P26+'6. Geo-EF'!P38*'5. Geo-Amenazas'!P26</f>
        <v>#DIV/0!</v>
      </c>
      <c r="Q30" s="303" t="e">
        <f>'5. Geo-Amenazas'!Q26+'6. Geo-EF'!Q38*'5. Geo-Amenazas'!Q26</f>
        <v>#DIV/0!</v>
      </c>
      <c r="R30" s="303" t="e">
        <f>'5. Geo-Amenazas'!R26+'6. Geo-EF'!R38*'5. Geo-Amenazas'!R26</f>
        <v>#DIV/0!</v>
      </c>
      <c r="S30" s="303" t="e">
        <f>'5. Geo-Amenazas'!S26+'6. Geo-EF'!S38*'5. Geo-Amenazas'!S26</f>
        <v>#DIV/0!</v>
      </c>
      <c r="T30" s="303" t="e">
        <f>'5. Geo-Amenazas'!T26+'6. Geo-EF'!T38*'5. Geo-Amenazas'!T26</f>
        <v>#DIV/0!</v>
      </c>
      <c r="U30" s="303" t="e">
        <f>'5. Geo-Amenazas'!U26+'6. Geo-EF'!U38*'5. Geo-Amenazas'!U26</f>
        <v>#DIV/0!</v>
      </c>
      <c r="V30" s="303" t="e">
        <f>'5. Geo-Amenazas'!V26+'6. Geo-EF'!V38*'5. Geo-Amenazas'!V26</f>
        <v>#DIV/0!</v>
      </c>
      <c r="W30" s="303" t="e">
        <f>'5. Geo-Amenazas'!W26+'6. Geo-EF'!W38*'5. Geo-Amenazas'!W26</f>
        <v>#DIV/0!</v>
      </c>
      <c r="X30" s="303" t="e">
        <f>'5. Geo-Amenazas'!X26+'6. Geo-EF'!X38*'5. Geo-Amenazas'!X26</f>
        <v>#DIV/0!</v>
      </c>
      <c r="Y30" s="303" t="e">
        <f>'5. Geo-Amenazas'!Y26+'6. Geo-EF'!Y38*'5. Geo-Amenazas'!Y26</f>
        <v>#DIV/0!</v>
      </c>
      <c r="Z30" s="303" t="e">
        <f>'5. Geo-Amenazas'!Z26+'6. Geo-EF'!Z38*'5. Geo-Amenazas'!Z26</f>
        <v>#DIV/0!</v>
      </c>
      <c r="AA30" s="303" t="e">
        <f>'5. Geo-Amenazas'!AA26+'6. Geo-EF'!AA38*'5. Geo-Amenazas'!AA26</f>
        <v>#DIV/0!</v>
      </c>
      <c r="AB30" s="303" t="e">
        <f>'5. Geo-Amenazas'!AB26+'6. Geo-EF'!AB38*'5. Geo-Amenazas'!AB26</f>
        <v>#DIV/0!</v>
      </c>
      <c r="AC30" s="303" t="e">
        <f>'5. Geo-Amenazas'!AC26+'6. Geo-EF'!AC38*'5. Geo-Amenazas'!AC26</f>
        <v>#DIV/0!</v>
      </c>
      <c r="AD30" s="303" t="e">
        <f>'5. Geo-Amenazas'!AD26+'6. Geo-EF'!AD38*'5. Geo-Amenazas'!AD26</f>
        <v>#DIV/0!</v>
      </c>
      <c r="AE30" s="303" t="e">
        <f>'5. Geo-Amenazas'!AE26+'6. Geo-EF'!AE38*'5. Geo-Amenazas'!AE26</f>
        <v>#DIV/0!</v>
      </c>
      <c r="AF30" s="303" t="e">
        <f>'5. Geo-Amenazas'!AF26+'6. Geo-EF'!AF38*'5. Geo-Amenazas'!AF26</f>
        <v>#DIV/0!</v>
      </c>
      <c r="AG30" s="303" t="e">
        <f>'5. Geo-Amenazas'!AG26+'6. Geo-EF'!AG38*'5. Geo-Amenazas'!AG26</f>
        <v>#DIV/0!</v>
      </c>
      <c r="AH30" s="303" t="e">
        <f>'5. Geo-Amenazas'!AH26+'6. Geo-EF'!AH38*'5. Geo-Amenazas'!AH26</f>
        <v>#DIV/0!</v>
      </c>
      <c r="AI30" s="303" t="e">
        <f>'5. Geo-Amenazas'!AI26+'6. Geo-EF'!AI38*'5. Geo-Amenazas'!AI26</f>
        <v>#DIV/0!</v>
      </c>
      <c r="AJ30" s="303" t="e">
        <f>'5. Geo-Amenazas'!AJ26+'6. Geo-EF'!AJ38*'5. Geo-Amenazas'!AJ26</f>
        <v>#DIV/0!</v>
      </c>
      <c r="AK30" s="303" t="e">
        <f>'5. Geo-Amenazas'!AK26+'6. Geo-EF'!AK38*'5. Geo-Amenazas'!AK26</f>
        <v>#DIV/0!</v>
      </c>
      <c r="AL30" s="303" t="e">
        <f>'5. Geo-Amenazas'!AL26+'6. Geo-EF'!AL38*'5. Geo-Amenazas'!AL26</f>
        <v>#DIV/0!</v>
      </c>
      <c r="AM30" s="303" t="e">
        <f>'5. Geo-Amenazas'!AM26+'6. Geo-EF'!AM38*'5. Geo-Amenazas'!AM26</f>
        <v>#DIV/0!</v>
      </c>
      <c r="AN30" s="303" t="e">
        <f>'5. Geo-Amenazas'!AN26+'6. Geo-EF'!AN38*'5. Geo-Amenazas'!AN26</f>
        <v>#DIV/0!</v>
      </c>
      <c r="AO30" s="303" t="e">
        <f>'5. Geo-Amenazas'!AO26+'6. Geo-EF'!AO38*'5. Geo-Amenazas'!AO26</f>
        <v>#DIV/0!</v>
      </c>
      <c r="AP30" s="303" t="e">
        <f>'5. Geo-Amenazas'!AP26+'6. Geo-EF'!AP38*'5. Geo-Amenazas'!AP26</f>
        <v>#DIV/0!</v>
      </c>
      <c r="AQ30" s="303" t="e">
        <f>'5. Geo-Amenazas'!AQ26+'6. Geo-EF'!AQ38*'5. Geo-Amenazas'!AQ26</f>
        <v>#DIV/0!</v>
      </c>
      <c r="AR30" s="303" t="e">
        <f>'5. Geo-Amenazas'!AR26+'6. Geo-EF'!AR38*'5. Geo-Amenazas'!AR26</f>
        <v>#DIV/0!</v>
      </c>
      <c r="AS30" s="303" t="e">
        <f>'5. Geo-Amenazas'!AS26+'6. Geo-EF'!AS38*'5. Geo-Amenazas'!AS26</f>
        <v>#DIV/0!</v>
      </c>
      <c r="AT30" s="303" t="e">
        <f>'5. Geo-Amenazas'!AT26+'6. Geo-EF'!AT38*'5. Geo-Amenazas'!AT26</f>
        <v>#DIV/0!</v>
      </c>
      <c r="AU30" s="303" t="e">
        <f>'5. Geo-Amenazas'!AU26+'6. Geo-EF'!AU38*'5. Geo-Amenazas'!AU26</f>
        <v>#DIV/0!</v>
      </c>
      <c r="AV30" s="303" t="e">
        <f>'5. Geo-Amenazas'!AV26+'6. Geo-EF'!AV38*'5. Geo-Amenazas'!AV26</f>
        <v>#DIV/0!</v>
      </c>
      <c r="AW30" s="303" t="e">
        <f>'5. Geo-Amenazas'!AW26+'6. Geo-EF'!AW38*'5. Geo-Amenazas'!AW26</f>
        <v>#DIV/0!</v>
      </c>
      <c r="AX30" s="303" t="e">
        <f>'5. Geo-Amenazas'!AX26+'6. Geo-EF'!AX38*'5. Geo-Amenazas'!AX26</f>
        <v>#DIV/0!</v>
      </c>
      <c r="AY30" s="303" t="e">
        <f>'5. Geo-Amenazas'!AY26+'6. Geo-EF'!AY38*'5. Geo-Amenazas'!AY26</f>
        <v>#DIV/0!</v>
      </c>
      <c r="AZ30" s="303" t="e">
        <f>'5. Geo-Amenazas'!AZ26+'6. Geo-EF'!AZ38*'5. Geo-Amenazas'!AZ26</f>
        <v>#DIV/0!</v>
      </c>
      <c r="BA30" s="303" t="e">
        <f>'5. Geo-Amenazas'!BA26+'6. Geo-EF'!BA38*'5. Geo-Amenazas'!BA26</f>
        <v>#DIV/0!</v>
      </c>
      <c r="BB30" s="375" t="e">
        <f>'5. Geo-Amenazas'!BB26+'6. Geo-EF'!BB38*'5. Geo-Amenazas'!BB26</f>
        <v>#DIV/0!</v>
      </c>
    </row>
    <row r="31" spans="2:54" ht="16.5" customHeight="1" x14ac:dyDescent="0.2">
      <c r="B31" s="70">
        <v>19</v>
      </c>
      <c r="C31" s="374" t="e">
        <f>'5. Geo-Amenazas'!C27+'6. Geo-EF'!C39*'5. Geo-Amenazas'!C27</f>
        <v>#DIV/0!</v>
      </c>
      <c r="D31" s="303" t="e">
        <f>'5. Geo-Amenazas'!D27+'6. Geo-EF'!D39*'5. Geo-Amenazas'!D27</f>
        <v>#DIV/0!</v>
      </c>
      <c r="E31" s="303" t="e">
        <f>'5. Geo-Amenazas'!E27+'6. Geo-EF'!E39*'5. Geo-Amenazas'!E27</f>
        <v>#DIV/0!</v>
      </c>
      <c r="F31" s="303" t="e">
        <f>'5. Geo-Amenazas'!F27+'6. Geo-EF'!F39*'5. Geo-Amenazas'!F27</f>
        <v>#DIV/0!</v>
      </c>
      <c r="G31" s="303" t="e">
        <f>'5. Geo-Amenazas'!G27+'6. Geo-EF'!G39*'5. Geo-Amenazas'!G27</f>
        <v>#DIV/0!</v>
      </c>
      <c r="H31" s="303" t="e">
        <f>'5. Geo-Amenazas'!H27+'6. Geo-EF'!H39*'5. Geo-Amenazas'!H27</f>
        <v>#DIV/0!</v>
      </c>
      <c r="I31" s="303" t="e">
        <f>'5. Geo-Amenazas'!I27+'6. Geo-EF'!I39*'5. Geo-Amenazas'!I27</f>
        <v>#DIV/0!</v>
      </c>
      <c r="J31" s="303" t="e">
        <f>'5. Geo-Amenazas'!J27+'6. Geo-EF'!J39*'5. Geo-Amenazas'!J27</f>
        <v>#DIV/0!</v>
      </c>
      <c r="K31" s="303" t="e">
        <f>'5. Geo-Amenazas'!K27+'6. Geo-EF'!K39*'5. Geo-Amenazas'!K27</f>
        <v>#DIV/0!</v>
      </c>
      <c r="L31" s="303" t="e">
        <f>'5. Geo-Amenazas'!L27+'6. Geo-EF'!L39*'5. Geo-Amenazas'!L27</f>
        <v>#DIV/0!</v>
      </c>
      <c r="M31" s="303" t="e">
        <f>'5. Geo-Amenazas'!M27+'6. Geo-EF'!M39*'5. Geo-Amenazas'!M27</f>
        <v>#DIV/0!</v>
      </c>
      <c r="N31" s="303" t="e">
        <f>'5. Geo-Amenazas'!N27+'6. Geo-EF'!N39*'5. Geo-Amenazas'!N27</f>
        <v>#DIV/0!</v>
      </c>
      <c r="O31" s="303" t="e">
        <f>'5. Geo-Amenazas'!O27+'6. Geo-EF'!O39*'5. Geo-Amenazas'!O27</f>
        <v>#DIV/0!</v>
      </c>
      <c r="P31" s="303" t="e">
        <f>'5. Geo-Amenazas'!P27+'6. Geo-EF'!P39*'5. Geo-Amenazas'!P27</f>
        <v>#DIV/0!</v>
      </c>
      <c r="Q31" s="303" t="e">
        <f>'5. Geo-Amenazas'!Q27+'6. Geo-EF'!Q39*'5. Geo-Amenazas'!Q27</f>
        <v>#DIV/0!</v>
      </c>
      <c r="R31" s="303" t="e">
        <f>'5. Geo-Amenazas'!R27+'6. Geo-EF'!R39*'5. Geo-Amenazas'!R27</f>
        <v>#DIV/0!</v>
      </c>
      <c r="S31" s="303" t="e">
        <f>'5. Geo-Amenazas'!S27+'6. Geo-EF'!S39*'5. Geo-Amenazas'!S27</f>
        <v>#DIV/0!</v>
      </c>
      <c r="T31" s="303" t="e">
        <f>'5. Geo-Amenazas'!T27+'6. Geo-EF'!T39*'5. Geo-Amenazas'!T27</f>
        <v>#DIV/0!</v>
      </c>
      <c r="U31" s="303" t="e">
        <f>'5. Geo-Amenazas'!U27+'6. Geo-EF'!U39*'5. Geo-Amenazas'!U27</f>
        <v>#DIV/0!</v>
      </c>
      <c r="V31" s="303" t="e">
        <f>'5. Geo-Amenazas'!V27+'6. Geo-EF'!V39*'5. Geo-Amenazas'!V27</f>
        <v>#DIV/0!</v>
      </c>
      <c r="W31" s="303" t="e">
        <f>'5. Geo-Amenazas'!W27+'6. Geo-EF'!W39*'5. Geo-Amenazas'!W27</f>
        <v>#DIV/0!</v>
      </c>
      <c r="X31" s="303" t="e">
        <f>'5. Geo-Amenazas'!X27+'6. Geo-EF'!X39*'5. Geo-Amenazas'!X27</f>
        <v>#DIV/0!</v>
      </c>
      <c r="Y31" s="303" t="e">
        <f>'5. Geo-Amenazas'!Y27+'6. Geo-EF'!Y39*'5. Geo-Amenazas'!Y27</f>
        <v>#DIV/0!</v>
      </c>
      <c r="Z31" s="303" t="e">
        <f>'5. Geo-Amenazas'!Z27+'6. Geo-EF'!Z39*'5. Geo-Amenazas'!Z27</f>
        <v>#DIV/0!</v>
      </c>
      <c r="AA31" s="303" t="e">
        <f>'5. Geo-Amenazas'!AA27+'6. Geo-EF'!AA39*'5. Geo-Amenazas'!AA27</f>
        <v>#DIV/0!</v>
      </c>
      <c r="AB31" s="303" t="e">
        <f>'5. Geo-Amenazas'!AB27+'6. Geo-EF'!AB39*'5. Geo-Amenazas'!AB27</f>
        <v>#DIV/0!</v>
      </c>
      <c r="AC31" s="303" t="e">
        <f>'5. Geo-Amenazas'!AC27+'6. Geo-EF'!AC39*'5. Geo-Amenazas'!AC27</f>
        <v>#DIV/0!</v>
      </c>
      <c r="AD31" s="303" t="e">
        <f>'5. Geo-Amenazas'!AD27+'6. Geo-EF'!AD39*'5. Geo-Amenazas'!AD27</f>
        <v>#DIV/0!</v>
      </c>
      <c r="AE31" s="303" t="e">
        <f>'5. Geo-Amenazas'!AE27+'6. Geo-EF'!AE39*'5. Geo-Amenazas'!AE27</f>
        <v>#DIV/0!</v>
      </c>
      <c r="AF31" s="303" t="e">
        <f>'5. Geo-Amenazas'!AF27+'6. Geo-EF'!AF39*'5. Geo-Amenazas'!AF27</f>
        <v>#DIV/0!</v>
      </c>
      <c r="AG31" s="303" t="e">
        <f>'5. Geo-Amenazas'!AG27+'6. Geo-EF'!AG39*'5. Geo-Amenazas'!AG27</f>
        <v>#DIV/0!</v>
      </c>
      <c r="AH31" s="303" t="e">
        <f>'5. Geo-Amenazas'!AH27+'6. Geo-EF'!AH39*'5. Geo-Amenazas'!AH27</f>
        <v>#DIV/0!</v>
      </c>
      <c r="AI31" s="303" t="e">
        <f>'5. Geo-Amenazas'!AI27+'6. Geo-EF'!AI39*'5. Geo-Amenazas'!AI27</f>
        <v>#DIV/0!</v>
      </c>
      <c r="AJ31" s="303" t="e">
        <f>'5. Geo-Amenazas'!AJ27+'6. Geo-EF'!AJ39*'5. Geo-Amenazas'!AJ27</f>
        <v>#DIV/0!</v>
      </c>
      <c r="AK31" s="303" t="e">
        <f>'5. Geo-Amenazas'!AK27+'6. Geo-EF'!AK39*'5. Geo-Amenazas'!AK27</f>
        <v>#DIV/0!</v>
      </c>
      <c r="AL31" s="303" t="e">
        <f>'5. Geo-Amenazas'!AL27+'6. Geo-EF'!AL39*'5. Geo-Amenazas'!AL27</f>
        <v>#DIV/0!</v>
      </c>
      <c r="AM31" s="303" t="e">
        <f>'5. Geo-Amenazas'!AM27+'6. Geo-EF'!AM39*'5. Geo-Amenazas'!AM27</f>
        <v>#DIV/0!</v>
      </c>
      <c r="AN31" s="303" t="e">
        <f>'5. Geo-Amenazas'!AN27+'6. Geo-EF'!AN39*'5. Geo-Amenazas'!AN27</f>
        <v>#DIV/0!</v>
      </c>
      <c r="AO31" s="303" t="e">
        <f>'5. Geo-Amenazas'!AO27+'6. Geo-EF'!AO39*'5. Geo-Amenazas'!AO27</f>
        <v>#DIV/0!</v>
      </c>
      <c r="AP31" s="303" t="e">
        <f>'5. Geo-Amenazas'!AP27+'6. Geo-EF'!AP39*'5. Geo-Amenazas'!AP27</f>
        <v>#DIV/0!</v>
      </c>
      <c r="AQ31" s="303" t="e">
        <f>'5. Geo-Amenazas'!AQ27+'6. Geo-EF'!AQ39*'5. Geo-Amenazas'!AQ27</f>
        <v>#DIV/0!</v>
      </c>
      <c r="AR31" s="303" t="e">
        <f>'5. Geo-Amenazas'!AR27+'6. Geo-EF'!AR39*'5. Geo-Amenazas'!AR27</f>
        <v>#DIV/0!</v>
      </c>
      <c r="AS31" s="303" t="e">
        <f>'5. Geo-Amenazas'!AS27+'6. Geo-EF'!AS39*'5. Geo-Amenazas'!AS27</f>
        <v>#DIV/0!</v>
      </c>
      <c r="AT31" s="303" t="e">
        <f>'5. Geo-Amenazas'!AT27+'6. Geo-EF'!AT39*'5. Geo-Amenazas'!AT27</f>
        <v>#DIV/0!</v>
      </c>
      <c r="AU31" s="303" t="e">
        <f>'5. Geo-Amenazas'!AU27+'6. Geo-EF'!AU39*'5. Geo-Amenazas'!AU27</f>
        <v>#DIV/0!</v>
      </c>
      <c r="AV31" s="303" t="e">
        <f>'5. Geo-Amenazas'!AV27+'6. Geo-EF'!AV39*'5. Geo-Amenazas'!AV27</f>
        <v>#DIV/0!</v>
      </c>
      <c r="AW31" s="303" t="e">
        <f>'5. Geo-Amenazas'!AW27+'6. Geo-EF'!AW39*'5. Geo-Amenazas'!AW27</f>
        <v>#DIV/0!</v>
      </c>
      <c r="AX31" s="303" t="e">
        <f>'5. Geo-Amenazas'!AX27+'6. Geo-EF'!AX39*'5. Geo-Amenazas'!AX27</f>
        <v>#DIV/0!</v>
      </c>
      <c r="AY31" s="303" t="e">
        <f>'5. Geo-Amenazas'!AY27+'6. Geo-EF'!AY39*'5. Geo-Amenazas'!AY27</f>
        <v>#DIV/0!</v>
      </c>
      <c r="AZ31" s="303" t="e">
        <f>'5. Geo-Amenazas'!AZ27+'6. Geo-EF'!AZ39*'5. Geo-Amenazas'!AZ27</f>
        <v>#DIV/0!</v>
      </c>
      <c r="BA31" s="303" t="e">
        <f>'5. Geo-Amenazas'!BA27+'6. Geo-EF'!BA39*'5. Geo-Amenazas'!BA27</f>
        <v>#DIV/0!</v>
      </c>
      <c r="BB31" s="375" t="e">
        <f>'5. Geo-Amenazas'!BB27+'6. Geo-EF'!BB39*'5. Geo-Amenazas'!BB27</f>
        <v>#DIV/0!</v>
      </c>
    </row>
    <row r="32" spans="2:54" ht="16.5" customHeight="1" x14ac:dyDescent="0.2">
      <c r="B32" s="70">
        <v>20</v>
      </c>
      <c r="C32" s="374" t="e">
        <f>'5. Geo-Amenazas'!C28+'6. Geo-EF'!C40*'5. Geo-Amenazas'!C28</f>
        <v>#DIV/0!</v>
      </c>
      <c r="D32" s="303" t="e">
        <f>'5. Geo-Amenazas'!D28+'6. Geo-EF'!D40*'5. Geo-Amenazas'!D28</f>
        <v>#DIV/0!</v>
      </c>
      <c r="E32" s="303" t="e">
        <f>'5. Geo-Amenazas'!E28+'6. Geo-EF'!E40*'5. Geo-Amenazas'!E28</f>
        <v>#DIV/0!</v>
      </c>
      <c r="F32" s="303" t="e">
        <f>'5. Geo-Amenazas'!F28+'6. Geo-EF'!F40*'5. Geo-Amenazas'!F28</f>
        <v>#DIV/0!</v>
      </c>
      <c r="G32" s="303" t="e">
        <f>'5. Geo-Amenazas'!G28+'6. Geo-EF'!G40*'5. Geo-Amenazas'!G28</f>
        <v>#DIV/0!</v>
      </c>
      <c r="H32" s="303" t="e">
        <f>'5. Geo-Amenazas'!H28+'6. Geo-EF'!H40*'5. Geo-Amenazas'!H28</f>
        <v>#DIV/0!</v>
      </c>
      <c r="I32" s="303" t="e">
        <f>'5. Geo-Amenazas'!I28+'6. Geo-EF'!I40*'5. Geo-Amenazas'!I28</f>
        <v>#DIV/0!</v>
      </c>
      <c r="J32" s="303" t="e">
        <f>'5. Geo-Amenazas'!J28+'6. Geo-EF'!J40*'5. Geo-Amenazas'!J28</f>
        <v>#DIV/0!</v>
      </c>
      <c r="K32" s="303" t="e">
        <f>'5. Geo-Amenazas'!K28+'6. Geo-EF'!K40*'5. Geo-Amenazas'!K28</f>
        <v>#DIV/0!</v>
      </c>
      <c r="L32" s="303" t="e">
        <f>'5. Geo-Amenazas'!L28+'6. Geo-EF'!L40*'5. Geo-Amenazas'!L28</f>
        <v>#DIV/0!</v>
      </c>
      <c r="M32" s="303" t="e">
        <f>'5. Geo-Amenazas'!M28+'6. Geo-EF'!M40*'5. Geo-Amenazas'!M28</f>
        <v>#DIV/0!</v>
      </c>
      <c r="N32" s="303" t="e">
        <f>'5. Geo-Amenazas'!N28+'6. Geo-EF'!N40*'5. Geo-Amenazas'!N28</f>
        <v>#DIV/0!</v>
      </c>
      <c r="O32" s="303" t="e">
        <f>'5. Geo-Amenazas'!O28+'6. Geo-EF'!O40*'5. Geo-Amenazas'!O28</f>
        <v>#DIV/0!</v>
      </c>
      <c r="P32" s="303" t="e">
        <f>'5. Geo-Amenazas'!P28+'6. Geo-EF'!P40*'5. Geo-Amenazas'!P28</f>
        <v>#DIV/0!</v>
      </c>
      <c r="Q32" s="303" t="e">
        <f>'5. Geo-Amenazas'!Q28+'6. Geo-EF'!Q40*'5. Geo-Amenazas'!Q28</f>
        <v>#DIV/0!</v>
      </c>
      <c r="R32" s="303" t="e">
        <f>'5. Geo-Amenazas'!R28+'6. Geo-EF'!R40*'5. Geo-Amenazas'!R28</f>
        <v>#DIV/0!</v>
      </c>
      <c r="S32" s="303" t="e">
        <f>'5. Geo-Amenazas'!S28+'6. Geo-EF'!S40*'5. Geo-Amenazas'!S28</f>
        <v>#DIV/0!</v>
      </c>
      <c r="T32" s="303" t="e">
        <f>'5. Geo-Amenazas'!T28+'6. Geo-EF'!T40*'5. Geo-Amenazas'!T28</f>
        <v>#DIV/0!</v>
      </c>
      <c r="U32" s="303" t="e">
        <f>'5. Geo-Amenazas'!U28+'6. Geo-EF'!U40*'5. Geo-Amenazas'!U28</f>
        <v>#DIV/0!</v>
      </c>
      <c r="V32" s="303" t="e">
        <f>'5. Geo-Amenazas'!V28+'6. Geo-EF'!V40*'5. Geo-Amenazas'!V28</f>
        <v>#DIV/0!</v>
      </c>
      <c r="W32" s="303" t="e">
        <f>'5. Geo-Amenazas'!W28+'6. Geo-EF'!W40*'5. Geo-Amenazas'!W28</f>
        <v>#DIV/0!</v>
      </c>
      <c r="X32" s="303" t="e">
        <f>'5. Geo-Amenazas'!X28+'6. Geo-EF'!X40*'5. Geo-Amenazas'!X28</f>
        <v>#DIV/0!</v>
      </c>
      <c r="Y32" s="303" t="e">
        <f>'5. Geo-Amenazas'!Y28+'6. Geo-EF'!Y40*'5. Geo-Amenazas'!Y28</f>
        <v>#DIV/0!</v>
      </c>
      <c r="Z32" s="303" t="e">
        <f>'5. Geo-Amenazas'!Z28+'6. Geo-EF'!Z40*'5. Geo-Amenazas'!Z28</f>
        <v>#DIV/0!</v>
      </c>
      <c r="AA32" s="303" t="e">
        <f>'5. Geo-Amenazas'!AA28+'6. Geo-EF'!AA40*'5. Geo-Amenazas'!AA28</f>
        <v>#DIV/0!</v>
      </c>
      <c r="AB32" s="303" t="e">
        <f>'5. Geo-Amenazas'!AB28+'6. Geo-EF'!AB40*'5. Geo-Amenazas'!AB28</f>
        <v>#DIV/0!</v>
      </c>
      <c r="AC32" s="303" t="e">
        <f>'5. Geo-Amenazas'!AC28+'6. Geo-EF'!AC40*'5. Geo-Amenazas'!AC28</f>
        <v>#DIV/0!</v>
      </c>
      <c r="AD32" s="303" t="e">
        <f>'5. Geo-Amenazas'!AD28+'6. Geo-EF'!AD40*'5. Geo-Amenazas'!AD28</f>
        <v>#DIV/0!</v>
      </c>
      <c r="AE32" s="303" t="e">
        <f>'5. Geo-Amenazas'!AE28+'6. Geo-EF'!AE40*'5. Geo-Amenazas'!AE28</f>
        <v>#DIV/0!</v>
      </c>
      <c r="AF32" s="303" t="e">
        <f>'5. Geo-Amenazas'!AF28+'6. Geo-EF'!AF40*'5. Geo-Amenazas'!AF28</f>
        <v>#DIV/0!</v>
      </c>
      <c r="AG32" s="303" t="e">
        <f>'5. Geo-Amenazas'!AG28+'6. Geo-EF'!AG40*'5. Geo-Amenazas'!AG28</f>
        <v>#DIV/0!</v>
      </c>
      <c r="AH32" s="303" t="e">
        <f>'5. Geo-Amenazas'!AH28+'6. Geo-EF'!AH40*'5. Geo-Amenazas'!AH28</f>
        <v>#DIV/0!</v>
      </c>
      <c r="AI32" s="303" t="e">
        <f>'5. Geo-Amenazas'!AI28+'6. Geo-EF'!AI40*'5. Geo-Amenazas'!AI28</f>
        <v>#DIV/0!</v>
      </c>
      <c r="AJ32" s="303" t="e">
        <f>'5. Geo-Amenazas'!AJ28+'6. Geo-EF'!AJ40*'5. Geo-Amenazas'!AJ28</f>
        <v>#DIV/0!</v>
      </c>
      <c r="AK32" s="303" t="e">
        <f>'5. Geo-Amenazas'!AK28+'6. Geo-EF'!AK40*'5. Geo-Amenazas'!AK28</f>
        <v>#DIV/0!</v>
      </c>
      <c r="AL32" s="303" t="e">
        <f>'5. Geo-Amenazas'!AL28+'6. Geo-EF'!AL40*'5. Geo-Amenazas'!AL28</f>
        <v>#DIV/0!</v>
      </c>
      <c r="AM32" s="303" t="e">
        <f>'5. Geo-Amenazas'!AM28+'6. Geo-EF'!AM40*'5. Geo-Amenazas'!AM28</f>
        <v>#DIV/0!</v>
      </c>
      <c r="AN32" s="303" t="e">
        <f>'5. Geo-Amenazas'!AN28+'6. Geo-EF'!AN40*'5. Geo-Amenazas'!AN28</f>
        <v>#DIV/0!</v>
      </c>
      <c r="AO32" s="303" t="e">
        <f>'5. Geo-Amenazas'!AO28+'6. Geo-EF'!AO40*'5. Geo-Amenazas'!AO28</f>
        <v>#DIV/0!</v>
      </c>
      <c r="AP32" s="303" t="e">
        <f>'5. Geo-Amenazas'!AP28+'6. Geo-EF'!AP40*'5. Geo-Amenazas'!AP28</f>
        <v>#DIV/0!</v>
      </c>
      <c r="AQ32" s="303" t="e">
        <f>'5. Geo-Amenazas'!AQ28+'6. Geo-EF'!AQ40*'5. Geo-Amenazas'!AQ28</f>
        <v>#DIV/0!</v>
      </c>
      <c r="AR32" s="303" t="e">
        <f>'5. Geo-Amenazas'!AR28+'6. Geo-EF'!AR40*'5. Geo-Amenazas'!AR28</f>
        <v>#DIV/0!</v>
      </c>
      <c r="AS32" s="303" t="e">
        <f>'5. Geo-Amenazas'!AS28+'6. Geo-EF'!AS40*'5. Geo-Amenazas'!AS28</f>
        <v>#DIV/0!</v>
      </c>
      <c r="AT32" s="303" t="e">
        <f>'5. Geo-Amenazas'!AT28+'6. Geo-EF'!AT40*'5. Geo-Amenazas'!AT28</f>
        <v>#DIV/0!</v>
      </c>
      <c r="AU32" s="303" t="e">
        <f>'5. Geo-Amenazas'!AU28+'6. Geo-EF'!AU40*'5. Geo-Amenazas'!AU28</f>
        <v>#DIV/0!</v>
      </c>
      <c r="AV32" s="303" t="e">
        <f>'5. Geo-Amenazas'!AV28+'6. Geo-EF'!AV40*'5. Geo-Amenazas'!AV28</f>
        <v>#DIV/0!</v>
      </c>
      <c r="AW32" s="303" t="e">
        <f>'5. Geo-Amenazas'!AW28+'6. Geo-EF'!AW40*'5. Geo-Amenazas'!AW28</f>
        <v>#DIV/0!</v>
      </c>
      <c r="AX32" s="303" t="e">
        <f>'5. Geo-Amenazas'!AX28+'6. Geo-EF'!AX40*'5. Geo-Amenazas'!AX28</f>
        <v>#DIV/0!</v>
      </c>
      <c r="AY32" s="303" t="e">
        <f>'5. Geo-Amenazas'!AY28+'6. Geo-EF'!AY40*'5. Geo-Amenazas'!AY28</f>
        <v>#DIV/0!</v>
      </c>
      <c r="AZ32" s="303" t="e">
        <f>'5. Geo-Amenazas'!AZ28+'6. Geo-EF'!AZ40*'5. Geo-Amenazas'!AZ28</f>
        <v>#DIV/0!</v>
      </c>
      <c r="BA32" s="303" t="e">
        <f>'5. Geo-Amenazas'!BA28+'6. Geo-EF'!BA40*'5. Geo-Amenazas'!BA28</f>
        <v>#DIV/0!</v>
      </c>
      <c r="BB32" s="375" t="e">
        <f>'5. Geo-Amenazas'!BB28+'6. Geo-EF'!BB40*'5. Geo-Amenazas'!BB28</f>
        <v>#DIV/0!</v>
      </c>
    </row>
    <row r="33" spans="2:54" ht="16.5" customHeight="1" x14ac:dyDescent="0.2">
      <c r="B33" s="70">
        <v>21</v>
      </c>
      <c r="C33" s="374" t="e">
        <f>'5. Geo-Amenazas'!C29+'6. Geo-EF'!C41*'5. Geo-Amenazas'!C29</f>
        <v>#DIV/0!</v>
      </c>
      <c r="D33" s="303" t="e">
        <f>'5. Geo-Amenazas'!D29+'6. Geo-EF'!D41*'5. Geo-Amenazas'!D29</f>
        <v>#DIV/0!</v>
      </c>
      <c r="E33" s="303" t="e">
        <f>'5. Geo-Amenazas'!E29+'6. Geo-EF'!E41*'5. Geo-Amenazas'!E29</f>
        <v>#DIV/0!</v>
      </c>
      <c r="F33" s="303" t="e">
        <f>'5. Geo-Amenazas'!F29+'6. Geo-EF'!F41*'5. Geo-Amenazas'!F29</f>
        <v>#DIV/0!</v>
      </c>
      <c r="G33" s="303" t="e">
        <f>'5. Geo-Amenazas'!G29+'6. Geo-EF'!G41*'5. Geo-Amenazas'!G29</f>
        <v>#DIV/0!</v>
      </c>
      <c r="H33" s="303" t="e">
        <f>'5. Geo-Amenazas'!H29+'6. Geo-EF'!H41*'5. Geo-Amenazas'!H29</f>
        <v>#DIV/0!</v>
      </c>
      <c r="I33" s="303" t="e">
        <f>'5. Geo-Amenazas'!I29+'6. Geo-EF'!I41*'5. Geo-Amenazas'!I29</f>
        <v>#DIV/0!</v>
      </c>
      <c r="J33" s="303" t="e">
        <f>'5. Geo-Amenazas'!J29+'6. Geo-EF'!J41*'5. Geo-Amenazas'!J29</f>
        <v>#DIV/0!</v>
      </c>
      <c r="K33" s="303" t="e">
        <f>'5. Geo-Amenazas'!K29+'6. Geo-EF'!K41*'5. Geo-Amenazas'!K29</f>
        <v>#DIV/0!</v>
      </c>
      <c r="L33" s="303" t="e">
        <f>'5. Geo-Amenazas'!L29+'6. Geo-EF'!L41*'5. Geo-Amenazas'!L29</f>
        <v>#DIV/0!</v>
      </c>
      <c r="M33" s="303" t="e">
        <f>'5. Geo-Amenazas'!M29+'6. Geo-EF'!M41*'5. Geo-Amenazas'!M29</f>
        <v>#DIV/0!</v>
      </c>
      <c r="N33" s="303" t="e">
        <f>'5. Geo-Amenazas'!N29+'6. Geo-EF'!N41*'5. Geo-Amenazas'!N29</f>
        <v>#DIV/0!</v>
      </c>
      <c r="O33" s="303" t="e">
        <f>'5. Geo-Amenazas'!O29+'6. Geo-EF'!O41*'5. Geo-Amenazas'!O29</f>
        <v>#DIV/0!</v>
      </c>
      <c r="P33" s="303" t="e">
        <f>'5. Geo-Amenazas'!P29+'6. Geo-EF'!P41*'5. Geo-Amenazas'!P29</f>
        <v>#DIV/0!</v>
      </c>
      <c r="Q33" s="303" t="e">
        <f>'5. Geo-Amenazas'!Q29+'6. Geo-EF'!Q41*'5. Geo-Amenazas'!Q29</f>
        <v>#DIV/0!</v>
      </c>
      <c r="R33" s="303" t="e">
        <f>'5. Geo-Amenazas'!R29+'6. Geo-EF'!R41*'5. Geo-Amenazas'!R29</f>
        <v>#DIV/0!</v>
      </c>
      <c r="S33" s="303" t="e">
        <f>'5. Geo-Amenazas'!S29+'6. Geo-EF'!S41*'5. Geo-Amenazas'!S29</f>
        <v>#DIV/0!</v>
      </c>
      <c r="T33" s="303" t="e">
        <f>'5. Geo-Amenazas'!T29+'6. Geo-EF'!T41*'5. Geo-Amenazas'!T29</f>
        <v>#DIV/0!</v>
      </c>
      <c r="U33" s="303" t="e">
        <f>'5. Geo-Amenazas'!U29+'6. Geo-EF'!U41*'5. Geo-Amenazas'!U29</f>
        <v>#DIV/0!</v>
      </c>
      <c r="V33" s="303" t="e">
        <f>'5. Geo-Amenazas'!V29+'6. Geo-EF'!V41*'5. Geo-Amenazas'!V29</f>
        <v>#DIV/0!</v>
      </c>
      <c r="W33" s="303" t="e">
        <f>'5. Geo-Amenazas'!W29+'6. Geo-EF'!W41*'5. Geo-Amenazas'!W29</f>
        <v>#DIV/0!</v>
      </c>
      <c r="X33" s="303" t="e">
        <f>'5. Geo-Amenazas'!X29+'6. Geo-EF'!X41*'5. Geo-Amenazas'!X29</f>
        <v>#DIV/0!</v>
      </c>
      <c r="Y33" s="303" t="e">
        <f>'5. Geo-Amenazas'!Y29+'6. Geo-EF'!Y41*'5. Geo-Amenazas'!Y29</f>
        <v>#DIV/0!</v>
      </c>
      <c r="Z33" s="303" t="e">
        <f>'5. Geo-Amenazas'!Z29+'6. Geo-EF'!Z41*'5. Geo-Amenazas'!Z29</f>
        <v>#DIV/0!</v>
      </c>
      <c r="AA33" s="303" t="e">
        <f>'5. Geo-Amenazas'!AA29+'6. Geo-EF'!AA41*'5. Geo-Amenazas'!AA29</f>
        <v>#DIV/0!</v>
      </c>
      <c r="AB33" s="303" t="e">
        <f>'5. Geo-Amenazas'!AB29+'6. Geo-EF'!AB41*'5. Geo-Amenazas'!AB29</f>
        <v>#DIV/0!</v>
      </c>
      <c r="AC33" s="303" t="e">
        <f>'5. Geo-Amenazas'!AC29+'6. Geo-EF'!AC41*'5. Geo-Amenazas'!AC29</f>
        <v>#DIV/0!</v>
      </c>
      <c r="AD33" s="303" t="e">
        <f>'5. Geo-Amenazas'!AD29+'6. Geo-EF'!AD41*'5. Geo-Amenazas'!AD29</f>
        <v>#DIV/0!</v>
      </c>
      <c r="AE33" s="303" t="e">
        <f>'5. Geo-Amenazas'!AE29+'6. Geo-EF'!AE41*'5. Geo-Amenazas'!AE29</f>
        <v>#DIV/0!</v>
      </c>
      <c r="AF33" s="303" t="e">
        <f>'5. Geo-Amenazas'!AF29+'6. Geo-EF'!AF41*'5. Geo-Amenazas'!AF29</f>
        <v>#DIV/0!</v>
      </c>
      <c r="AG33" s="303" t="e">
        <f>'5. Geo-Amenazas'!AG29+'6. Geo-EF'!AG41*'5. Geo-Amenazas'!AG29</f>
        <v>#DIV/0!</v>
      </c>
      <c r="AH33" s="303" t="e">
        <f>'5. Geo-Amenazas'!AH29+'6. Geo-EF'!AH41*'5. Geo-Amenazas'!AH29</f>
        <v>#DIV/0!</v>
      </c>
      <c r="AI33" s="303" t="e">
        <f>'5. Geo-Amenazas'!AI29+'6. Geo-EF'!AI41*'5. Geo-Amenazas'!AI29</f>
        <v>#DIV/0!</v>
      </c>
      <c r="AJ33" s="303" t="e">
        <f>'5. Geo-Amenazas'!AJ29+'6. Geo-EF'!AJ41*'5. Geo-Amenazas'!AJ29</f>
        <v>#DIV/0!</v>
      </c>
      <c r="AK33" s="303" t="e">
        <f>'5. Geo-Amenazas'!AK29+'6. Geo-EF'!AK41*'5. Geo-Amenazas'!AK29</f>
        <v>#DIV/0!</v>
      </c>
      <c r="AL33" s="303" t="e">
        <f>'5. Geo-Amenazas'!AL29+'6. Geo-EF'!AL41*'5. Geo-Amenazas'!AL29</f>
        <v>#DIV/0!</v>
      </c>
      <c r="AM33" s="303" t="e">
        <f>'5. Geo-Amenazas'!AM29+'6. Geo-EF'!AM41*'5. Geo-Amenazas'!AM29</f>
        <v>#DIV/0!</v>
      </c>
      <c r="AN33" s="303" t="e">
        <f>'5. Geo-Amenazas'!AN29+'6. Geo-EF'!AN41*'5. Geo-Amenazas'!AN29</f>
        <v>#DIV/0!</v>
      </c>
      <c r="AO33" s="303" t="e">
        <f>'5. Geo-Amenazas'!AO29+'6. Geo-EF'!AO41*'5. Geo-Amenazas'!AO29</f>
        <v>#DIV/0!</v>
      </c>
      <c r="AP33" s="303" t="e">
        <f>'5. Geo-Amenazas'!AP29+'6. Geo-EF'!AP41*'5. Geo-Amenazas'!AP29</f>
        <v>#DIV/0!</v>
      </c>
      <c r="AQ33" s="303" t="e">
        <f>'5. Geo-Amenazas'!AQ29+'6. Geo-EF'!AQ41*'5. Geo-Amenazas'!AQ29</f>
        <v>#DIV/0!</v>
      </c>
      <c r="AR33" s="303" t="e">
        <f>'5. Geo-Amenazas'!AR29+'6. Geo-EF'!AR41*'5. Geo-Amenazas'!AR29</f>
        <v>#DIV/0!</v>
      </c>
      <c r="AS33" s="303" t="e">
        <f>'5. Geo-Amenazas'!AS29+'6. Geo-EF'!AS41*'5. Geo-Amenazas'!AS29</f>
        <v>#DIV/0!</v>
      </c>
      <c r="AT33" s="303" t="e">
        <f>'5. Geo-Amenazas'!AT29+'6. Geo-EF'!AT41*'5. Geo-Amenazas'!AT29</f>
        <v>#DIV/0!</v>
      </c>
      <c r="AU33" s="303" t="e">
        <f>'5. Geo-Amenazas'!AU29+'6. Geo-EF'!AU41*'5. Geo-Amenazas'!AU29</f>
        <v>#DIV/0!</v>
      </c>
      <c r="AV33" s="303" t="e">
        <f>'5. Geo-Amenazas'!AV29+'6. Geo-EF'!AV41*'5. Geo-Amenazas'!AV29</f>
        <v>#DIV/0!</v>
      </c>
      <c r="AW33" s="303" t="e">
        <f>'5. Geo-Amenazas'!AW29+'6. Geo-EF'!AW41*'5. Geo-Amenazas'!AW29</f>
        <v>#DIV/0!</v>
      </c>
      <c r="AX33" s="303" t="e">
        <f>'5. Geo-Amenazas'!AX29+'6. Geo-EF'!AX41*'5. Geo-Amenazas'!AX29</f>
        <v>#DIV/0!</v>
      </c>
      <c r="AY33" s="303" t="e">
        <f>'5. Geo-Amenazas'!AY29+'6. Geo-EF'!AY41*'5. Geo-Amenazas'!AY29</f>
        <v>#DIV/0!</v>
      </c>
      <c r="AZ33" s="303" t="e">
        <f>'5. Geo-Amenazas'!AZ29+'6. Geo-EF'!AZ41*'5. Geo-Amenazas'!AZ29</f>
        <v>#DIV/0!</v>
      </c>
      <c r="BA33" s="303" t="e">
        <f>'5. Geo-Amenazas'!BA29+'6. Geo-EF'!BA41*'5. Geo-Amenazas'!BA29</f>
        <v>#DIV/0!</v>
      </c>
      <c r="BB33" s="375" t="e">
        <f>'5. Geo-Amenazas'!BB29+'6. Geo-EF'!BB41*'5. Geo-Amenazas'!BB29</f>
        <v>#DIV/0!</v>
      </c>
    </row>
    <row r="34" spans="2:54" ht="16.5" customHeight="1" x14ac:dyDescent="0.2">
      <c r="B34" s="70">
        <v>22</v>
      </c>
      <c r="C34" s="374" t="e">
        <f>'5. Geo-Amenazas'!C30+'6. Geo-EF'!C42*'5. Geo-Amenazas'!C30</f>
        <v>#DIV/0!</v>
      </c>
      <c r="D34" s="303" t="e">
        <f>'5. Geo-Amenazas'!D30+'6. Geo-EF'!D42*'5. Geo-Amenazas'!D30</f>
        <v>#DIV/0!</v>
      </c>
      <c r="E34" s="303" t="e">
        <f>'5. Geo-Amenazas'!E30+'6. Geo-EF'!E42*'5. Geo-Amenazas'!E30</f>
        <v>#DIV/0!</v>
      </c>
      <c r="F34" s="303" t="e">
        <f>'5. Geo-Amenazas'!F30+'6. Geo-EF'!F42*'5. Geo-Amenazas'!F30</f>
        <v>#DIV/0!</v>
      </c>
      <c r="G34" s="303" t="e">
        <f>'5. Geo-Amenazas'!G30+'6. Geo-EF'!G42*'5. Geo-Amenazas'!G30</f>
        <v>#DIV/0!</v>
      </c>
      <c r="H34" s="303" t="e">
        <f>'5. Geo-Amenazas'!H30+'6. Geo-EF'!H42*'5. Geo-Amenazas'!H30</f>
        <v>#DIV/0!</v>
      </c>
      <c r="I34" s="303" t="e">
        <f>'5. Geo-Amenazas'!I30+'6. Geo-EF'!I42*'5. Geo-Amenazas'!I30</f>
        <v>#DIV/0!</v>
      </c>
      <c r="J34" s="303" t="e">
        <f>'5. Geo-Amenazas'!J30+'6. Geo-EF'!J42*'5. Geo-Amenazas'!J30</f>
        <v>#DIV/0!</v>
      </c>
      <c r="K34" s="303" t="e">
        <f>'5. Geo-Amenazas'!K30+'6. Geo-EF'!K42*'5. Geo-Amenazas'!K30</f>
        <v>#DIV/0!</v>
      </c>
      <c r="L34" s="303" t="e">
        <f>'5. Geo-Amenazas'!L30+'6. Geo-EF'!L42*'5. Geo-Amenazas'!L30</f>
        <v>#DIV/0!</v>
      </c>
      <c r="M34" s="303" t="e">
        <f>'5. Geo-Amenazas'!M30+'6. Geo-EF'!M42*'5. Geo-Amenazas'!M30</f>
        <v>#DIV/0!</v>
      </c>
      <c r="N34" s="303" t="e">
        <f>'5. Geo-Amenazas'!N30+'6. Geo-EF'!N42*'5. Geo-Amenazas'!N30</f>
        <v>#DIV/0!</v>
      </c>
      <c r="O34" s="303" t="e">
        <f>'5. Geo-Amenazas'!O30+'6. Geo-EF'!O42*'5. Geo-Amenazas'!O30</f>
        <v>#DIV/0!</v>
      </c>
      <c r="P34" s="303" t="e">
        <f>'5. Geo-Amenazas'!P30+'6. Geo-EF'!P42*'5. Geo-Amenazas'!P30</f>
        <v>#DIV/0!</v>
      </c>
      <c r="Q34" s="303" t="e">
        <f>'5. Geo-Amenazas'!Q30+'6. Geo-EF'!Q42*'5. Geo-Amenazas'!Q30</f>
        <v>#DIV/0!</v>
      </c>
      <c r="R34" s="303" t="e">
        <f>'5. Geo-Amenazas'!R30+'6. Geo-EF'!R42*'5. Geo-Amenazas'!R30</f>
        <v>#DIV/0!</v>
      </c>
      <c r="S34" s="303" t="e">
        <f>'5. Geo-Amenazas'!S30+'6. Geo-EF'!S42*'5. Geo-Amenazas'!S30</f>
        <v>#DIV/0!</v>
      </c>
      <c r="T34" s="303" t="e">
        <f>'5. Geo-Amenazas'!T30+'6. Geo-EF'!T42*'5. Geo-Amenazas'!T30</f>
        <v>#DIV/0!</v>
      </c>
      <c r="U34" s="303" t="e">
        <f>'5. Geo-Amenazas'!U30+'6. Geo-EF'!U42*'5. Geo-Amenazas'!U30</f>
        <v>#DIV/0!</v>
      </c>
      <c r="V34" s="303" t="e">
        <f>'5. Geo-Amenazas'!V30+'6. Geo-EF'!V42*'5. Geo-Amenazas'!V30</f>
        <v>#DIV/0!</v>
      </c>
      <c r="W34" s="303" t="e">
        <f>'5. Geo-Amenazas'!W30+'6. Geo-EF'!W42*'5. Geo-Amenazas'!W30</f>
        <v>#DIV/0!</v>
      </c>
      <c r="X34" s="303" t="e">
        <f>'5. Geo-Amenazas'!X30+'6. Geo-EF'!X42*'5. Geo-Amenazas'!X30</f>
        <v>#DIV/0!</v>
      </c>
      <c r="Y34" s="303" t="e">
        <f>'5. Geo-Amenazas'!Y30+'6. Geo-EF'!Y42*'5. Geo-Amenazas'!Y30</f>
        <v>#DIV/0!</v>
      </c>
      <c r="Z34" s="303" t="e">
        <f>'5. Geo-Amenazas'!Z30+'6. Geo-EF'!Z42*'5. Geo-Amenazas'!Z30</f>
        <v>#DIV/0!</v>
      </c>
      <c r="AA34" s="303" t="e">
        <f>'5. Geo-Amenazas'!AA30+'6. Geo-EF'!AA42*'5. Geo-Amenazas'!AA30</f>
        <v>#DIV/0!</v>
      </c>
      <c r="AB34" s="303" t="e">
        <f>'5. Geo-Amenazas'!AB30+'6. Geo-EF'!AB42*'5. Geo-Amenazas'!AB30</f>
        <v>#DIV/0!</v>
      </c>
      <c r="AC34" s="303" t="e">
        <f>'5. Geo-Amenazas'!AC30+'6. Geo-EF'!AC42*'5. Geo-Amenazas'!AC30</f>
        <v>#DIV/0!</v>
      </c>
      <c r="AD34" s="303" t="e">
        <f>'5. Geo-Amenazas'!AD30+'6. Geo-EF'!AD42*'5. Geo-Amenazas'!AD30</f>
        <v>#DIV/0!</v>
      </c>
      <c r="AE34" s="303" t="e">
        <f>'5. Geo-Amenazas'!AE30+'6. Geo-EF'!AE42*'5. Geo-Amenazas'!AE30</f>
        <v>#DIV/0!</v>
      </c>
      <c r="AF34" s="303" t="e">
        <f>'5. Geo-Amenazas'!AF30+'6. Geo-EF'!AF42*'5. Geo-Amenazas'!AF30</f>
        <v>#DIV/0!</v>
      </c>
      <c r="AG34" s="303" t="e">
        <f>'5. Geo-Amenazas'!AG30+'6. Geo-EF'!AG42*'5. Geo-Amenazas'!AG30</f>
        <v>#DIV/0!</v>
      </c>
      <c r="AH34" s="303" t="e">
        <f>'5. Geo-Amenazas'!AH30+'6. Geo-EF'!AH42*'5. Geo-Amenazas'!AH30</f>
        <v>#DIV/0!</v>
      </c>
      <c r="AI34" s="303" t="e">
        <f>'5. Geo-Amenazas'!AI30+'6. Geo-EF'!AI42*'5. Geo-Amenazas'!AI30</f>
        <v>#DIV/0!</v>
      </c>
      <c r="AJ34" s="303" t="e">
        <f>'5. Geo-Amenazas'!AJ30+'6. Geo-EF'!AJ42*'5. Geo-Amenazas'!AJ30</f>
        <v>#DIV/0!</v>
      </c>
      <c r="AK34" s="303" t="e">
        <f>'5. Geo-Amenazas'!AK30+'6. Geo-EF'!AK42*'5. Geo-Amenazas'!AK30</f>
        <v>#DIV/0!</v>
      </c>
      <c r="AL34" s="303" t="e">
        <f>'5. Geo-Amenazas'!AL30+'6. Geo-EF'!AL42*'5. Geo-Amenazas'!AL30</f>
        <v>#DIV/0!</v>
      </c>
      <c r="AM34" s="303" t="e">
        <f>'5. Geo-Amenazas'!AM30+'6. Geo-EF'!AM42*'5. Geo-Amenazas'!AM30</f>
        <v>#DIV/0!</v>
      </c>
      <c r="AN34" s="303" t="e">
        <f>'5. Geo-Amenazas'!AN30+'6. Geo-EF'!AN42*'5. Geo-Amenazas'!AN30</f>
        <v>#DIV/0!</v>
      </c>
      <c r="AO34" s="303" t="e">
        <f>'5. Geo-Amenazas'!AO30+'6. Geo-EF'!AO42*'5. Geo-Amenazas'!AO30</f>
        <v>#DIV/0!</v>
      </c>
      <c r="AP34" s="303" t="e">
        <f>'5. Geo-Amenazas'!AP30+'6. Geo-EF'!AP42*'5. Geo-Amenazas'!AP30</f>
        <v>#DIV/0!</v>
      </c>
      <c r="AQ34" s="303" t="e">
        <f>'5. Geo-Amenazas'!AQ30+'6. Geo-EF'!AQ42*'5. Geo-Amenazas'!AQ30</f>
        <v>#DIV/0!</v>
      </c>
      <c r="AR34" s="303" t="e">
        <f>'5. Geo-Amenazas'!AR30+'6. Geo-EF'!AR42*'5. Geo-Amenazas'!AR30</f>
        <v>#DIV/0!</v>
      </c>
      <c r="AS34" s="303" t="e">
        <f>'5. Geo-Amenazas'!AS30+'6. Geo-EF'!AS42*'5. Geo-Amenazas'!AS30</f>
        <v>#DIV/0!</v>
      </c>
      <c r="AT34" s="303" t="e">
        <f>'5. Geo-Amenazas'!AT30+'6. Geo-EF'!AT42*'5. Geo-Amenazas'!AT30</f>
        <v>#DIV/0!</v>
      </c>
      <c r="AU34" s="303" t="e">
        <f>'5. Geo-Amenazas'!AU30+'6. Geo-EF'!AU42*'5. Geo-Amenazas'!AU30</f>
        <v>#DIV/0!</v>
      </c>
      <c r="AV34" s="303" t="e">
        <f>'5. Geo-Amenazas'!AV30+'6. Geo-EF'!AV42*'5. Geo-Amenazas'!AV30</f>
        <v>#DIV/0!</v>
      </c>
      <c r="AW34" s="303" t="e">
        <f>'5. Geo-Amenazas'!AW30+'6. Geo-EF'!AW42*'5. Geo-Amenazas'!AW30</f>
        <v>#DIV/0!</v>
      </c>
      <c r="AX34" s="303" t="e">
        <f>'5. Geo-Amenazas'!AX30+'6. Geo-EF'!AX42*'5. Geo-Amenazas'!AX30</f>
        <v>#DIV/0!</v>
      </c>
      <c r="AY34" s="303" t="e">
        <f>'5. Geo-Amenazas'!AY30+'6. Geo-EF'!AY42*'5. Geo-Amenazas'!AY30</f>
        <v>#DIV/0!</v>
      </c>
      <c r="AZ34" s="303" t="e">
        <f>'5. Geo-Amenazas'!AZ30+'6. Geo-EF'!AZ42*'5. Geo-Amenazas'!AZ30</f>
        <v>#DIV/0!</v>
      </c>
      <c r="BA34" s="303" t="e">
        <f>'5. Geo-Amenazas'!BA30+'6. Geo-EF'!BA42*'5. Geo-Amenazas'!BA30</f>
        <v>#DIV/0!</v>
      </c>
      <c r="BB34" s="375" t="e">
        <f>'5. Geo-Amenazas'!BB30+'6. Geo-EF'!BB42*'5. Geo-Amenazas'!BB30</f>
        <v>#DIV/0!</v>
      </c>
    </row>
    <row r="35" spans="2:54" ht="16.5" customHeight="1" x14ac:dyDescent="0.2">
      <c r="B35" s="70">
        <v>23</v>
      </c>
      <c r="C35" s="374" t="e">
        <f>'5. Geo-Amenazas'!C31+'6. Geo-EF'!C43*'5. Geo-Amenazas'!C31</f>
        <v>#DIV/0!</v>
      </c>
      <c r="D35" s="303" t="e">
        <f>'5. Geo-Amenazas'!D31+'6. Geo-EF'!D43*'5. Geo-Amenazas'!D31</f>
        <v>#DIV/0!</v>
      </c>
      <c r="E35" s="303" t="e">
        <f>'5. Geo-Amenazas'!E31+'6. Geo-EF'!E43*'5. Geo-Amenazas'!E31</f>
        <v>#DIV/0!</v>
      </c>
      <c r="F35" s="303" t="e">
        <f>'5. Geo-Amenazas'!F31+'6. Geo-EF'!F43*'5. Geo-Amenazas'!F31</f>
        <v>#DIV/0!</v>
      </c>
      <c r="G35" s="303" t="e">
        <f>'5. Geo-Amenazas'!G31+'6. Geo-EF'!G43*'5. Geo-Amenazas'!G31</f>
        <v>#DIV/0!</v>
      </c>
      <c r="H35" s="303" t="e">
        <f>'5. Geo-Amenazas'!H31+'6. Geo-EF'!H43*'5. Geo-Amenazas'!H31</f>
        <v>#DIV/0!</v>
      </c>
      <c r="I35" s="303" t="e">
        <f>'5. Geo-Amenazas'!I31+'6. Geo-EF'!I43*'5. Geo-Amenazas'!I31</f>
        <v>#DIV/0!</v>
      </c>
      <c r="J35" s="303" t="e">
        <f>'5. Geo-Amenazas'!J31+'6. Geo-EF'!J43*'5. Geo-Amenazas'!J31</f>
        <v>#DIV/0!</v>
      </c>
      <c r="K35" s="303" t="e">
        <f>'5. Geo-Amenazas'!K31+'6. Geo-EF'!K43*'5. Geo-Amenazas'!K31</f>
        <v>#DIV/0!</v>
      </c>
      <c r="L35" s="303" t="e">
        <f>'5. Geo-Amenazas'!L31+'6. Geo-EF'!L43*'5. Geo-Amenazas'!L31</f>
        <v>#DIV/0!</v>
      </c>
      <c r="M35" s="303" t="e">
        <f>'5. Geo-Amenazas'!M31+'6. Geo-EF'!M43*'5. Geo-Amenazas'!M31</f>
        <v>#DIV/0!</v>
      </c>
      <c r="N35" s="303" t="e">
        <f>'5. Geo-Amenazas'!N31+'6. Geo-EF'!N43*'5. Geo-Amenazas'!N31</f>
        <v>#DIV/0!</v>
      </c>
      <c r="O35" s="303" t="e">
        <f>'5. Geo-Amenazas'!O31+'6. Geo-EF'!O43*'5. Geo-Amenazas'!O31</f>
        <v>#DIV/0!</v>
      </c>
      <c r="P35" s="303" t="e">
        <f>'5. Geo-Amenazas'!P31+'6. Geo-EF'!P43*'5. Geo-Amenazas'!P31</f>
        <v>#DIV/0!</v>
      </c>
      <c r="Q35" s="303" t="e">
        <f>'5. Geo-Amenazas'!Q31+'6. Geo-EF'!Q43*'5. Geo-Amenazas'!Q31</f>
        <v>#DIV/0!</v>
      </c>
      <c r="R35" s="303" t="e">
        <f>'5. Geo-Amenazas'!R31+'6. Geo-EF'!R43*'5. Geo-Amenazas'!R31</f>
        <v>#DIV/0!</v>
      </c>
      <c r="S35" s="303" t="e">
        <f>'5. Geo-Amenazas'!S31+'6. Geo-EF'!S43*'5. Geo-Amenazas'!S31</f>
        <v>#DIV/0!</v>
      </c>
      <c r="T35" s="303" t="e">
        <f>'5. Geo-Amenazas'!T31+'6. Geo-EF'!T43*'5. Geo-Amenazas'!T31</f>
        <v>#DIV/0!</v>
      </c>
      <c r="U35" s="303" t="e">
        <f>'5. Geo-Amenazas'!U31+'6. Geo-EF'!U43*'5. Geo-Amenazas'!U31</f>
        <v>#DIV/0!</v>
      </c>
      <c r="V35" s="303" t="e">
        <f>'5. Geo-Amenazas'!V31+'6. Geo-EF'!V43*'5. Geo-Amenazas'!V31</f>
        <v>#DIV/0!</v>
      </c>
      <c r="W35" s="303" t="e">
        <f>'5. Geo-Amenazas'!W31+'6. Geo-EF'!W43*'5. Geo-Amenazas'!W31</f>
        <v>#DIV/0!</v>
      </c>
      <c r="X35" s="303" t="e">
        <f>'5. Geo-Amenazas'!X31+'6. Geo-EF'!X43*'5. Geo-Amenazas'!X31</f>
        <v>#DIV/0!</v>
      </c>
      <c r="Y35" s="303" t="e">
        <f>'5. Geo-Amenazas'!Y31+'6. Geo-EF'!Y43*'5. Geo-Amenazas'!Y31</f>
        <v>#DIV/0!</v>
      </c>
      <c r="Z35" s="303" t="e">
        <f>'5. Geo-Amenazas'!Z31+'6. Geo-EF'!Z43*'5. Geo-Amenazas'!Z31</f>
        <v>#DIV/0!</v>
      </c>
      <c r="AA35" s="303" t="e">
        <f>'5. Geo-Amenazas'!AA31+'6. Geo-EF'!AA43*'5. Geo-Amenazas'!AA31</f>
        <v>#DIV/0!</v>
      </c>
      <c r="AB35" s="303" t="e">
        <f>'5. Geo-Amenazas'!AB31+'6. Geo-EF'!AB43*'5. Geo-Amenazas'!AB31</f>
        <v>#DIV/0!</v>
      </c>
      <c r="AC35" s="303" t="e">
        <f>'5. Geo-Amenazas'!AC31+'6. Geo-EF'!AC43*'5. Geo-Amenazas'!AC31</f>
        <v>#DIV/0!</v>
      </c>
      <c r="AD35" s="303" t="e">
        <f>'5. Geo-Amenazas'!AD31+'6. Geo-EF'!AD43*'5. Geo-Amenazas'!AD31</f>
        <v>#DIV/0!</v>
      </c>
      <c r="AE35" s="303" t="e">
        <f>'5. Geo-Amenazas'!AE31+'6. Geo-EF'!AE43*'5. Geo-Amenazas'!AE31</f>
        <v>#DIV/0!</v>
      </c>
      <c r="AF35" s="303" t="e">
        <f>'5. Geo-Amenazas'!AF31+'6. Geo-EF'!AF43*'5. Geo-Amenazas'!AF31</f>
        <v>#DIV/0!</v>
      </c>
      <c r="AG35" s="303" t="e">
        <f>'5. Geo-Amenazas'!AG31+'6. Geo-EF'!AG43*'5. Geo-Amenazas'!AG31</f>
        <v>#DIV/0!</v>
      </c>
      <c r="AH35" s="303" t="e">
        <f>'5. Geo-Amenazas'!AH31+'6. Geo-EF'!AH43*'5. Geo-Amenazas'!AH31</f>
        <v>#DIV/0!</v>
      </c>
      <c r="AI35" s="303" t="e">
        <f>'5. Geo-Amenazas'!AI31+'6. Geo-EF'!AI43*'5. Geo-Amenazas'!AI31</f>
        <v>#DIV/0!</v>
      </c>
      <c r="AJ35" s="303" t="e">
        <f>'5. Geo-Amenazas'!AJ31+'6. Geo-EF'!AJ43*'5. Geo-Amenazas'!AJ31</f>
        <v>#DIV/0!</v>
      </c>
      <c r="AK35" s="303" t="e">
        <f>'5. Geo-Amenazas'!AK31+'6. Geo-EF'!AK43*'5. Geo-Amenazas'!AK31</f>
        <v>#DIV/0!</v>
      </c>
      <c r="AL35" s="303" t="e">
        <f>'5. Geo-Amenazas'!AL31+'6. Geo-EF'!AL43*'5. Geo-Amenazas'!AL31</f>
        <v>#DIV/0!</v>
      </c>
      <c r="AM35" s="303" t="e">
        <f>'5. Geo-Amenazas'!AM31+'6. Geo-EF'!AM43*'5. Geo-Amenazas'!AM31</f>
        <v>#DIV/0!</v>
      </c>
      <c r="AN35" s="303" t="e">
        <f>'5. Geo-Amenazas'!AN31+'6. Geo-EF'!AN43*'5. Geo-Amenazas'!AN31</f>
        <v>#DIV/0!</v>
      </c>
      <c r="AO35" s="303" t="e">
        <f>'5. Geo-Amenazas'!AO31+'6. Geo-EF'!AO43*'5. Geo-Amenazas'!AO31</f>
        <v>#DIV/0!</v>
      </c>
      <c r="AP35" s="303" t="e">
        <f>'5. Geo-Amenazas'!AP31+'6. Geo-EF'!AP43*'5. Geo-Amenazas'!AP31</f>
        <v>#DIV/0!</v>
      </c>
      <c r="AQ35" s="303" t="e">
        <f>'5. Geo-Amenazas'!AQ31+'6. Geo-EF'!AQ43*'5. Geo-Amenazas'!AQ31</f>
        <v>#DIV/0!</v>
      </c>
      <c r="AR35" s="303" t="e">
        <f>'5. Geo-Amenazas'!AR31+'6. Geo-EF'!AR43*'5. Geo-Amenazas'!AR31</f>
        <v>#DIV/0!</v>
      </c>
      <c r="AS35" s="303" t="e">
        <f>'5. Geo-Amenazas'!AS31+'6. Geo-EF'!AS43*'5. Geo-Amenazas'!AS31</f>
        <v>#DIV/0!</v>
      </c>
      <c r="AT35" s="303" t="e">
        <f>'5. Geo-Amenazas'!AT31+'6. Geo-EF'!AT43*'5. Geo-Amenazas'!AT31</f>
        <v>#DIV/0!</v>
      </c>
      <c r="AU35" s="303" t="e">
        <f>'5. Geo-Amenazas'!AU31+'6. Geo-EF'!AU43*'5. Geo-Amenazas'!AU31</f>
        <v>#DIV/0!</v>
      </c>
      <c r="AV35" s="303" t="e">
        <f>'5. Geo-Amenazas'!AV31+'6. Geo-EF'!AV43*'5. Geo-Amenazas'!AV31</f>
        <v>#DIV/0!</v>
      </c>
      <c r="AW35" s="303" t="e">
        <f>'5. Geo-Amenazas'!AW31+'6. Geo-EF'!AW43*'5. Geo-Amenazas'!AW31</f>
        <v>#DIV/0!</v>
      </c>
      <c r="AX35" s="303" t="e">
        <f>'5. Geo-Amenazas'!AX31+'6. Geo-EF'!AX43*'5. Geo-Amenazas'!AX31</f>
        <v>#DIV/0!</v>
      </c>
      <c r="AY35" s="303" t="e">
        <f>'5. Geo-Amenazas'!AY31+'6. Geo-EF'!AY43*'5. Geo-Amenazas'!AY31</f>
        <v>#DIV/0!</v>
      </c>
      <c r="AZ35" s="303" t="e">
        <f>'5. Geo-Amenazas'!AZ31+'6. Geo-EF'!AZ43*'5. Geo-Amenazas'!AZ31</f>
        <v>#DIV/0!</v>
      </c>
      <c r="BA35" s="303" t="e">
        <f>'5. Geo-Amenazas'!BA31+'6. Geo-EF'!BA43*'5. Geo-Amenazas'!BA31</f>
        <v>#DIV/0!</v>
      </c>
      <c r="BB35" s="375" t="e">
        <f>'5. Geo-Amenazas'!BB31+'6. Geo-EF'!BB43*'5. Geo-Amenazas'!BB31</f>
        <v>#DIV/0!</v>
      </c>
    </row>
    <row r="36" spans="2:54" ht="16.5" customHeight="1" x14ac:dyDescent="0.2">
      <c r="B36" s="70">
        <v>24</v>
      </c>
      <c r="C36" s="374" t="e">
        <f>'5. Geo-Amenazas'!C32+'6. Geo-EF'!C44*'5. Geo-Amenazas'!C32</f>
        <v>#DIV/0!</v>
      </c>
      <c r="D36" s="303" t="e">
        <f>'5. Geo-Amenazas'!D32+'6. Geo-EF'!D44*'5. Geo-Amenazas'!D32</f>
        <v>#DIV/0!</v>
      </c>
      <c r="E36" s="303" t="e">
        <f>'5. Geo-Amenazas'!E32+'6. Geo-EF'!E44*'5. Geo-Amenazas'!E32</f>
        <v>#DIV/0!</v>
      </c>
      <c r="F36" s="303" t="e">
        <f>'5. Geo-Amenazas'!F32+'6. Geo-EF'!F44*'5. Geo-Amenazas'!F32</f>
        <v>#DIV/0!</v>
      </c>
      <c r="G36" s="303" t="e">
        <f>'5. Geo-Amenazas'!G32+'6. Geo-EF'!G44*'5. Geo-Amenazas'!G32</f>
        <v>#DIV/0!</v>
      </c>
      <c r="H36" s="303" t="e">
        <f>'5. Geo-Amenazas'!H32+'6. Geo-EF'!H44*'5. Geo-Amenazas'!H32</f>
        <v>#DIV/0!</v>
      </c>
      <c r="I36" s="303" t="e">
        <f>'5. Geo-Amenazas'!I32+'6. Geo-EF'!I44*'5. Geo-Amenazas'!I32</f>
        <v>#DIV/0!</v>
      </c>
      <c r="J36" s="303" t="e">
        <f>'5. Geo-Amenazas'!J32+'6. Geo-EF'!J44*'5. Geo-Amenazas'!J32</f>
        <v>#DIV/0!</v>
      </c>
      <c r="K36" s="303" t="e">
        <f>'5. Geo-Amenazas'!K32+'6. Geo-EF'!K44*'5. Geo-Amenazas'!K32</f>
        <v>#DIV/0!</v>
      </c>
      <c r="L36" s="303" t="e">
        <f>'5. Geo-Amenazas'!L32+'6. Geo-EF'!L44*'5. Geo-Amenazas'!L32</f>
        <v>#DIV/0!</v>
      </c>
      <c r="M36" s="303" t="e">
        <f>'5. Geo-Amenazas'!M32+'6. Geo-EF'!M44*'5. Geo-Amenazas'!M32</f>
        <v>#DIV/0!</v>
      </c>
      <c r="N36" s="303" t="e">
        <f>'5. Geo-Amenazas'!N32+'6. Geo-EF'!N44*'5. Geo-Amenazas'!N32</f>
        <v>#DIV/0!</v>
      </c>
      <c r="O36" s="303" t="e">
        <f>'5. Geo-Amenazas'!O32+'6. Geo-EF'!O44*'5. Geo-Amenazas'!O32</f>
        <v>#DIV/0!</v>
      </c>
      <c r="P36" s="303" t="e">
        <f>'5. Geo-Amenazas'!P32+'6. Geo-EF'!P44*'5. Geo-Amenazas'!P32</f>
        <v>#DIV/0!</v>
      </c>
      <c r="Q36" s="303" t="e">
        <f>'5. Geo-Amenazas'!Q32+'6. Geo-EF'!Q44*'5. Geo-Amenazas'!Q32</f>
        <v>#DIV/0!</v>
      </c>
      <c r="R36" s="303" t="e">
        <f>'5. Geo-Amenazas'!R32+'6. Geo-EF'!R44*'5. Geo-Amenazas'!R32</f>
        <v>#DIV/0!</v>
      </c>
      <c r="S36" s="303" t="e">
        <f>'5. Geo-Amenazas'!S32+'6. Geo-EF'!S44*'5. Geo-Amenazas'!S32</f>
        <v>#DIV/0!</v>
      </c>
      <c r="T36" s="303" t="e">
        <f>'5. Geo-Amenazas'!T32+'6. Geo-EF'!T44*'5. Geo-Amenazas'!T32</f>
        <v>#DIV/0!</v>
      </c>
      <c r="U36" s="303" t="e">
        <f>'5. Geo-Amenazas'!U32+'6. Geo-EF'!U44*'5. Geo-Amenazas'!U32</f>
        <v>#DIV/0!</v>
      </c>
      <c r="V36" s="303" t="e">
        <f>'5. Geo-Amenazas'!V32+'6. Geo-EF'!V44*'5. Geo-Amenazas'!V32</f>
        <v>#DIV/0!</v>
      </c>
      <c r="W36" s="303" t="e">
        <f>'5. Geo-Amenazas'!W32+'6. Geo-EF'!W44*'5. Geo-Amenazas'!W32</f>
        <v>#DIV/0!</v>
      </c>
      <c r="X36" s="303" t="e">
        <f>'5. Geo-Amenazas'!X32+'6. Geo-EF'!X44*'5. Geo-Amenazas'!X32</f>
        <v>#DIV/0!</v>
      </c>
      <c r="Y36" s="303" t="e">
        <f>'5. Geo-Amenazas'!Y32+'6. Geo-EF'!Y44*'5. Geo-Amenazas'!Y32</f>
        <v>#DIV/0!</v>
      </c>
      <c r="Z36" s="303" t="e">
        <f>'5. Geo-Amenazas'!Z32+'6. Geo-EF'!Z44*'5. Geo-Amenazas'!Z32</f>
        <v>#DIV/0!</v>
      </c>
      <c r="AA36" s="303" t="e">
        <f>'5. Geo-Amenazas'!AA32+'6. Geo-EF'!AA44*'5. Geo-Amenazas'!AA32</f>
        <v>#DIV/0!</v>
      </c>
      <c r="AB36" s="303" t="e">
        <f>'5. Geo-Amenazas'!AB32+'6. Geo-EF'!AB44*'5. Geo-Amenazas'!AB32</f>
        <v>#DIV/0!</v>
      </c>
      <c r="AC36" s="303" t="e">
        <f>'5. Geo-Amenazas'!AC32+'6. Geo-EF'!AC44*'5. Geo-Amenazas'!AC32</f>
        <v>#DIV/0!</v>
      </c>
      <c r="AD36" s="303" t="e">
        <f>'5. Geo-Amenazas'!AD32+'6. Geo-EF'!AD44*'5. Geo-Amenazas'!AD32</f>
        <v>#DIV/0!</v>
      </c>
      <c r="AE36" s="303" t="e">
        <f>'5. Geo-Amenazas'!AE32+'6. Geo-EF'!AE44*'5. Geo-Amenazas'!AE32</f>
        <v>#DIV/0!</v>
      </c>
      <c r="AF36" s="303" t="e">
        <f>'5. Geo-Amenazas'!AF32+'6. Geo-EF'!AF44*'5. Geo-Amenazas'!AF32</f>
        <v>#DIV/0!</v>
      </c>
      <c r="AG36" s="303" t="e">
        <f>'5. Geo-Amenazas'!AG32+'6. Geo-EF'!AG44*'5. Geo-Amenazas'!AG32</f>
        <v>#DIV/0!</v>
      </c>
      <c r="AH36" s="303" t="e">
        <f>'5. Geo-Amenazas'!AH32+'6. Geo-EF'!AH44*'5. Geo-Amenazas'!AH32</f>
        <v>#DIV/0!</v>
      </c>
      <c r="AI36" s="303" t="e">
        <f>'5. Geo-Amenazas'!AI32+'6. Geo-EF'!AI44*'5. Geo-Amenazas'!AI32</f>
        <v>#DIV/0!</v>
      </c>
      <c r="AJ36" s="303" t="e">
        <f>'5. Geo-Amenazas'!AJ32+'6. Geo-EF'!AJ44*'5. Geo-Amenazas'!AJ32</f>
        <v>#DIV/0!</v>
      </c>
      <c r="AK36" s="303" t="e">
        <f>'5. Geo-Amenazas'!AK32+'6. Geo-EF'!AK44*'5. Geo-Amenazas'!AK32</f>
        <v>#DIV/0!</v>
      </c>
      <c r="AL36" s="303" t="e">
        <f>'5. Geo-Amenazas'!AL32+'6. Geo-EF'!AL44*'5. Geo-Amenazas'!AL32</f>
        <v>#DIV/0!</v>
      </c>
      <c r="AM36" s="303" t="e">
        <f>'5. Geo-Amenazas'!AM32+'6. Geo-EF'!AM44*'5. Geo-Amenazas'!AM32</f>
        <v>#DIV/0!</v>
      </c>
      <c r="AN36" s="303" t="e">
        <f>'5. Geo-Amenazas'!AN32+'6. Geo-EF'!AN44*'5. Geo-Amenazas'!AN32</f>
        <v>#DIV/0!</v>
      </c>
      <c r="AO36" s="303" t="e">
        <f>'5. Geo-Amenazas'!AO32+'6. Geo-EF'!AO44*'5. Geo-Amenazas'!AO32</f>
        <v>#DIV/0!</v>
      </c>
      <c r="AP36" s="303" t="e">
        <f>'5. Geo-Amenazas'!AP32+'6. Geo-EF'!AP44*'5. Geo-Amenazas'!AP32</f>
        <v>#DIV/0!</v>
      </c>
      <c r="AQ36" s="303" t="e">
        <f>'5. Geo-Amenazas'!AQ32+'6. Geo-EF'!AQ44*'5. Geo-Amenazas'!AQ32</f>
        <v>#DIV/0!</v>
      </c>
      <c r="AR36" s="303" t="e">
        <f>'5. Geo-Amenazas'!AR32+'6. Geo-EF'!AR44*'5. Geo-Amenazas'!AR32</f>
        <v>#DIV/0!</v>
      </c>
      <c r="AS36" s="303" t="e">
        <f>'5. Geo-Amenazas'!AS32+'6. Geo-EF'!AS44*'5. Geo-Amenazas'!AS32</f>
        <v>#DIV/0!</v>
      </c>
      <c r="AT36" s="303" t="e">
        <f>'5. Geo-Amenazas'!AT32+'6. Geo-EF'!AT44*'5. Geo-Amenazas'!AT32</f>
        <v>#DIV/0!</v>
      </c>
      <c r="AU36" s="303" t="e">
        <f>'5. Geo-Amenazas'!AU32+'6. Geo-EF'!AU44*'5. Geo-Amenazas'!AU32</f>
        <v>#DIV/0!</v>
      </c>
      <c r="AV36" s="303" t="e">
        <f>'5. Geo-Amenazas'!AV32+'6. Geo-EF'!AV44*'5. Geo-Amenazas'!AV32</f>
        <v>#DIV/0!</v>
      </c>
      <c r="AW36" s="303" t="e">
        <f>'5. Geo-Amenazas'!AW32+'6. Geo-EF'!AW44*'5. Geo-Amenazas'!AW32</f>
        <v>#DIV/0!</v>
      </c>
      <c r="AX36" s="303" t="e">
        <f>'5. Geo-Amenazas'!AX32+'6. Geo-EF'!AX44*'5. Geo-Amenazas'!AX32</f>
        <v>#DIV/0!</v>
      </c>
      <c r="AY36" s="303" t="e">
        <f>'5. Geo-Amenazas'!AY32+'6. Geo-EF'!AY44*'5. Geo-Amenazas'!AY32</f>
        <v>#DIV/0!</v>
      </c>
      <c r="AZ36" s="303" t="e">
        <f>'5. Geo-Amenazas'!AZ32+'6. Geo-EF'!AZ44*'5. Geo-Amenazas'!AZ32</f>
        <v>#DIV/0!</v>
      </c>
      <c r="BA36" s="303" t="e">
        <f>'5. Geo-Amenazas'!BA32+'6. Geo-EF'!BA44*'5. Geo-Amenazas'!BA32</f>
        <v>#DIV/0!</v>
      </c>
      <c r="BB36" s="375" t="e">
        <f>'5. Geo-Amenazas'!BB32+'6. Geo-EF'!BB44*'5. Geo-Amenazas'!BB32</f>
        <v>#DIV/0!</v>
      </c>
    </row>
    <row r="37" spans="2:54" ht="16.5" customHeight="1" x14ac:dyDescent="0.2">
      <c r="B37" s="70">
        <v>25</v>
      </c>
      <c r="C37" s="374" t="e">
        <f>'5. Geo-Amenazas'!C33+'6. Geo-EF'!C45*'5. Geo-Amenazas'!C33</f>
        <v>#DIV/0!</v>
      </c>
      <c r="D37" s="303" t="e">
        <f>'5. Geo-Amenazas'!D33+'6. Geo-EF'!D45*'5. Geo-Amenazas'!D33</f>
        <v>#DIV/0!</v>
      </c>
      <c r="E37" s="303" t="e">
        <f>'5. Geo-Amenazas'!E33+'6. Geo-EF'!E45*'5. Geo-Amenazas'!E33</f>
        <v>#DIV/0!</v>
      </c>
      <c r="F37" s="303" t="e">
        <f>'5. Geo-Amenazas'!F33+'6. Geo-EF'!F45*'5. Geo-Amenazas'!F33</f>
        <v>#DIV/0!</v>
      </c>
      <c r="G37" s="303" t="e">
        <f>'5. Geo-Amenazas'!G33+'6. Geo-EF'!G45*'5. Geo-Amenazas'!G33</f>
        <v>#DIV/0!</v>
      </c>
      <c r="H37" s="303" t="e">
        <f>'5. Geo-Amenazas'!H33+'6. Geo-EF'!H45*'5. Geo-Amenazas'!H33</f>
        <v>#DIV/0!</v>
      </c>
      <c r="I37" s="303" t="e">
        <f>'5. Geo-Amenazas'!I33+'6. Geo-EF'!I45*'5. Geo-Amenazas'!I33</f>
        <v>#DIV/0!</v>
      </c>
      <c r="J37" s="303" t="e">
        <f>'5. Geo-Amenazas'!J33+'6. Geo-EF'!J45*'5. Geo-Amenazas'!J33</f>
        <v>#DIV/0!</v>
      </c>
      <c r="K37" s="303" t="e">
        <f>'5. Geo-Amenazas'!K33+'6. Geo-EF'!K45*'5. Geo-Amenazas'!K33</f>
        <v>#DIV/0!</v>
      </c>
      <c r="L37" s="303" t="e">
        <f>'5. Geo-Amenazas'!L33+'6. Geo-EF'!L45*'5. Geo-Amenazas'!L33</f>
        <v>#DIV/0!</v>
      </c>
      <c r="M37" s="303" t="e">
        <f>'5. Geo-Amenazas'!M33+'6. Geo-EF'!M45*'5. Geo-Amenazas'!M33</f>
        <v>#DIV/0!</v>
      </c>
      <c r="N37" s="303" t="e">
        <f>'5. Geo-Amenazas'!N33+'6. Geo-EF'!N45*'5. Geo-Amenazas'!N33</f>
        <v>#DIV/0!</v>
      </c>
      <c r="O37" s="303" t="e">
        <f>'5. Geo-Amenazas'!O33+'6. Geo-EF'!O45*'5. Geo-Amenazas'!O33</f>
        <v>#DIV/0!</v>
      </c>
      <c r="P37" s="303" t="e">
        <f>'5. Geo-Amenazas'!P33+'6. Geo-EF'!P45*'5. Geo-Amenazas'!P33</f>
        <v>#DIV/0!</v>
      </c>
      <c r="Q37" s="303" t="e">
        <f>'5. Geo-Amenazas'!Q33+'6. Geo-EF'!Q45*'5. Geo-Amenazas'!Q33</f>
        <v>#DIV/0!</v>
      </c>
      <c r="R37" s="303" t="e">
        <f>'5. Geo-Amenazas'!R33+'6. Geo-EF'!R45*'5. Geo-Amenazas'!R33</f>
        <v>#DIV/0!</v>
      </c>
      <c r="S37" s="303" t="e">
        <f>'5. Geo-Amenazas'!S33+'6. Geo-EF'!S45*'5. Geo-Amenazas'!S33</f>
        <v>#DIV/0!</v>
      </c>
      <c r="T37" s="303" t="e">
        <f>'5. Geo-Amenazas'!T33+'6. Geo-EF'!T45*'5. Geo-Amenazas'!T33</f>
        <v>#DIV/0!</v>
      </c>
      <c r="U37" s="303" t="e">
        <f>'5. Geo-Amenazas'!U33+'6. Geo-EF'!U45*'5. Geo-Amenazas'!U33</f>
        <v>#DIV/0!</v>
      </c>
      <c r="V37" s="303" t="e">
        <f>'5. Geo-Amenazas'!V33+'6. Geo-EF'!V45*'5. Geo-Amenazas'!V33</f>
        <v>#DIV/0!</v>
      </c>
      <c r="W37" s="303" t="e">
        <f>'5. Geo-Amenazas'!W33+'6. Geo-EF'!W45*'5. Geo-Amenazas'!W33</f>
        <v>#DIV/0!</v>
      </c>
      <c r="X37" s="303" t="e">
        <f>'5. Geo-Amenazas'!X33+'6. Geo-EF'!X45*'5. Geo-Amenazas'!X33</f>
        <v>#DIV/0!</v>
      </c>
      <c r="Y37" s="303" t="e">
        <f>'5. Geo-Amenazas'!Y33+'6. Geo-EF'!Y45*'5. Geo-Amenazas'!Y33</f>
        <v>#DIV/0!</v>
      </c>
      <c r="Z37" s="303" t="e">
        <f>'5. Geo-Amenazas'!Z33+'6. Geo-EF'!Z45*'5. Geo-Amenazas'!Z33</f>
        <v>#DIV/0!</v>
      </c>
      <c r="AA37" s="303" t="e">
        <f>'5. Geo-Amenazas'!AA33+'6. Geo-EF'!AA45*'5. Geo-Amenazas'!AA33</f>
        <v>#DIV/0!</v>
      </c>
      <c r="AB37" s="303" t="e">
        <f>'5. Geo-Amenazas'!AB33+'6. Geo-EF'!AB45*'5. Geo-Amenazas'!AB33</f>
        <v>#DIV/0!</v>
      </c>
      <c r="AC37" s="303" t="e">
        <f>'5. Geo-Amenazas'!AC33+'6. Geo-EF'!AC45*'5. Geo-Amenazas'!AC33</f>
        <v>#DIV/0!</v>
      </c>
      <c r="AD37" s="303" t="e">
        <f>'5. Geo-Amenazas'!AD33+'6. Geo-EF'!AD45*'5. Geo-Amenazas'!AD33</f>
        <v>#DIV/0!</v>
      </c>
      <c r="AE37" s="303" t="e">
        <f>'5. Geo-Amenazas'!AE33+'6. Geo-EF'!AE45*'5. Geo-Amenazas'!AE33</f>
        <v>#DIV/0!</v>
      </c>
      <c r="AF37" s="303" t="e">
        <f>'5. Geo-Amenazas'!AF33+'6. Geo-EF'!AF45*'5. Geo-Amenazas'!AF33</f>
        <v>#DIV/0!</v>
      </c>
      <c r="AG37" s="303" t="e">
        <f>'5. Geo-Amenazas'!AG33+'6. Geo-EF'!AG45*'5. Geo-Amenazas'!AG33</f>
        <v>#DIV/0!</v>
      </c>
      <c r="AH37" s="303" t="e">
        <f>'5. Geo-Amenazas'!AH33+'6. Geo-EF'!AH45*'5. Geo-Amenazas'!AH33</f>
        <v>#DIV/0!</v>
      </c>
      <c r="AI37" s="303" t="e">
        <f>'5. Geo-Amenazas'!AI33+'6. Geo-EF'!AI45*'5. Geo-Amenazas'!AI33</f>
        <v>#DIV/0!</v>
      </c>
      <c r="AJ37" s="303" t="e">
        <f>'5. Geo-Amenazas'!AJ33+'6. Geo-EF'!AJ45*'5. Geo-Amenazas'!AJ33</f>
        <v>#DIV/0!</v>
      </c>
      <c r="AK37" s="303" t="e">
        <f>'5. Geo-Amenazas'!AK33+'6. Geo-EF'!AK45*'5. Geo-Amenazas'!AK33</f>
        <v>#DIV/0!</v>
      </c>
      <c r="AL37" s="303" t="e">
        <f>'5. Geo-Amenazas'!AL33+'6. Geo-EF'!AL45*'5. Geo-Amenazas'!AL33</f>
        <v>#DIV/0!</v>
      </c>
      <c r="AM37" s="303" t="e">
        <f>'5. Geo-Amenazas'!AM33+'6. Geo-EF'!AM45*'5. Geo-Amenazas'!AM33</f>
        <v>#DIV/0!</v>
      </c>
      <c r="AN37" s="303" t="e">
        <f>'5. Geo-Amenazas'!AN33+'6. Geo-EF'!AN45*'5. Geo-Amenazas'!AN33</f>
        <v>#DIV/0!</v>
      </c>
      <c r="AO37" s="303" t="e">
        <f>'5. Geo-Amenazas'!AO33+'6. Geo-EF'!AO45*'5. Geo-Amenazas'!AO33</f>
        <v>#DIV/0!</v>
      </c>
      <c r="AP37" s="303" t="e">
        <f>'5. Geo-Amenazas'!AP33+'6. Geo-EF'!AP45*'5. Geo-Amenazas'!AP33</f>
        <v>#DIV/0!</v>
      </c>
      <c r="AQ37" s="303" t="e">
        <f>'5. Geo-Amenazas'!AQ33+'6. Geo-EF'!AQ45*'5. Geo-Amenazas'!AQ33</f>
        <v>#DIV/0!</v>
      </c>
      <c r="AR37" s="303" t="e">
        <f>'5. Geo-Amenazas'!AR33+'6. Geo-EF'!AR45*'5. Geo-Amenazas'!AR33</f>
        <v>#DIV/0!</v>
      </c>
      <c r="AS37" s="303" t="e">
        <f>'5. Geo-Amenazas'!AS33+'6. Geo-EF'!AS45*'5. Geo-Amenazas'!AS33</f>
        <v>#DIV/0!</v>
      </c>
      <c r="AT37" s="303" t="e">
        <f>'5. Geo-Amenazas'!AT33+'6. Geo-EF'!AT45*'5. Geo-Amenazas'!AT33</f>
        <v>#DIV/0!</v>
      </c>
      <c r="AU37" s="303" t="e">
        <f>'5. Geo-Amenazas'!AU33+'6. Geo-EF'!AU45*'5. Geo-Amenazas'!AU33</f>
        <v>#DIV/0!</v>
      </c>
      <c r="AV37" s="303" t="e">
        <f>'5. Geo-Amenazas'!AV33+'6. Geo-EF'!AV45*'5. Geo-Amenazas'!AV33</f>
        <v>#DIV/0!</v>
      </c>
      <c r="AW37" s="303" t="e">
        <f>'5. Geo-Amenazas'!AW33+'6. Geo-EF'!AW45*'5. Geo-Amenazas'!AW33</f>
        <v>#DIV/0!</v>
      </c>
      <c r="AX37" s="303" t="e">
        <f>'5. Geo-Amenazas'!AX33+'6. Geo-EF'!AX45*'5. Geo-Amenazas'!AX33</f>
        <v>#DIV/0!</v>
      </c>
      <c r="AY37" s="303" t="e">
        <f>'5. Geo-Amenazas'!AY33+'6. Geo-EF'!AY45*'5. Geo-Amenazas'!AY33</f>
        <v>#DIV/0!</v>
      </c>
      <c r="AZ37" s="303" t="e">
        <f>'5. Geo-Amenazas'!AZ33+'6. Geo-EF'!AZ45*'5. Geo-Amenazas'!AZ33</f>
        <v>#DIV/0!</v>
      </c>
      <c r="BA37" s="303" t="e">
        <f>'5. Geo-Amenazas'!BA33+'6. Geo-EF'!BA45*'5. Geo-Amenazas'!BA33</f>
        <v>#DIV/0!</v>
      </c>
      <c r="BB37" s="375" t="e">
        <f>'5. Geo-Amenazas'!BB33+'6. Geo-EF'!BB45*'5. Geo-Amenazas'!BB33</f>
        <v>#DIV/0!</v>
      </c>
    </row>
    <row r="38" spans="2:54" ht="16.5" customHeight="1" x14ac:dyDescent="0.2">
      <c r="B38" s="70">
        <v>26</v>
      </c>
      <c r="C38" s="374" t="e">
        <f>'5. Geo-Amenazas'!C34+'6. Geo-EF'!C46*'5. Geo-Amenazas'!C34</f>
        <v>#DIV/0!</v>
      </c>
      <c r="D38" s="303" t="e">
        <f>'5. Geo-Amenazas'!D34+'6. Geo-EF'!D46*'5. Geo-Amenazas'!D34</f>
        <v>#DIV/0!</v>
      </c>
      <c r="E38" s="303" t="e">
        <f>'5. Geo-Amenazas'!E34+'6. Geo-EF'!E46*'5. Geo-Amenazas'!E34</f>
        <v>#DIV/0!</v>
      </c>
      <c r="F38" s="303" t="e">
        <f>'5. Geo-Amenazas'!F34+'6. Geo-EF'!F46*'5. Geo-Amenazas'!F34</f>
        <v>#DIV/0!</v>
      </c>
      <c r="G38" s="303" t="e">
        <f>'5. Geo-Amenazas'!G34+'6. Geo-EF'!G46*'5. Geo-Amenazas'!G34</f>
        <v>#DIV/0!</v>
      </c>
      <c r="H38" s="303" t="e">
        <f>'5. Geo-Amenazas'!H34+'6. Geo-EF'!H46*'5. Geo-Amenazas'!H34</f>
        <v>#DIV/0!</v>
      </c>
      <c r="I38" s="303" t="e">
        <f>'5. Geo-Amenazas'!I34+'6. Geo-EF'!I46*'5. Geo-Amenazas'!I34</f>
        <v>#DIV/0!</v>
      </c>
      <c r="J38" s="303" t="e">
        <f>'5. Geo-Amenazas'!J34+'6. Geo-EF'!J46*'5. Geo-Amenazas'!J34</f>
        <v>#DIV/0!</v>
      </c>
      <c r="K38" s="303" t="e">
        <f>'5. Geo-Amenazas'!K34+'6. Geo-EF'!K46*'5. Geo-Amenazas'!K34</f>
        <v>#DIV/0!</v>
      </c>
      <c r="L38" s="303" t="e">
        <f>'5. Geo-Amenazas'!L34+'6. Geo-EF'!L46*'5. Geo-Amenazas'!L34</f>
        <v>#DIV/0!</v>
      </c>
      <c r="M38" s="303" t="e">
        <f>'5. Geo-Amenazas'!M34+'6. Geo-EF'!M46*'5. Geo-Amenazas'!M34</f>
        <v>#DIV/0!</v>
      </c>
      <c r="N38" s="303" t="e">
        <f>'5. Geo-Amenazas'!N34+'6. Geo-EF'!N46*'5. Geo-Amenazas'!N34</f>
        <v>#DIV/0!</v>
      </c>
      <c r="O38" s="303" t="e">
        <f>'5. Geo-Amenazas'!O34+'6. Geo-EF'!O46*'5. Geo-Amenazas'!O34</f>
        <v>#DIV/0!</v>
      </c>
      <c r="P38" s="303" t="e">
        <f>'5. Geo-Amenazas'!P34+'6. Geo-EF'!P46*'5. Geo-Amenazas'!P34</f>
        <v>#DIV/0!</v>
      </c>
      <c r="Q38" s="303" t="e">
        <f>'5. Geo-Amenazas'!Q34+'6. Geo-EF'!Q46*'5. Geo-Amenazas'!Q34</f>
        <v>#DIV/0!</v>
      </c>
      <c r="R38" s="303" t="e">
        <f>'5. Geo-Amenazas'!R34+'6. Geo-EF'!R46*'5. Geo-Amenazas'!R34</f>
        <v>#DIV/0!</v>
      </c>
      <c r="S38" s="303" t="e">
        <f>'5. Geo-Amenazas'!S34+'6. Geo-EF'!S46*'5. Geo-Amenazas'!S34</f>
        <v>#DIV/0!</v>
      </c>
      <c r="T38" s="303" t="e">
        <f>'5. Geo-Amenazas'!T34+'6. Geo-EF'!T46*'5. Geo-Amenazas'!T34</f>
        <v>#DIV/0!</v>
      </c>
      <c r="U38" s="303" t="e">
        <f>'5. Geo-Amenazas'!U34+'6. Geo-EF'!U46*'5. Geo-Amenazas'!U34</f>
        <v>#DIV/0!</v>
      </c>
      <c r="V38" s="303" t="e">
        <f>'5. Geo-Amenazas'!V34+'6. Geo-EF'!V46*'5. Geo-Amenazas'!V34</f>
        <v>#DIV/0!</v>
      </c>
      <c r="W38" s="303" t="e">
        <f>'5. Geo-Amenazas'!W34+'6. Geo-EF'!W46*'5. Geo-Amenazas'!W34</f>
        <v>#DIV/0!</v>
      </c>
      <c r="X38" s="303" t="e">
        <f>'5. Geo-Amenazas'!X34+'6. Geo-EF'!X46*'5. Geo-Amenazas'!X34</f>
        <v>#DIV/0!</v>
      </c>
      <c r="Y38" s="303" t="e">
        <f>'5. Geo-Amenazas'!Y34+'6. Geo-EF'!Y46*'5. Geo-Amenazas'!Y34</f>
        <v>#DIV/0!</v>
      </c>
      <c r="Z38" s="303" t="e">
        <f>'5. Geo-Amenazas'!Z34+'6. Geo-EF'!Z46*'5. Geo-Amenazas'!Z34</f>
        <v>#DIV/0!</v>
      </c>
      <c r="AA38" s="303" t="e">
        <f>'5. Geo-Amenazas'!AA34+'6. Geo-EF'!AA46*'5. Geo-Amenazas'!AA34</f>
        <v>#DIV/0!</v>
      </c>
      <c r="AB38" s="303" t="e">
        <f>'5. Geo-Amenazas'!AB34+'6. Geo-EF'!AB46*'5. Geo-Amenazas'!AB34</f>
        <v>#DIV/0!</v>
      </c>
      <c r="AC38" s="303" t="e">
        <f>'5. Geo-Amenazas'!AC34+'6. Geo-EF'!AC46*'5. Geo-Amenazas'!AC34</f>
        <v>#DIV/0!</v>
      </c>
      <c r="AD38" s="303" t="e">
        <f>'5. Geo-Amenazas'!AD34+'6. Geo-EF'!AD46*'5. Geo-Amenazas'!AD34</f>
        <v>#DIV/0!</v>
      </c>
      <c r="AE38" s="303" t="e">
        <f>'5. Geo-Amenazas'!AE34+'6. Geo-EF'!AE46*'5. Geo-Amenazas'!AE34</f>
        <v>#DIV/0!</v>
      </c>
      <c r="AF38" s="303" t="e">
        <f>'5. Geo-Amenazas'!AF34+'6. Geo-EF'!AF46*'5. Geo-Amenazas'!AF34</f>
        <v>#DIV/0!</v>
      </c>
      <c r="AG38" s="303" t="e">
        <f>'5. Geo-Amenazas'!AG34+'6. Geo-EF'!AG46*'5. Geo-Amenazas'!AG34</f>
        <v>#DIV/0!</v>
      </c>
      <c r="AH38" s="303" t="e">
        <f>'5. Geo-Amenazas'!AH34+'6. Geo-EF'!AH46*'5. Geo-Amenazas'!AH34</f>
        <v>#DIV/0!</v>
      </c>
      <c r="AI38" s="303" t="e">
        <f>'5. Geo-Amenazas'!AI34+'6. Geo-EF'!AI46*'5. Geo-Amenazas'!AI34</f>
        <v>#DIV/0!</v>
      </c>
      <c r="AJ38" s="303" t="e">
        <f>'5. Geo-Amenazas'!AJ34+'6. Geo-EF'!AJ46*'5. Geo-Amenazas'!AJ34</f>
        <v>#DIV/0!</v>
      </c>
      <c r="AK38" s="303" t="e">
        <f>'5. Geo-Amenazas'!AK34+'6. Geo-EF'!AK46*'5. Geo-Amenazas'!AK34</f>
        <v>#DIV/0!</v>
      </c>
      <c r="AL38" s="303" t="e">
        <f>'5. Geo-Amenazas'!AL34+'6. Geo-EF'!AL46*'5. Geo-Amenazas'!AL34</f>
        <v>#DIV/0!</v>
      </c>
      <c r="AM38" s="303" t="e">
        <f>'5. Geo-Amenazas'!AM34+'6. Geo-EF'!AM46*'5. Geo-Amenazas'!AM34</f>
        <v>#DIV/0!</v>
      </c>
      <c r="AN38" s="303" t="e">
        <f>'5. Geo-Amenazas'!AN34+'6. Geo-EF'!AN46*'5. Geo-Amenazas'!AN34</f>
        <v>#DIV/0!</v>
      </c>
      <c r="AO38" s="303" t="e">
        <f>'5. Geo-Amenazas'!AO34+'6. Geo-EF'!AO46*'5. Geo-Amenazas'!AO34</f>
        <v>#DIV/0!</v>
      </c>
      <c r="AP38" s="303" t="e">
        <f>'5. Geo-Amenazas'!AP34+'6. Geo-EF'!AP46*'5. Geo-Amenazas'!AP34</f>
        <v>#DIV/0!</v>
      </c>
      <c r="AQ38" s="303" t="e">
        <f>'5. Geo-Amenazas'!AQ34+'6. Geo-EF'!AQ46*'5. Geo-Amenazas'!AQ34</f>
        <v>#DIV/0!</v>
      </c>
      <c r="AR38" s="303" t="e">
        <f>'5. Geo-Amenazas'!AR34+'6. Geo-EF'!AR46*'5. Geo-Amenazas'!AR34</f>
        <v>#DIV/0!</v>
      </c>
      <c r="AS38" s="303" t="e">
        <f>'5. Geo-Amenazas'!AS34+'6. Geo-EF'!AS46*'5. Geo-Amenazas'!AS34</f>
        <v>#DIV/0!</v>
      </c>
      <c r="AT38" s="303" t="e">
        <f>'5. Geo-Amenazas'!AT34+'6. Geo-EF'!AT46*'5. Geo-Amenazas'!AT34</f>
        <v>#DIV/0!</v>
      </c>
      <c r="AU38" s="303" t="e">
        <f>'5. Geo-Amenazas'!AU34+'6. Geo-EF'!AU46*'5. Geo-Amenazas'!AU34</f>
        <v>#DIV/0!</v>
      </c>
      <c r="AV38" s="303" t="e">
        <f>'5. Geo-Amenazas'!AV34+'6. Geo-EF'!AV46*'5. Geo-Amenazas'!AV34</f>
        <v>#DIV/0!</v>
      </c>
      <c r="AW38" s="303" t="e">
        <f>'5. Geo-Amenazas'!AW34+'6. Geo-EF'!AW46*'5. Geo-Amenazas'!AW34</f>
        <v>#DIV/0!</v>
      </c>
      <c r="AX38" s="303" t="e">
        <f>'5. Geo-Amenazas'!AX34+'6. Geo-EF'!AX46*'5. Geo-Amenazas'!AX34</f>
        <v>#DIV/0!</v>
      </c>
      <c r="AY38" s="303" t="e">
        <f>'5. Geo-Amenazas'!AY34+'6. Geo-EF'!AY46*'5. Geo-Amenazas'!AY34</f>
        <v>#DIV/0!</v>
      </c>
      <c r="AZ38" s="303" t="e">
        <f>'5. Geo-Amenazas'!AZ34+'6. Geo-EF'!AZ46*'5. Geo-Amenazas'!AZ34</f>
        <v>#DIV/0!</v>
      </c>
      <c r="BA38" s="303" t="e">
        <f>'5. Geo-Amenazas'!BA34+'6. Geo-EF'!BA46*'5. Geo-Amenazas'!BA34</f>
        <v>#DIV/0!</v>
      </c>
      <c r="BB38" s="375" t="e">
        <f>'5. Geo-Amenazas'!BB34+'6. Geo-EF'!BB46*'5. Geo-Amenazas'!BB34</f>
        <v>#DIV/0!</v>
      </c>
    </row>
    <row r="39" spans="2:54" ht="16.5" customHeight="1" x14ac:dyDescent="0.2">
      <c r="B39" s="70">
        <v>27</v>
      </c>
      <c r="C39" s="374" t="e">
        <f>'5. Geo-Amenazas'!C35+'6. Geo-EF'!C47*'5. Geo-Amenazas'!C35</f>
        <v>#DIV/0!</v>
      </c>
      <c r="D39" s="303" t="e">
        <f>'5. Geo-Amenazas'!D35+'6. Geo-EF'!D47*'5. Geo-Amenazas'!D35</f>
        <v>#DIV/0!</v>
      </c>
      <c r="E39" s="303" t="e">
        <f>'5. Geo-Amenazas'!E35+'6. Geo-EF'!E47*'5. Geo-Amenazas'!E35</f>
        <v>#DIV/0!</v>
      </c>
      <c r="F39" s="303" t="e">
        <f>'5. Geo-Amenazas'!F35+'6. Geo-EF'!F47*'5. Geo-Amenazas'!F35</f>
        <v>#DIV/0!</v>
      </c>
      <c r="G39" s="303" t="e">
        <f>'5. Geo-Amenazas'!G35+'6. Geo-EF'!G47*'5. Geo-Amenazas'!G35</f>
        <v>#DIV/0!</v>
      </c>
      <c r="H39" s="303" t="e">
        <f>'5. Geo-Amenazas'!H35+'6. Geo-EF'!H47*'5. Geo-Amenazas'!H35</f>
        <v>#DIV/0!</v>
      </c>
      <c r="I39" s="303" t="e">
        <f>'5. Geo-Amenazas'!I35+'6. Geo-EF'!I47*'5. Geo-Amenazas'!I35</f>
        <v>#DIV/0!</v>
      </c>
      <c r="J39" s="303" t="e">
        <f>'5. Geo-Amenazas'!J35+'6. Geo-EF'!J47*'5. Geo-Amenazas'!J35</f>
        <v>#DIV/0!</v>
      </c>
      <c r="K39" s="303" t="e">
        <f>'5. Geo-Amenazas'!K35+'6. Geo-EF'!K47*'5. Geo-Amenazas'!K35</f>
        <v>#DIV/0!</v>
      </c>
      <c r="L39" s="303" t="e">
        <f>'5. Geo-Amenazas'!L35+'6. Geo-EF'!L47*'5. Geo-Amenazas'!L35</f>
        <v>#DIV/0!</v>
      </c>
      <c r="M39" s="303" t="e">
        <f>'5. Geo-Amenazas'!M35+'6. Geo-EF'!M47*'5. Geo-Amenazas'!M35</f>
        <v>#DIV/0!</v>
      </c>
      <c r="N39" s="303" t="e">
        <f>'5. Geo-Amenazas'!N35+'6. Geo-EF'!N47*'5. Geo-Amenazas'!N35</f>
        <v>#DIV/0!</v>
      </c>
      <c r="O39" s="303" t="e">
        <f>'5. Geo-Amenazas'!O35+'6. Geo-EF'!O47*'5. Geo-Amenazas'!O35</f>
        <v>#DIV/0!</v>
      </c>
      <c r="P39" s="303" t="e">
        <f>'5. Geo-Amenazas'!P35+'6. Geo-EF'!P47*'5. Geo-Amenazas'!P35</f>
        <v>#DIV/0!</v>
      </c>
      <c r="Q39" s="303" t="e">
        <f>'5. Geo-Amenazas'!Q35+'6. Geo-EF'!Q47*'5. Geo-Amenazas'!Q35</f>
        <v>#DIV/0!</v>
      </c>
      <c r="R39" s="303" t="e">
        <f>'5. Geo-Amenazas'!R35+'6. Geo-EF'!R47*'5. Geo-Amenazas'!R35</f>
        <v>#DIV/0!</v>
      </c>
      <c r="S39" s="303" t="e">
        <f>'5. Geo-Amenazas'!S35+'6. Geo-EF'!S47*'5. Geo-Amenazas'!S35</f>
        <v>#DIV/0!</v>
      </c>
      <c r="T39" s="303" t="e">
        <f>'5. Geo-Amenazas'!T35+'6. Geo-EF'!T47*'5. Geo-Amenazas'!T35</f>
        <v>#DIV/0!</v>
      </c>
      <c r="U39" s="303" t="e">
        <f>'5. Geo-Amenazas'!U35+'6. Geo-EF'!U47*'5. Geo-Amenazas'!U35</f>
        <v>#DIV/0!</v>
      </c>
      <c r="V39" s="303" t="e">
        <f>'5. Geo-Amenazas'!V35+'6. Geo-EF'!V47*'5. Geo-Amenazas'!V35</f>
        <v>#DIV/0!</v>
      </c>
      <c r="W39" s="303" t="e">
        <f>'5. Geo-Amenazas'!W35+'6. Geo-EF'!W47*'5. Geo-Amenazas'!W35</f>
        <v>#DIV/0!</v>
      </c>
      <c r="X39" s="303" t="e">
        <f>'5. Geo-Amenazas'!X35+'6. Geo-EF'!X47*'5. Geo-Amenazas'!X35</f>
        <v>#DIV/0!</v>
      </c>
      <c r="Y39" s="303" t="e">
        <f>'5. Geo-Amenazas'!Y35+'6. Geo-EF'!Y47*'5. Geo-Amenazas'!Y35</f>
        <v>#DIV/0!</v>
      </c>
      <c r="Z39" s="303" t="e">
        <f>'5. Geo-Amenazas'!Z35+'6. Geo-EF'!Z47*'5. Geo-Amenazas'!Z35</f>
        <v>#DIV/0!</v>
      </c>
      <c r="AA39" s="303" t="e">
        <f>'5. Geo-Amenazas'!AA35+'6. Geo-EF'!AA47*'5. Geo-Amenazas'!AA35</f>
        <v>#DIV/0!</v>
      </c>
      <c r="AB39" s="303" t="e">
        <f>'5. Geo-Amenazas'!AB35+'6. Geo-EF'!AB47*'5. Geo-Amenazas'!AB35</f>
        <v>#DIV/0!</v>
      </c>
      <c r="AC39" s="303" t="e">
        <f>'5. Geo-Amenazas'!AC35+'6. Geo-EF'!AC47*'5. Geo-Amenazas'!AC35</f>
        <v>#DIV/0!</v>
      </c>
      <c r="AD39" s="303" t="e">
        <f>'5. Geo-Amenazas'!AD35+'6. Geo-EF'!AD47*'5. Geo-Amenazas'!AD35</f>
        <v>#DIV/0!</v>
      </c>
      <c r="AE39" s="303" t="e">
        <f>'5. Geo-Amenazas'!AE35+'6. Geo-EF'!AE47*'5. Geo-Amenazas'!AE35</f>
        <v>#DIV/0!</v>
      </c>
      <c r="AF39" s="303" t="e">
        <f>'5. Geo-Amenazas'!AF35+'6. Geo-EF'!AF47*'5. Geo-Amenazas'!AF35</f>
        <v>#DIV/0!</v>
      </c>
      <c r="AG39" s="303" t="e">
        <f>'5. Geo-Amenazas'!AG35+'6. Geo-EF'!AG47*'5. Geo-Amenazas'!AG35</f>
        <v>#DIV/0!</v>
      </c>
      <c r="AH39" s="303" t="e">
        <f>'5. Geo-Amenazas'!AH35+'6. Geo-EF'!AH47*'5. Geo-Amenazas'!AH35</f>
        <v>#DIV/0!</v>
      </c>
      <c r="AI39" s="303" t="e">
        <f>'5. Geo-Amenazas'!AI35+'6. Geo-EF'!AI47*'5. Geo-Amenazas'!AI35</f>
        <v>#DIV/0!</v>
      </c>
      <c r="AJ39" s="303" t="e">
        <f>'5. Geo-Amenazas'!AJ35+'6. Geo-EF'!AJ47*'5. Geo-Amenazas'!AJ35</f>
        <v>#DIV/0!</v>
      </c>
      <c r="AK39" s="303" t="e">
        <f>'5. Geo-Amenazas'!AK35+'6. Geo-EF'!AK47*'5. Geo-Amenazas'!AK35</f>
        <v>#DIV/0!</v>
      </c>
      <c r="AL39" s="303" t="e">
        <f>'5. Geo-Amenazas'!AL35+'6. Geo-EF'!AL47*'5. Geo-Amenazas'!AL35</f>
        <v>#DIV/0!</v>
      </c>
      <c r="AM39" s="303" t="e">
        <f>'5. Geo-Amenazas'!AM35+'6. Geo-EF'!AM47*'5. Geo-Amenazas'!AM35</f>
        <v>#DIV/0!</v>
      </c>
      <c r="AN39" s="303" t="e">
        <f>'5. Geo-Amenazas'!AN35+'6. Geo-EF'!AN47*'5. Geo-Amenazas'!AN35</f>
        <v>#DIV/0!</v>
      </c>
      <c r="AO39" s="303" t="e">
        <f>'5. Geo-Amenazas'!AO35+'6. Geo-EF'!AO47*'5. Geo-Amenazas'!AO35</f>
        <v>#DIV/0!</v>
      </c>
      <c r="AP39" s="303" t="e">
        <f>'5. Geo-Amenazas'!AP35+'6. Geo-EF'!AP47*'5. Geo-Amenazas'!AP35</f>
        <v>#DIV/0!</v>
      </c>
      <c r="AQ39" s="303" t="e">
        <f>'5. Geo-Amenazas'!AQ35+'6. Geo-EF'!AQ47*'5. Geo-Amenazas'!AQ35</f>
        <v>#DIV/0!</v>
      </c>
      <c r="AR39" s="303" t="e">
        <f>'5. Geo-Amenazas'!AR35+'6. Geo-EF'!AR47*'5. Geo-Amenazas'!AR35</f>
        <v>#DIV/0!</v>
      </c>
      <c r="AS39" s="303" t="e">
        <f>'5. Geo-Amenazas'!AS35+'6. Geo-EF'!AS47*'5. Geo-Amenazas'!AS35</f>
        <v>#DIV/0!</v>
      </c>
      <c r="AT39" s="303" t="e">
        <f>'5. Geo-Amenazas'!AT35+'6. Geo-EF'!AT47*'5. Geo-Amenazas'!AT35</f>
        <v>#DIV/0!</v>
      </c>
      <c r="AU39" s="303" t="e">
        <f>'5. Geo-Amenazas'!AU35+'6. Geo-EF'!AU47*'5. Geo-Amenazas'!AU35</f>
        <v>#DIV/0!</v>
      </c>
      <c r="AV39" s="303" t="e">
        <f>'5. Geo-Amenazas'!AV35+'6. Geo-EF'!AV47*'5. Geo-Amenazas'!AV35</f>
        <v>#DIV/0!</v>
      </c>
      <c r="AW39" s="303" t="e">
        <f>'5. Geo-Amenazas'!AW35+'6. Geo-EF'!AW47*'5. Geo-Amenazas'!AW35</f>
        <v>#DIV/0!</v>
      </c>
      <c r="AX39" s="303" t="e">
        <f>'5. Geo-Amenazas'!AX35+'6. Geo-EF'!AX47*'5. Geo-Amenazas'!AX35</f>
        <v>#DIV/0!</v>
      </c>
      <c r="AY39" s="303" t="e">
        <f>'5. Geo-Amenazas'!AY35+'6. Geo-EF'!AY47*'5. Geo-Amenazas'!AY35</f>
        <v>#DIV/0!</v>
      </c>
      <c r="AZ39" s="303" t="e">
        <f>'5. Geo-Amenazas'!AZ35+'6. Geo-EF'!AZ47*'5. Geo-Amenazas'!AZ35</f>
        <v>#DIV/0!</v>
      </c>
      <c r="BA39" s="303" t="e">
        <f>'5. Geo-Amenazas'!BA35+'6. Geo-EF'!BA47*'5. Geo-Amenazas'!BA35</f>
        <v>#DIV/0!</v>
      </c>
      <c r="BB39" s="375" t="e">
        <f>'5. Geo-Amenazas'!BB35+'6. Geo-EF'!BB47*'5. Geo-Amenazas'!BB35</f>
        <v>#DIV/0!</v>
      </c>
    </row>
    <row r="40" spans="2:54" ht="16.5" customHeight="1" x14ac:dyDescent="0.2">
      <c r="B40" s="70">
        <v>28</v>
      </c>
      <c r="C40" s="374" t="e">
        <f>'5. Geo-Amenazas'!C36+'6. Geo-EF'!C48*'5. Geo-Amenazas'!C36</f>
        <v>#DIV/0!</v>
      </c>
      <c r="D40" s="303" t="e">
        <f>'5. Geo-Amenazas'!D36+'6. Geo-EF'!D48*'5. Geo-Amenazas'!D36</f>
        <v>#DIV/0!</v>
      </c>
      <c r="E40" s="303" t="e">
        <f>'5. Geo-Amenazas'!E36+'6. Geo-EF'!E48*'5. Geo-Amenazas'!E36</f>
        <v>#DIV/0!</v>
      </c>
      <c r="F40" s="303" t="e">
        <f>'5. Geo-Amenazas'!F36+'6. Geo-EF'!F48*'5. Geo-Amenazas'!F36</f>
        <v>#DIV/0!</v>
      </c>
      <c r="G40" s="303" t="e">
        <f>'5. Geo-Amenazas'!G36+'6. Geo-EF'!G48*'5. Geo-Amenazas'!G36</f>
        <v>#DIV/0!</v>
      </c>
      <c r="H40" s="303" t="e">
        <f>'5. Geo-Amenazas'!H36+'6. Geo-EF'!H48*'5. Geo-Amenazas'!H36</f>
        <v>#DIV/0!</v>
      </c>
      <c r="I40" s="303" t="e">
        <f>'5. Geo-Amenazas'!I36+'6. Geo-EF'!I48*'5. Geo-Amenazas'!I36</f>
        <v>#DIV/0!</v>
      </c>
      <c r="J40" s="303" t="e">
        <f>'5. Geo-Amenazas'!J36+'6. Geo-EF'!J48*'5. Geo-Amenazas'!J36</f>
        <v>#DIV/0!</v>
      </c>
      <c r="K40" s="303" t="e">
        <f>'5. Geo-Amenazas'!K36+'6. Geo-EF'!K48*'5. Geo-Amenazas'!K36</f>
        <v>#DIV/0!</v>
      </c>
      <c r="L40" s="303" t="e">
        <f>'5. Geo-Amenazas'!L36+'6. Geo-EF'!L48*'5. Geo-Amenazas'!L36</f>
        <v>#DIV/0!</v>
      </c>
      <c r="M40" s="303" t="e">
        <f>'5. Geo-Amenazas'!M36+'6. Geo-EF'!M48*'5. Geo-Amenazas'!M36</f>
        <v>#DIV/0!</v>
      </c>
      <c r="N40" s="303" t="e">
        <f>'5. Geo-Amenazas'!N36+'6. Geo-EF'!N48*'5. Geo-Amenazas'!N36</f>
        <v>#DIV/0!</v>
      </c>
      <c r="O40" s="303" t="e">
        <f>'5. Geo-Amenazas'!O36+'6. Geo-EF'!O48*'5. Geo-Amenazas'!O36</f>
        <v>#DIV/0!</v>
      </c>
      <c r="P40" s="303" t="e">
        <f>'5. Geo-Amenazas'!P36+'6. Geo-EF'!P48*'5. Geo-Amenazas'!P36</f>
        <v>#DIV/0!</v>
      </c>
      <c r="Q40" s="303" t="e">
        <f>'5. Geo-Amenazas'!Q36+'6. Geo-EF'!Q48*'5. Geo-Amenazas'!Q36</f>
        <v>#DIV/0!</v>
      </c>
      <c r="R40" s="303" t="e">
        <f>'5. Geo-Amenazas'!R36+'6. Geo-EF'!R48*'5. Geo-Amenazas'!R36</f>
        <v>#DIV/0!</v>
      </c>
      <c r="S40" s="303" t="e">
        <f>'5. Geo-Amenazas'!S36+'6. Geo-EF'!S48*'5. Geo-Amenazas'!S36</f>
        <v>#DIV/0!</v>
      </c>
      <c r="T40" s="303" t="e">
        <f>'5. Geo-Amenazas'!T36+'6. Geo-EF'!T48*'5. Geo-Amenazas'!T36</f>
        <v>#DIV/0!</v>
      </c>
      <c r="U40" s="303" t="e">
        <f>'5. Geo-Amenazas'!U36+'6. Geo-EF'!U48*'5. Geo-Amenazas'!U36</f>
        <v>#DIV/0!</v>
      </c>
      <c r="V40" s="303" t="e">
        <f>'5. Geo-Amenazas'!V36+'6. Geo-EF'!V48*'5. Geo-Amenazas'!V36</f>
        <v>#DIV/0!</v>
      </c>
      <c r="W40" s="303" t="e">
        <f>'5. Geo-Amenazas'!W36+'6. Geo-EF'!W48*'5. Geo-Amenazas'!W36</f>
        <v>#DIV/0!</v>
      </c>
      <c r="X40" s="303" t="e">
        <f>'5. Geo-Amenazas'!X36+'6. Geo-EF'!X48*'5. Geo-Amenazas'!X36</f>
        <v>#DIV/0!</v>
      </c>
      <c r="Y40" s="303" t="e">
        <f>'5. Geo-Amenazas'!Y36+'6. Geo-EF'!Y48*'5. Geo-Amenazas'!Y36</f>
        <v>#DIV/0!</v>
      </c>
      <c r="Z40" s="303" t="e">
        <f>'5. Geo-Amenazas'!Z36+'6. Geo-EF'!Z48*'5. Geo-Amenazas'!Z36</f>
        <v>#DIV/0!</v>
      </c>
      <c r="AA40" s="303" t="e">
        <f>'5. Geo-Amenazas'!AA36+'6. Geo-EF'!AA48*'5. Geo-Amenazas'!AA36</f>
        <v>#DIV/0!</v>
      </c>
      <c r="AB40" s="303" t="e">
        <f>'5. Geo-Amenazas'!AB36+'6. Geo-EF'!AB48*'5. Geo-Amenazas'!AB36</f>
        <v>#DIV/0!</v>
      </c>
      <c r="AC40" s="303" t="e">
        <f>'5. Geo-Amenazas'!AC36+'6. Geo-EF'!AC48*'5. Geo-Amenazas'!AC36</f>
        <v>#DIV/0!</v>
      </c>
      <c r="AD40" s="303" t="e">
        <f>'5. Geo-Amenazas'!AD36+'6. Geo-EF'!AD48*'5. Geo-Amenazas'!AD36</f>
        <v>#DIV/0!</v>
      </c>
      <c r="AE40" s="303" t="e">
        <f>'5. Geo-Amenazas'!AE36+'6. Geo-EF'!AE48*'5. Geo-Amenazas'!AE36</f>
        <v>#DIV/0!</v>
      </c>
      <c r="AF40" s="303" t="e">
        <f>'5. Geo-Amenazas'!AF36+'6. Geo-EF'!AF48*'5. Geo-Amenazas'!AF36</f>
        <v>#DIV/0!</v>
      </c>
      <c r="AG40" s="303" t="e">
        <f>'5. Geo-Amenazas'!AG36+'6. Geo-EF'!AG48*'5. Geo-Amenazas'!AG36</f>
        <v>#DIV/0!</v>
      </c>
      <c r="AH40" s="303" t="e">
        <f>'5. Geo-Amenazas'!AH36+'6. Geo-EF'!AH48*'5. Geo-Amenazas'!AH36</f>
        <v>#DIV/0!</v>
      </c>
      <c r="AI40" s="303" t="e">
        <f>'5. Geo-Amenazas'!AI36+'6. Geo-EF'!AI48*'5. Geo-Amenazas'!AI36</f>
        <v>#DIV/0!</v>
      </c>
      <c r="AJ40" s="303" t="e">
        <f>'5. Geo-Amenazas'!AJ36+'6. Geo-EF'!AJ48*'5. Geo-Amenazas'!AJ36</f>
        <v>#DIV/0!</v>
      </c>
      <c r="AK40" s="303" t="e">
        <f>'5. Geo-Amenazas'!AK36+'6. Geo-EF'!AK48*'5. Geo-Amenazas'!AK36</f>
        <v>#DIV/0!</v>
      </c>
      <c r="AL40" s="303" t="e">
        <f>'5. Geo-Amenazas'!AL36+'6. Geo-EF'!AL48*'5. Geo-Amenazas'!AL36</f>
        <v>#DIV/0!</v>
      </c>
      <c r="AM40" s="303" t="e">
        <f>'5. Geo-Amenazas'!AM36+'6. Geo-EF'!AM48*'5. Geo-Amenazas'!AM36</f>
        <v>#DIV/0!</v>
      </c>
      <c r="AN40" s="303" t="e">
        <f>'5. Geo-Amenazas'!AN36+'6. Geo-EF'!AN48*'5. Geo-Amenazas'!AN36</f>
        <v>#DIV/0!</v>
      </c>
      <c r="AO40" s="303" t="e">
        <f>'5. Geo-Amenazas'!AO36+'6. Geo-EF'!AO48*'5. Geo-Amenazas'!AO36</f>
        <v>#DIV/0!</v>
      </c>
      <c r="AP40" s="303" t="e">
        <f>'5. Geo-Amenazas'!AP36+'6. Geo-EF'!AP48*'5. Geo-Amenazas'!AP36</f>
        <v>#DIV/0!</v>
      </c>
      <c r="AQ40" s="303" t="e">
        <f>'5. Geo-Amenazas'!AQ36+'6. Geo-EF'!AQ48*'5. Geo-Amenazas'!AQ36</f>
        <v>#DIV/0!</v>
      </c>
      <c r="AR40" s="303" t="e">
        <f>'5. Geo-Amenazas'!AR36+'6. Geo-EF'!AR48*'5. Geo-Amenazas'!AR36</f>
        <v>#DIV/0!</v>
      </c>
      <c r="AS40" s="303" t="e">
        <f>'5. Geo-Amenazas'!AS36+'6. Geo-EF'!AS48*'5. Geo-Amenazas'!AS36</f>
        <v>#DIV/0!</v>
      </c>
      <c r="AT40" s="303" t="e">
        <f>'5. Geo-Amenazas'!AT36+'6. Geo-EF'!AT48*'5. Geo-Amenazas'!AT36</f>
        <v>#DIV/0!</v>
      </c>
      <c r="AU40" s="303" t="e">
        <f>'5. Geo-Amenazas'!AU36+'6. Geo-EF'!AU48*'5. Geo-Amenazas'!AU36</f>
        <v>#DIV/0!</v>
      </c>
      <c r="AV40" s="303" t="e">
        <f>'5. Geo-Amenazas'!AV36+'6. Geo-EF'!AV48*'5. Geo-Amenazas'!AV36</f>
        <v>#DIV/0!</v>
      </c>
      <c r="AW40" s="303" t="e">
        <f>'5. Geo-Amenazas'!AW36+'6. Geo-EF'!AW48*'5. Geo-Amenazas'!AW36</f>
        <v>#DIV/0!</v>
      </c>
      <c r="AX40" s="303" t="e">
        <f>'5. Geo-Amenazas'!AX36+'6. Geo-EF'!AX48*'5. Geo-Amenazas'!AX36</f>
        <v>#DIV/0!</v>
      </c>
      <c r="AY40" s="303" t="e">
        <f>'5. Geo-Amenazas'!AY36+'6. Geo-EF'!AY48*'5. Geo-Amenazas'!AY36</f>
        <v>#DIV/0!</v>
      </c>
      <c r="AZ40" s="303" t="e">
        <f>'5. Geo-Amenazas'!AZ36+'6. Geo-EF'!AZ48*'5. Geo-Amenazas'!AZ36</f>
        <v>#DIV/0!</v>
      </c>
      <c r="BA40" s="303" t="e">
        <f>'5. Geo-Amenazas'!BA36+'6. Geo-EF'!BA48*'5. Geo-Amenazas'!BA36</f>
        <v>#DIV/0!</v>
      </c>
      <c r="BB40" s="375" t="e">
        <f>'5. Geo-Amenazas'!BB36+'6. Geo-EF'!BB48*'5. Geo-Amenazas'!BB36</f>
        <v>#DIV/0!</v>
      </c>
    </row>
    <row r="41" spans="2:54" ht="16.5" customHeight="1" x14ac:dyDescent="0.2">
      <c r="B41" s="70">
        <v>29</v>
      </c>
      <c r="C41" s="374" t="e">
        <f>'5. Geo-Amenazas'!C37+'6. Geo-EF'!C49*'5. Geo-Amenazas'!C37</f>
        <v>#DIV/0!</v>
      </c>
      <c r="D41" s="303" t="e">
        <f>'5. Geo-Amenazas'!D37+'6. Geo-EF'!D49*'5. Geo-Amenazas'!D37</f>
        <v>#DIV/0!</v>
      </c>
      <c r="E41" s="303" t="e">
        <f>'5. Geo-Amenazas'!E37+'6. Geo-EF'!E49*'5. Geo-Amenazas'!E37</f>
        <v>#DIV/0!</v>
      </c>
      <c r="F41" s="303" t="e">
        <f>'5. Geo-Amenazas'!F37+'6. Geo-EF'!F49*'5. Geo-Amenazas'!F37</f>
        <v>#DIV/0!</v>
      </c>
      <c r="G41" s="303" t="e">
        <f>'5. Geo-Amenazas'!G37+'6. Geo-EF'!G49*'5. Geo-Amenazas'!G37</f>
        <v>#DIV/0!</v>
      </c>
      <c r="H41" s="303" t="e">
        <f>'5. Geo-Amenazas'!H37+'6. Geo-EF'!H49*'5. Geo-Amenazas'!H37</f>
        <v>#DIV/0!</v>
      </c>
      <c r="I41" s="303" t="e">
        <f>'5. Geo-Amenazas'!I37+'6. Geo-EF'!I49*'5. Geo-Amenazas'!I37</f>
        <v>#DIV/0!</v>
      </c>
      <c r="J41" s="303" t="e">
        <f>'5. Geo-Amenazas'!J37+'6. Geo-EF'!J49*'5. Geo-Amenazas'!J37</f>
        <v>#DIV/0!</v>
      </c>
      <c r="K41" s="303" t="e">
        <f>'5. Geo-Amenazas'!K37+'6. Geo-EF'!K49*'5. Geo-Amenazas'!K37</f>
        <v>#DIV/0!</v>
      </c>
      <c r="L41" s="303" t="e">
        <f>'5. Geo-Amenazas'!L37+'6. Geo-EF'!L49*'5. Geo-Amenazas'!L37</f>
        <v>#DIV/0!</v>
      </c>
      <c r="M41" s="303" t="e">
        <f>'5. Geo-Amenazas'!M37+'6. Geo-EF'!M49*'5. Geo-Amenazas'!M37</f>
        <v>#DIV/0!</v>
      </c>
      <c r="N41" s="303" t="e">
        <f>'5. Geo-Amenazas'!N37+'6. Geo-EF'!N49*'5. Geo-Amenazas'!N37</f>
        <v>#DIV/0!</v>
      </c>
      <c r="O41" s="303" t="e">
        <f>'5. Geo-Amenazas'!O37+'6. Geo-EF'!O49*'5. Geo-Amenazas'!O37</f>
        <v>#DIV/0!</v>
      </c>
      <c r="P41" s="303" t="e">
        <f>'5. Geo-Amenazas'!P37+'6. Geo-EF'!P49*'5. Geo-Amenazas'!P37</f>
        <v>#DIV/0!</v>
      </c>
      <c r="Q41" s="303" t="e">
        <f>'5. Geo-Amenazas'!Q37+'6. Geo-EF'!Q49*'5. Geo-Amenazas'!Q37</f>
        <v>#DIV/0!</v>
      </c>
      <c r="R41" s="303" t="e">
        <f>'5. Geo-Amenazas'!R37+'6. Geo-EF'!R49*'5. Geo-Amenazas'!R37</f>
        <v>#DIV/0!</v>
      </c>
      <c r="S41" s="303" t="e">
        <f>'5. Geo-Amenazas'!S37+'6. Geo-EF'!S49*'5. Geo-Amenazas'!S37</f>
        <v>#DIV/0!</v>
      </c>
      <c r="T41" s="303" t="e">
        <f>'5. Geo-Amenazas'!T37+'6. Geo-EF'!T49*'5. Geo-Amenazas'!T37</f>
        <v>#DIV/0!</v>
      </c>
      <c r="U41" s="303" t="e">
        <f>'5. Geo-Amenazas'!U37+'6. Geo-EF'!U49*'5. Geo-Amenazas'!U37</f>
        <v>#DIV/0!</v>
      </c>
      <c r="V41" s="303" t="e">
        <f>'5. Geo-Amenazas'!V37+'6. Geo-EF'!V49*'5. Geo-Amenazas'!V37</f>
        <v>#DIV/0!</v>
      </c>
      <c r="W41" s="303" t="e">
        <f>'5. Geo-Amenazas'!W37+'6. Geo-EF'!W49*'5. Geo-Amenazas'!W37</f>
        <v>#DIV/0!</v>
      </c>
      <c r="X41" s="303" t="e">
        <f>'5. Geo-Amenazas'!X37+'6. Geo-EF'!X49*'5. Geo-Amenazas'!X37</f>
        <v>#DIV/0!</v>
      </c>
      <c r="Y41" s="303" t="e">
        <f>'5. Geo-Amenazas'!Y37+'6. Geo-EF'!Y49*'5. Geo-Amenazas'!Y37</f>
        <v>#DIV/0!</v>
      </c>
      <c r="Z41" s="303" t="e">
        <f>'5. Geo-Amenazas'!Z37+'6. Geo-EF'!Z49*'5. Geo-Amenazas'!Z37</f>
        <v>#DIV/0!</v>
      </c>
      <c r="AA41" s="303" t="e">
        <f>'5. Geo-Amenazas'!AA37+'6. Geo-EF'!AA49*'5. Geo-Amenazas'!AA37</f>
        <v>#DIV/0!</v>
      </c>
      <c r="AB41" s="303" t="e">
        <f>'5. Geo-Amenazas'!AB37+'6. Geo-EF'!AB49*'5. Geo-Amenazas'!AB37</f>
        <v>#DIV/0!</v>
      </c>
      <c r="AC41" s="303" t="e">
        <f>'5. Geo-Amenazas'!AC37+'6. Geo-EF'!AC49*'5. Geo-Amenazas'!AC37</f>
        <v>#DIV/0!</v>
      </c>
      <c r="AD41" s="303" t="e">
        <f>'5. Geo-Amenazas'!AD37+'6. Geo-EF'!AD49*'5. Geo-Amenazas'!AD37</f>
        <v>#DIV/0!</v>
      </c>
      <c r="AE41" s="303" t="e">
        <f>'5. Geo-Amenazas'!AE37+'6. Geo-EF'!AE49*'5. Geo-Amenazas'!AE37</f>
        <v>#DIV/0!</v>
      </c>
      <c r="AF41" s="303" t="e">
        <f>'5. Geo-Amenazas'!AF37+'6. Geo-EF'!AF49*'5. Geo-Amenazas'!AF37</f>
        <v>#DIV/0!</v>
      </c>
      <c r="AG41" s="303" t="e">
        <f>'5. Geo-Amenazas'!AG37+'6. Geo-EF'!AG49*'5. Geo-Amenazas'!AG37</f>
        <v>#DIV/0!</v>
      </c>
      <c r="AH41" s="303" t="e">
        <f>'5. Geo-Amenazas'!AH37+'6. Geo-EF'!AH49*'5. Geo-Amenazas'!AH37</f>
        <v>#DIV/0!</v>
      </c>
      <c r="AI41" s="303" t="e">
        <f>'5. Geo-Amenazas'!AI37+'6. Geo-EF'!AI49*'5. Geo-Amenazas'!AI37</f>
        <v>#DIV/0!</v>
      </c>
      <c r="AJ41" s="303" t="e">
        <f>'5. Geo-Amenazas'!AJ37+'6. Geo-EF'!AJ49*'5. Geo-Amenazas'!AJ37</f>
        <v>#DIV/0!</v>
      </c>
      <c r="AK41" s="303" t="e">
        <f>'5. Geo-Amenazas'!AK37+'6. Geo-EF'!AK49*'5. Geo-Amenazas'!AK37</f>
        <v>#DIV/0!</v>
      </c>
      <c r="AL41" s="303" t="e">
        <f>'5. Geo-Amenazas'!AL37+'6. Geo-EF'!AL49*'5. Geo-Amenazas'!AL37</f>
        <v>#DIV/0!</v>
      </c>
      <c r="AM41" s="303" t="e">
        <f>'5. Geo-Amenazas'!AM37+'6. Geo-EF'!AM49*'5. Geo-Amenazas'!AM37</f>
        <v>#DIV/0!</v>
      </c>
      <c r="AN41" s="303" t="e">
        <f>'5. Geo-Amenazas'!AN37+'6. Geo-EF'!AN49*'5. Geo-Amenazas'!AN37</f>
        <v>#DIV/0!</v>
      </c>
      <c r="AO41" s="303" t="e">
        <f>'5. Geo-Amenazas'!AO37+'6. Geo-EF'!AO49*'5. Geo-Amenazas'!AO37</f>
        <v>#DIV/0!</v>
      </c>
      <c r="AP41" s="303" t="e">
        <f>'5. Geo-Amenazas'!AP37+'6. Geo-EF'!AP49*'5. Geo-Amenazas'!AP37</f>
        <v>#DIV/0!</v>
      </c>
      <c r="AQ41" s="303" t="e">
        <f>'5. Geo-Amenazas'!AQ37+'6. Geo-EF'!AQ49*'5. Geo-Amenazas'!AQ37</f>
        <v>#DIV/0!</v>
      </c>
      <c r="AR41" s="303" t="e">
        <f>'5. Geo-Amenazas'!AR37+'6. Geo-EF'!AR49*'5. Geo-Amenazas'!AR37</f>
        <v>#DIV/0!</v>
      </c>
      <c r="AS41" s="303" t="e">
        <f>'5. Geo-Amenazas'!AS37+'6. Geo-EF'!AS49*'5. Geo-Amenazas'!AS37</f>
        <v>#DIV/0!</v>
      </c>
      <c r="AT41" s="303" t="e">
        <f>'5. Geo-Amenazas'!AT37+'6. Geo-EF'!AT49*'5. Geo-Amenazas'!AT37</f>
        <v>#DIV/0!</v>
      </c>
      <c r="AU41" s="303" t="e">
        <f>'5. Geo-Amenazas'!AU37+'6. Geo-EF'!AU49*'5. Geo-Amenazas'!AU37</f>
        <v>#DIV/0!</v>
      </c>
      <c r="AV41" s="303" t="e">
        <f>'5. Geo-Amenazas'!AV37+'6. Geo-EF'!AV49*'5. Geo-Amenazas'!AV37</f>
        <v>#DIV/0!</v>
      </c>
      <c r="AW41" s="303" t="e">
        <f>'5. Geo-Amenazas'!AW37+'6. Geo-EF'!AW49*'5. Geo-Amenazas'!AW37</f>
        <v>#DIV/0!</v>
      </c>
      <c r="AX41" s="303" t="e">
        <f>'5. Geo-Amenazas'!AX37+'6. Geo-EF'!AX49*'5. Geo-Amenazas'!AX37</f>
        <v>#DIV/0!</v>
      </c>
      <c r="AY41" s="303" t="e">
        <f>'5. Geo-Amenazas'!AY37+'6. Geo-EF'!AY49*'5. Geo-Amenazas'!AY37</f>
        <v>#DIV/0!</v>
      </c>
      <c r="AZ41" s="303" t="e">
        <f>'5. Geo-Amenazas'!AZ37+'6. Geo-EF'!AZ49*'5. Geo-Amenazas'!AZ37</f>
        <v>#DIV/0!</v>
      </c>
      <c r="BA41" s="303" t="e">
        <f>'5. Geo-Amenazas'!BA37+'6. Geo-EF'!BA49*'5. Geo-Amenazas'!BA37</f>
        <v>#DIV/0!</v>
      </c>
      <c r="BB41" s="375" t="e">
        <f>'5. Geo-Amenazas'!BB37+'6. Geo-EF'!BB49*'5. Geo-Amenazas'!BB37</f>
        <v>#DIV/0!</v>
      </c>
    </row>
    <row r="42" spans="2:54" ht="16.5" customHeight="1" x14ac:dyDescent="0.2">
      <c r="B42" s="70">
        <v>30</v>
      </c>
      <c r="C42" s="374" t="e">
        <f>'5. Geo-Amenazas'!C38+'6. Geo-EF'!C50*'5. Geo-Amenazas'!C38</f>
        <v>#DIV/0!</v>
      </c>
      <c r="D42" s="303" t="e">
        <f>'5. Geo-Amenazas'!D38+'6. Geo-EF'!D50*'5. Geo-Amenazas'!D38</f>
        <v>#DIV/0!</v>
      </c>
      <c r="E42" s="303" t="e">
        <f>'5. Geo-Amenazas'!E38+'6. Geo-EF'!E50*'5. Geo-Amenazas'!E38</f>
        <v>#DIV/0!</v>
      </c>
      <c r="F42" s="303" t="e">
        <f>'5. Geo-Amenazas'!F38+'6. Geo-EF'!F50*'5. Geo-Amenazas'!F38</f>
        <v>#DIV/0!</v>
      </c>
      <c r="G42" s="303" t="e">
        <f>'5. Geo-Amenazas'!G38+'6. Geo-EF'!G50*'5. Geo-Amenazas'!G38</f>
        <v>#DIV/0!</v>
      </c>
      <c r="H42" s="303" t="e">
        <f>'5. Geo-Amenazas'!H38+'6. Geo-EF'!H50*'5. Geo-Amenazas'!H38</f>
        <v>#DIV/0!</v>
      </c>
      <c r="I42" s="303" t="e">
        <f>'5. Geo-Amenazas'!I38+'6. Geo-EF'!I50*'5. Geo-Amenazas'!I38</f>
        <v>#DIV/0!</v>
      </c>
      <c r="J42" s="303" t="e">
        <f>'5. Geo-Amenazas'!J38+'6. Geo-EF'!J50*'5. Geo-Amenazas'!J38</f>
        <v>#DIV/0!</v>
      </c>
      <c r="K42" s="303" t="e">
        <f>'5. Geo-Amenazas'!K38+'6. Geo-EF'!K50*'5. Geo-Amenazas'!K38</f>
        <v>#DIV/0!</v>
      </c>
      <c r="L42" s="303" t="e">
        <f>'5. Geo-Amenazas'!L38+'6. Geo-EF'!L50*'5. Geo-Amenazas'!L38</f>
        <v>#DIV/0!</v>
      </c>
      <c r="M42" s="303" t="e">
        <f>'5. Geo-Amenazas'!M38+'6. Geo-EF'!M50*'5. Geo-Amenazas'!M38</f>
        <v>#DIV/0!</v>
      </c>
      <c r="N42" s="303" t="e">
        <f>'5. Geo-Amenazas'!N38+'6. Geo-EF'!N50*'5. Geo-Amenazas'!N38</f>
        <v>#DIV/0!</v>
      </c>
      <c r="O42" s="303" t="e">
        <f>'5. Geo-Amenazas'!O38+'6. Geo-EF'!O50*'5. Geo-Amenazas'!O38</f>
        <v>#DIV/0!</v>
      </c>
      <c r="P42" s="303" t="e">
        <f>'5. Geo-Amenazas'!P38+'6. Geo-EF'!P50*'5. Geo-Amenazas'!P38</f>
        <v>#DIV/0!</v>
      </c>
      <c r="Q42" s="303" t="e">
        <f>'5. Geo-Amenazas'!Q38+'6. Geo-EF'!Q50*'5. Geo-Amenazas'!Q38</f>
        <v>#DIV/0!</v>
      </c>
      <c r="R42" s="303" t="e">
        <f>'5. Geo-Amenazas'!R38+'6. Geo-EF'!R50*'5. Geo-Amenazas'!R38</f>
        <v>#DIV/0!</v>
      </c>
      <c r="S42" s="303" t="e">
        <f>'5. Geo-Amenazas'!S38+'6. Geo-EF'!S50*'5. Geo-Amenazas'!S38</f>
        <v>#DIV/0!</v>
      </c>
      <c r="T42" s="303" t="e">
        <f>'5. Geo-Amenazas'!T38+'6. Geo-EF'!T50*'5. Geo-Amenazas'!T38</f>
        <v>#DIV/0!</v>
      </c>
      <c r="U42" s="303" t="e">
        <f>'5. Geo-Amenazas'!U38+'6. Geo-EF'!U50*'5. Geo-Amenazas'!U38</f>
        <v>#DIV/0!</v>
      </c>
      <c r="V42" s="303" t="e">
        <f>'5. Geo-Amenazas'!V38+'6. Geo-EF'!V50*'5. Geo-Amenazas'!V38</f>
        <v>#DIV/0!</v>
      </c>
      <c r="W42" s="303" t="e">
        <f>'5. Geo-Amenazas'!W38+'6. Geo-EF'!W50*'5. Geo-Amenazas'!W38</f>
        <v>#DIV/0!</v>
      </c>
      <c r="X42" s="303" t="e">
        <f>'5. Geo-Amenazas'!X38+'6. Geo-EF'!X50*'5. Geo-Amenazas'!X38</f>
        <v>#DIV/0!</v>
      </c>
      <c r="Y42" s="303" t="e">
        <f>'5. Geo-Amenazas'!Y38+'6. Geo-EF'!Y50*'5. Geo-Amenazas'!Y38</f>
        <v>#DIV/0!</v>
      </c>
      <c r="Z42" s="303" t="e">
        <f>'5. Geo-Amenazas'!Z38+'6. Geo-EF'!Z50*'5. Geo-Amenazas'!Z38</f>
        <v>#DIV/0!</v>
      </c>
      <c r="AA42" s="303" t="e">
        <f>'5. Geo-Amenazas'!AA38+'6. Geo-EF'!AA50*'5. Geo-Amenazas'!AA38</f>
        <v>#DIV/0!</v>
      </c>
      <c r="AB42" s="303" t="e">
        <f>'5. Geo-Amenazas'!AB38+'6. Geo-EF'!AB50*'5. Geo-Amenazas'!AB38</f>
        <v>#DIV/0!</v>
      </c>
      <c r="AC42" s="303" t="e">
        <f>'5. Geo-Amenazas'!AC38+'6. Geo-EF'!AC50*'5. Geo-Amenazas'!AC38</f>
        <v>#DIV/0!</v>
      </c>
      <c r="AD42" s="303" t="e">
        <f>'5. Geo-Amenazas'!AD38+'6. Geo-EF'!AD50*'5. Geo-Amenazas'!AD38</f>
        <v>#DIV/0!</v>
      </c>
      <c r="AE42" s="303" t="e">
        <f>'5. Geo-Amenazas'!AE38+'6. Geo-EF'!AE50*'5. Geo-Amenazas'!AE38</f>
        <v>#DIV/0!</v>
      </c>
      <c r="AF42" s="303" t="e">
        <f>'5. Geo-Amenazas'!AF38+'6. Geo-EF'!AF50*'5. Geo-Amenazas'!AF38</f>
        <v>#DIV/0!</v>
      </c>
      <c r="AG42" s="303" t="e">
        <f>'5. Geo-Amenazas'!AG38+'6. Geo-EF'!AG50*'5. Geo-Amenazas'!AG38</f>
        <v>#DIV/0!</v>
      </c>
      <c r="AH42" s="303" t="e">
        <f>'5. Geo-Amenazas'!AH38+'6. Geo-EF'!AH50*'5. Geo-Amenazas'!AH38</f>
        <v>#DIV/0!</v>
      </c>
      <c r="AI42" s="303" t="e">
        <f>'5. Geo-Amenazas'!AI38+'6. Geo-EF'!AI50*'5. Geo-Amenazas'!AI38</f>
        <v>#DIV/0!</v>
      </c>
      <c r="AJ42" s="303" t="e">
        <f>'5. Geo-Amenazas'!AJ38+'6. Geo-EF'!AJ50*'5. Geo-Amenazas'!AJ38</f>
        <v>#DIV/0!</v>
      </c>
      <c r="AK42" s="303" t="e">
        <f>'5. Geo-Amenazas'!AK38+'6. Geo-EF'!AK50*'5. Geo-Amenazas'!AK38</f>
        <v>#DIV/0!</v>
      </c>
      <c r="AL42" s="303" t="e">
        <f>'5. Geo-Amenazas'!AL38+'6. Geo-EF'!AL50*'5. Geo-Amenazas'!AL38</f>
        <v>#DIV/0!</v>
      </c>
      <c r="AM42" s="303" t="e">
        <f>'5. Geo-Amenazas'!AM38+'6. Geo-EF'!AM50*'5. Geo-Amenazas'!AM38</f>
        <v>#DIV/0!</v>
      </c>
      <c r="AN42" s="303" t="e">
        <f>'5. Geo-Amenazas'!AN38+'6. Geo-EF'!AN50*'5. Geo-Amenazas'!AN38</f>
        <v>#DIV/0!</v>
      </c>
      <c r="AO42" s="303" t="e">
        <f>'5. Geo-Amenazas'!AO38+'6. Geo-EF'!AO50*'5. Geo-Amenazas'!AO38</f>
        <v>#DIV/0!</v>
      </c>
      <c r="AP42" s="303" t="e">
        <f>'5. Geo-Amenazas'!AP38+'6. Geo-EF'!AP50*'5. Geo-Amenazas'!AP38</f>
        <v>#DIV/0!</v>
      </c>
      <c r="AQ42" s="303" t="e">
        <f>'5. Geo-Amenazas'!AQ38+'6. Geo-EF'!AQ50*'5. Geo-Amenazas'!AQ38</f>
        <v>#DIV/0!</v>
      </c>
      <c r="AR42" s="303" t="e">
        <f>'5. Geo-Amenazas'!AR38+'6. Geo-EF'!AR50*'5. Geo-Amenazas'!AR38</f>
        <v>#DIV/0!</v>
      </c>
      <c r="AS42" s="303" t="e">
        <f>'5. Geo-Amenazas'!AS38+'6. Geo-EF'!AS50*'5. Geo-Amenazas'!AS38</f>
        <v>#DIV/0!</v>
      </c>
      <c r="AT42" s="303" t="e">
        <f>'5. Geo-Amenazas'!AT38+'6. Geo-EF'!AT50*'5. Geo-Amenazas'!AT38</f>
        <v>#DIV/0!</v>
      </c>
      <c r="AU42" s="303" t="e">
        <f>'5. Geo-Amenazas'!AU38+'6. Geo-EF'!AU50*'5. Geo-Amenazas'!AU38</f>
        <v>#DIV/0!</v>
      </c>
      <c r="AV42" s="303" t="e">
        <f>'5. Geo-Amenazas'!AV38+'6. Geo-EF'!AV50*'5. Geo-Amenazas'!AV38</f>
        <v>#DIV/0!</v>
      </c>
      <c r="AW42" s="303" t="e">
        <f>'5. Geo-Amenazas'!AW38+'6. Geo-EF'!AW50*'5. Geo-Amenazas'!AW38</f>
        <v>#DIV/0!</v>
      </c>
      <c r="AX42" s="303" t="e">
        <f>'5. Geo-Amenazas'!AX38+'6. Geo-EF'!AX50*'5. Geo-Amenazas'!AX38</f>
        <v>#DIV/0!</v>
      </c>
      <c r="AY42" s="303" t="e">
        <f>'5. Geo-Amenazas'!AY38+'6. Geo-EF'!AY50*'5. Geo-Amenazas'!AY38</f>
        <v>#DIV/0!</v>
      </c>
      <c r="AZ42" s="303" t="e">
        <f>'5. Geo-Amenazas'!AZ38+'6. Geo-EF'!AZ50*'5. Geo-Amenazas'!AZ38</f>
        <v>#DIV/0!</v>
      </c>
      <c r="BA42" s="303" t="e">
        <f>'5. Geo-Amenazas'!BA38+'6. Geo-EF'!BA50*'5. Geo-Amenazas'!BA38</f>
        <v>#DIV/0!</v>
      </c>
      <c r="BB42" s="375" t="e">
        <f>'5. Geo-Amenazas'!BB38+'6. Geo-EF'!BB50*'5. Geo-Amenazas'!BB38</f>
        <v>#DIV/0!</v>
      </c>
    </row>
    <row r="43" spans="2:54" ht="16.5" customHeight="1" x14ac:dyDescent="0.2">
      <c r="B43" s="70">
        <v>31</v>
      </c>
      <c r="C43" s="374" t="e">
        <f>'5. Geo-Amenazas'!C39+'6. Geo-EF'!C51*'5. Geo-Amenazas'!C39</f>
        <v>#DIV/0!</v>
      </c>
      <c r="D43" s="303" t="e">
        <f>'5. Geo-Amenazas'!D39+'6. Geo-EF'!D51*'5. Geo-Amenazas'!D39</f>
        <v>#DIV/0!</v>
      </c>
      <c r="E43" s="303" t="e">
        <f>'5. Geo-Amenazas'!E39+'6. Geo-EF'!E51*'5. Geo-Amenazas'!E39</f>
        <v>#DIV/0!</v>
      </c>
      <c r="F43" s="303" t="e">
        <f>'5. Geo-Amenazas'!F39+'6. Geo-EF'!F51*'5. Geo-Amenazas'!F39</f>
        <v>#DIV/0!</v>
      </c>
      <c r="G43" s="303" t="e">
        <f>'5. Geo-Amenazas'!G39+'6. Geo-EF'!G51*'5. Geo-Amenazas'!G39</f>
        <v>#DIV/0!</v>
      </c>
      <c r="H43" s="303" t="e">
        <f>'5. Geo-Amenazas'!H39+'6. Geo-EF'!H51*'5. Geo-Amenazas'!H39</f>
        <v>#DIV/0!</v>
      </c>
      <c r="I43" s="303" t="e">
        <f>'5. Geo-Amenazas'!I39+'6. Geo-EF'!I51*'5. Geo-Amenazas'!I39</f>
        <v>#DIV/0!</v>
      </c>
      <c r="J43" s="303" t="e">
        <f>'5. Geo-Amenazas'!J39+'6. Geo-EF'!J51*'5. Geo-Amenazas'!J39</f>
        <v>#DIV/0!</v>
      </c>
      <c r="K43" s="303" t="e">
        <f>'5. Geo-Amenazas'!K39+'6. Geo-EF'!K51*'5. Geo-Amenazas'!K39</f>
        <v>#DIV/0!</v>
      </c>
      <c r="L43" s="303" t="e">
        <f>'5. Geo-Amenazas'!L39+'6. Geo-EF'!L51*'5. Geo-Amenazas'!L39</f>
        <v>#DIV/0!</v>
      </c>
      <c r="M43" s="303" t="e">
        <f>'5. Geo-Amenazas'!M39+'6. Geo-EF'!M51*'5. Geo-Amenazas'!M39</f>
        <v>#DIV/0!</v>
      </c>
      <c r="N43" s="303" t="e">
        <f>'5. Geo-Amenazas'!N39+'6. Geo-EF'!N51*'5. Geo-Amenazas'!N39</f>
        <v>#DIV/0!</v>
      </c>
      <c r="O43" s="303" t="e">
        <f>'5. Geo-Amenazas'!O39+'6. Geo-EF'!O51*'5. Geo-Amenazas'!O39</f>
        <v>#DIV/0!</v>
      </c>
      <c r="P43" s="303" t="e">
        <f>'5. Geo-Amenazas'!P39+'6. Geo-EF'!P51*'5. Geo-Amenazas'!P39</f>
        <v>#DIV/0!</v>
      </c>
      <c r="Q43" s="303" t="e">
        <f>'5. Geo-Amenazas'!Q39+'6. Geo-EF'!Q51*'5. Geo-Amenazas'!Q39</f>
        <v>#DIV/0!</v>
      </c>
      <c r="R43" s="303" t="e">
        <f>'5. Geo-Amenazas'!R39+'6. Geo-EF'!R51*'5. Geo-Amenazas'!R39</f>
        <v>#DIV/0!</v>
      </c>
      <c r="S43" s="303" t="e">
        <f>'5. Geo-Amenazas'!S39+'6. Geo-EF'!S51*'5. Geo-Amenazas'!S39</f>
        <v>#DIV/0!</v>
      </c>
      <c r="T43" s="303" t="e">
        <f>'5. Geo-Amenazas'!T39+'6. Geo-EF'!T51*'5. Geo-Amenazas'!T39</f>
        <v>#DIV/0!</v>
      </c>
      <c r="U43" s="303" t="e">
        <f>'5. Geo-Amenazas'!U39+'6. Geo-EF'!U51*'5. Geo-Amenazas'!U39</f>
        <v>#DIV/0!</v>
      </c>
      <c r="V43" s="303" t="e">
        <f>'5. Geo-Amenazas'!V39+'6. Geo-EF'!V51*'5. Geo-Amenazas'!V39</f>
        <v>#DIV/0!</v>
      </c>
      <c r="W43" s="303" t="e">
        <f>'5. Geo-Amenazas'!W39+'6. Geo-EF'!W51*'5. Geo-Amenazas'!W39</f>
        <v>#DIV/0!</v>
      </c>
      <c r="X43" s="303" t="e">
        <f>'5. Geo-Amenazas'!X39+'6. Geo-EF'!X51*'5. Geo-Amenazas'!X39</f>
        <v>#DIV/0!</v>
      </c>
      <c r="Y43" s="303" t="e">
        <f>'5. Geo-Amenazas'!Y39+'6. Geo-EF'!Y51*'5. Geo-Amenazas'!Y39</f>
        <v>#DIV/0!</v>
      </c>
      <c r="Z43" s="303" t="e">
        <f>'5. Geo-Amenazas'!Z39+'6. Geo-EF'!Z51*'5. Geo-Amenazas'!Z39</f>
        <v>#DIV/0!</v>
      </c>
      <c r="AA43" s="303" t="e">
        <f>'5. Geo-Amenazas'!AA39+'6. Geo-EF'!AA51*'5. Geo-Amenazas'!AA39</f>
        <v>#DIV/0!</v>
      </c>
      <c r="AB43" s="303" t="e">
        <f>'5. Geo-Amenazas'!AB39+'6. Geo-EF'!AB51*'5. Geo-Amenazas'!AB39</f>
        <v>#DIV/0!</v>
      </c>
      <c r="AC43" s="303" t="e">
        <f>'5. Geo-Amenazas'!AC39+'6. Geo-EF'!AC51*'5. Geo-Amenazas'!AC39</f>
        <v>#DIV/0!</v>
      </c>
      <c r="AD43" s="303" t="e">
        <f>'5. Geo-Amenazas'!AD39+'6. Geo-EF'!AD51*'5. Geo-Amenazas'!AD39</f>
        <v>#DIV/0!</v>
      </c>
      <c r="AE43" s="303" t="e">
        <f>'5. Geo-Amenazas'!AE39+'6. Geo-EF'!AE51*'5. Geo-Amenazas'!AE39</f>
        <v>#DIV/0!</v>
      </c>
      <c r="AF43" s="303" t="e">
        <f>'5. Geo-Amenazas'!AF39+'6. Geo-EF'!AF51*'5. Geo-Amenazas'!AF39</f>
        <v>#DIV/0!</v>
      </c>
      <c r="AG43" s="303" t="e">
        <f>'5. Geo-Amenazas'!AG39+'6. Geo-EF'!AG51*'5. Geo-Amenazas'!AG39</f>
        <v>#DIV/0!</v>
      </c>
      <c r="AH43" s="303" t="e">
        <f>'5. Geo-Amenazas'!AH39+'6. Geo-EF'!AH51*'5. Geo-Amenazas'!AH39</f>
        <v>#DIV/0!</v>
      </c>
      <c r="AI43" s="303" t="e">
        <f>'5. Geo-Amenazas'!AI39+'6. Geo-EF'!AI51*'5. Geo-Amenazas'!AI39</f>
        <v>#DIV/0!</v>
      </c>
      <c r="AJ43" s="303" t="e">
        <f>'5. Geo-Amenazas'!AJ39+'6. Geo-EF'!AJ51*'5. Geo-Amenazas'!AJ39</f>
        <v>#DIV/0!</v>
      </c>
      <c r="AK43" s="303" t="e">
        <f>'5. Geo-Amenazas'!AK39+'6. Geo-EF'!AK51*'5. Geo-Amenazas'!AK39</f>
        <v>#DIV/0!</v>
      </c>
      <c r="AL43" s="303" t="e">
        <f>'5. Geo-Amenazas'!AL39+'6. Geo-EF'!AL51*'5. Geo-Amenazas'!AL39</f>
        <v>#DIV/0!</v>
      </c>
      <c r="AM43" s="303" t="e">
        <f>'5. Geo-Amenazas'!AM39+'6. Geo-EF'!AM51*'5. Geo-Amenazas'!AM39</f>
        <v>#DIV/0!</v>
      </c>
      <c r="AN43" s="303" t="e">
        <f>'5. Geo-Amenazas'!AN39+'6. Geo-EF'!AN51*'5. Geo-Amenazas'!AN39</f>
        <v>#DIV/0!</v>
      </c>
      <c r="AO43" s="303" t="e">
        <f>'5. Geo-Amenazas'!AO39+'6. Geo-EF'!AO51*'5. Geo-Amenazas'!AO39</f>
        <v>#DIV/0!</v>
      </c>
      <c r="AP43" s="303" t="e">
        <f>'5. Geo-Amenazas'!AP39+'6. Geo-EF'!AP51*'5. Geo-Amenazas'!AP39</f>
        <v>#DIV/0!</v>
      </c>
      <c r="AQ43" s="303" t="e">
        <f>'5. Geo-Amenazas'!AQ39+'6. Geo-EF'!AQ51*'5. Geo-Amenazas'!AQ39</f>
        <v>#DIV/0!</v>
      </c>
      <c r="AR43" s="303" t="e">
        <f>'5. Geo-Amenazas'!AR39+'6. Geo-EF'!AR51*'5. Geo-Amenazas'!AR39</f>
        <v>#DIV/0!</v>
      </c>
      <c r="AS43" s="303" t="e">
        <f>'5. Geo-Amenazas'!AS39+'6. Geo-EF'!AS51*'5. Geo-Amenazas'!AS39</f>
        <v>#DIV/0!</v>
      </c>
      <c r="AT43" s="303" t="e">
        <f>'5. Geo-Amenazas'!AT39+'6. Geo-EF'!AT51*'5. Geo-Amenazas'!AT39</f>
        <v>#DIV/0!</v>
      </c>
      <c r="AU43" s="303" t="e">
        <f>'5. Geo-Amenazas'!AU39+'6. Geo-EF'!AU51*'5. Geo-Amenazas'!AU39</f>
        <v>#DIV/0!</v>
      </c>
      <c r="AV43" s="303" t="e">
        <f>'5. Geo-Amenazas'!AV39+'6. Geo-EF'!AV51*'5. Geo-Amenazas'!AV39</f>
        <v>#DIV/0!</v>
      </c>
      <c r="AW43" s="303" t="e">
        <f>'5. Geo-Amenazas'!AW39+'6. Geo-EF'!AW51*'5. Geo-Amenazas'!AW39</f>
        <v>#DIV/0!</v>
      </c>
      <c r="AX43" s="303" t="e">
        <f>'5. Geo-Amenazas'!AX39+'6. Geo-EF'!AX51*'5. Geo-Amenazas'!AX39</f>
        <v>#DIV/0!</v>
      </c>
      <c r="AY43" s="303" t="e">
        <f>'5. Geo-Amenazas'!AY39+'6. Geo-EF'!AY51*'5. Geo-Amenazas'!AY39</f>
        <v>#DIV/0!</v>
      </c>
      <c r="AZ43" s="303" t="e">
        <f>'5. Geo-Amenazas'!AZ39+'6. Geo-EF'!AZ51*'5. Geo-Amenazas'!AZ39</f>
        <v>#DIV/0!</v>
      </c>
      <c r="BA43" s="303" t="e">
        <f>'5. Geo-Amenazas'!BA39+'6. Geo-EF'!BA51*'5. Geo-Amenazas'!BA39</f>
        <v>#DIV/0!</v>
      </c>
      <c r="BB43" s="375" t="e">
        <f>'5. Geo-Amenazas'!BB39+'6. Geo-EF'!BB51*'5. Geo-Amenazas'!BB39</f>
        <v>#DIV/0!</v>
      </c>
    </row>
    <row r="44" spans="2:54" ht="16.5" customHeight="1" x14ac:dyDescent="0.2">
      <c r="B44" s="70">
        <v>32</v>
      </c>
      <c r="C44" s="374" t="e">
        <f>'5. Geo-Amenazas'!C40+'6. Geo-EF'!C52*'5. Geo-Amenazas'!C40</f>
        <v>#DIV/0!</v>
      </c>
      <c r="D44" s="303" t="e">
        <f>'5. Geo-Amenazas'!D40+'6. Geo-EF'!D52*'5. Geo-Amenazas'!D40</f>
        <v>#DIV/0!</v>
      </c>
      <c r="E44" s="303" t="e">
        <f>'5. Geo-Amenazas'!E40+'6. Geo-EF'!E52*'5. Geo-Amenazas'!E40</f>
        <v>#DIV/0!</v>
      </c>
      <c r="F44" s="303" t="e">
        <f>'5. Geo-Amenazas'!F40+'6. Geo-EF'!F52*'5. Geo-Amenazas'!F40</f>
        <v>#DIV/0!</v>
      </c>
      <c r="G44" s="303" t="e">
        <f>'5. Geo-Amenazas'!G40+'6. Geo-EF'!G52*'5. Geo-Amenazas'!G40</f>
        <v>#DIV/0!</v>
      </c>
      <c r="H44" s="303" t="e">
        <f>'5. Geo-Amenazas'!H40+'6. Geo-EF'!H52*'5. Geo-Amenazas'!H40</f>
        <v>#DIV/0!</v>
      </c>
      <c r="I44" s="303" t="e">
        <f>'5. Geo-Amenazas'!I40+'6. Geo-EF'!I52*'5. Geo-Amenazas'!I40</f>
        <v>#DIV/0!</v>
      </c>
      <c r="J44" s="303" t="e">
        <f>'5. Geo-Amenazas'!J40+'6. Geo-EF'!J52*'5. Geo-Amenazas'!J40</f>
        <v>#DIV/0!</v>
      </c>
      <c r="K44" s="303" t="e">
        <f>'5. Geo-Amenazas'!K40+'6. Geo-EF'!K52*'5. Geo-Amenazas'!K40</f>
        <v>#DIV/0!</v>
      </c>
      <c r="L44" s="303" t="e">
        <f>'5. Geo-Amenazas'!L40+'6. Geo-EF'!L52*'5. Geo-Amenazas'!L40</f>
        <v>#DIV/0!</v>
      </c>
      <c r="M44" s="303" t="e">
        <f>'5. Geo-Amenazas'!M40+'6. Geo-EF'!M52*'5. Geo-Amenazas'!M40</f>
        <v>#DIV/0!</v>
      </c>
      <c r="N44" s="303" t="e">
        <f>'5. Geo-Amenazas'!N40+'6. Geo-EF'!N52*'5. Geo-Amenazas'!N40</f>
        <v>#DIV/0!</v>
      </c>
      <c r="O44" s="303" t="e">
        <f>'5. Geo-Amenazas'!O40+'6. Geo-EF'!O52*'5. Geo-Amenazas'!O40</f>
        <v>#DIV/0!</v>
      </c>
      <c r="P44" s="303" t="e">
        <f>'5. Geo-Amenazas'!P40+'6. Geo-EF'!P52*'5. Geo-Amenazas'!P40</f>
        <v>#DIV/0!</v>
      </c>
      <c r="Q44" s="303" t="e">
        <f>'5. Geo-Amenazas'!Q40+'6. Geo-EF'!Q52*'5. Geo-Amenazas'!Q40</f>
        <v>#DIV/0!</v>
      </c>
      <c r="R44" s="303" t="e">
        <f>'5. Geo-Amenazas'!R40+'6. Geo-EF'!R52*'5. Geo-Amenazas'!R40</f>
        <v>#DIV/0!</v>
      </c>
      <c r="S44" s="303" t="e">
        <f>'5. Geo-Amenazas'!S40+'6. Geo-EF'!S52*'5. Geo-Amenazas'!S40</f>
        <v>#DIV/0!</v>
      </c>
      <c r="T44" s="303" t="e">
        <f>'5. Geo-Amenazas'!T40+'6. Geo-EF'!T52*'5. Geo-Amenazas'!T40</f>
        <v>#DIV/0!</v>
      </c>
      <c r="U44" s="303" t="e">
        <f>'5. Geo-Amenazas'!U40+'6. Geo-EF'!U52*'5. Geo-Amenazas'!U40</f>
        <v>#DIV/0!</v>
      </c>
      <c r="V44" s="303" t="e">
        <f>'5. Geo-Amenazas'!V40+'6. Geo-EF'!V52*'5. Geo-Amenazas'!V40</f>
        <v>#DIV/0!</v>
      </c>
      <c r="W44" s="303" t="e">
        <f>'5. Geo-Amenazas'!W40+'6. Geo-EF'!W52*'5. Geo-Amenazas'!W40</f>
        <v>#DIV/0!</v>
      </c>
      <c r="X44" s="303" t="e">
        <f>'5. Geo-Amenazas'!X40+'6. Geo-EF'!X52*'5. Geo-Amenazas'!X40</f>
        <v>#DIV/0!</v>
      </c>
      <c r="Y44" s="303" t="e">
        <f>'5. Geo-Amenazas'!Y40+'6. Geo-EF'!Y52*'5. Geo-Amenazas'!Y40</f>
        <v>#DIV/0!</v>
      </c>
      <c r="Z44" s="303" t="e">
        <f>'5. Geo-Amenazas'!Z40+'6. Geo-EF'!Z52*'5. Geo-Amenazas'!Z40</f>
        <v>#DIV/0!</v>
      </c>
      <c r="AA44" s="303" t="e">
        <f>'5. Geo-Amenazas'!AA40+'6. Geo-EF'!AA52*'5. Geo-Amenazas'!AA40</f>
        <v>#DIV/0!</v>
      </c>
      <c r="AB44" s="303" t="e">
        <f>'5. Geo-Amenazas'!AB40+'6. Geo-EF'!AB52*'5. Geo-Amenazas'!AB40</f>
        <v>#DIV/0!</v>
      </c>
      <c r="AC44" s="303" t="e">
        <f>'5. Geo-Amenazas'!AC40+'6. Geo-EF'!AC52*'5. Geo-Amenazas'!AC40</f>
        <v>#DIV/0!</v>
      </c>
      <c r="AD44" s="303" t="e">
        <f>'5. Geo-Amenazas'!AD40+'6. Geo-EF'!AD52*'5. Geo-Amenazas'!AD40</f>
        <v>#DIV/0!</v>
      </c>
      <c r="AE44" s="303" t="e">
        <f>'5. Geo-Amenazas'!AE40+'6. Geo-EF'!AE52*'5. Geo-Amenazas'!AE40</f>
        <v>#DIV/0!</v>
      </c>
      <c r="AF44" s="303" t="e">
        <f>'5. Geo-Amenazas'!AF40+'6. Geo-EF'!AF52*'5. Geo-Amenazas'!AF40</f>
        <v>#DIV/0!</v>
      </c>
      <c r="AG44" s="303" t="e">
        <f>'5. Geo-Amenazas'!AG40+'6. Geo-EF'!AG52*'5. Geo-Amenazas'!AG40</f>
        <v>#DIV/0!</v>
      </c>
      <c r="AH44" s="303" t="e">
        <f>'5. Geo-Amenazas'!AH40+'6. Geo-EF'!AH52*'5. Geo-Amenazas'!AH40</f>
        <v>#DIV/0!</v>
      </c>
      <c r="AI44" s="303" t="e">
        <f>'5. Geo-Amenazas'!AI40+'6. Geo-EF'!AI52*'5. Geo-Amenazas'!AI40</f>
        <v>#DIV/0!</v>
      </c>
      <c r="AJ44" s="303" t="e">
        <f>'5. Geo-Amenazas'!AJ40+'6. Geo-EF'!AJ52*'5. Geo-Amenazas'!AJ40</f>
        <v>#DIV/0!</v>
      </c>
      <c r="AK44" s="303" t="e">
        <f>'5. Geo-Amenazas'!AK40+'6. Geo-EF'!AK52*'5. Geo-Amenazas'!AK40</f>
        <v>#DIV/0!</v>
      </c>
      <c r="AL44" s="303" t="e">
        <f>'5. Geo-Amenazas'!AL40+'6. Geo-EF'!AL52*'5. Geo-Amenazas'!AL40</f>
        <v>#DIV/0!</v>
      </c>
      <c r="AM44" s="303" t="e">
        <f>'5. Geo-Amenazas'!AM40+'6. Geo-EF'!AM52*'5. Geo-Amenazas'!AM40</f>
        <v>#DIV/0!</v>
      </c>
      <c r="AN44" s="303" t="e">
        <f>'5. Geo-Amenazas'!AN40+'6. Geo-EF'!AN52*'5. Geo-Amenazas'!AN40</f>
        <v>#DIV/0!</v>
      </c>
      <c r="AO44" s="303" t="e">
        <f>'5. Geo-Amenazas'!AO40+'6. Geo-EF'!AO52*'5. Geo-Amenazas'!AO40</f>
        <v>#DIV/0!</v>
      </c>
      <c r="AP44" s="303" t="e">
        <f>'5. Geo-Amenazas'!AP40+'6. Geo-EF'!AP52*'5. Geo-Amenazas'!AP40</f>
        <v>#DIV/0!</v>
      </c>
      <c r="AQ44" s="303" t="e">
        <f>'5. Geo-Amenazas'!AQ40+'6. Geo-EF'!AQ52*'5. Geo-Amenazas'!AQ40</f>
        <v>#DIV/0!</v>
      </c>
      <c r="AR44" s="303" t="e">
        <f>'5. Geo-Amenazas'!AR40+'6. Geo-EF'!AR52*'5. Geo-Amenazas'!AR40</f>
        <v>#DIV/0!</v>
      </c>
      <c r="AS44" s="303" t="e">
        <f>'5. Geo-Amenazas'!AS40+'6. Geo-EF'!AS52*'5. Geo-Amenazas'!AS40</f>
        <v>#DIV/0!</v>
      </c>
      <c r="AT44" s="303" t="e">
        <f>'5. Geo-Amenazas'!AT40+'6. Geo-EF'!AT52*'5. Geo-Amenazas'!AT40</f>
        <v>#DIV/0!</v>
      </c>
      <c r="AU44" s="303" t="e">
        <f>'5. Geo-Amenazas'!AU40+'6. Geo-EF'!AU52*'5. Geo-Amenazas'!AU40</f>
        <v>#DIV/0!</v>
      </c>
      <c r="AV44" s="303" t="e">
        <f>'5. Geo-Amenazas'!AV40+'6. Geo-EF'!AV52*'5. Geo-Amenazas'!AV40</f>
        <v>#DIV/0!</v>
      </c>
      <c r="AW44" s="303" t="e">
        <f>'5. Geo-Amenazas'!AW40+'6. Geo-EF'!AW52*'5. Geo-Amenazas'!AW40</f>
        <v>#DIV/0!</v>
      </c>
      <c r="AX44" s="303" t="e">
        <f>'5. Geo-Amenazas'!AX40+'6. Geo-EF'!AX52*'5. Geo-Amenazas'!AX40</f>
        <v>#DIV/0!</v>
      </c>
      <c r="AY44" s="303" t="e">
        <f>'5. Geo-Amenazas'!AY40+'6. Geo-EF'!AY52*'5. Geo-Amenazas'!AY40</f>
        <v>#DIV/0!</v>
      </c>
      <c r="AZ44" s="303" t="e">
        <f>'5. Geo-Amenazas'!AZ40+'6. Geo-EF'!AZ52*'5. Geo-Amenazas'!AZ40</f>
        <v>#DIV/0!</v>
      </c>
      <c r="BA44" s="303" t="e">
        <f>'5. Geo-Amenazas'!BA40+'6. Geo-EF'!BA52*'5. Geo-Amenazas'!BA40</f>
        <v>#DIV/0!</v>
      </c>
      <c r="BB44" s="375" t="e">
        <f>'5. Geo-Amenazas'!BB40+'6. Geo-EF'!BB52*'5. Geo-Amenazas'!BB40</f>
        <v>#DIV/0!</v>
      </c>
    </row>
    <row r="45" spans="2:54" ht="16.5" customHeight="1" x14ac:dyDescent="0.2">
      <c r="B45" s="70">
        <v>33</v>
      </c>
      <c r="C45" s="374" t="e">
        <f>'5. Geo-Amenazas'!C41+'6. Geo-EF'!C53*'5. Geo-Amenazas'!C41</f>
        <v>#DIV/0!</v>
      </c>
      <c r="D45" s="303" t="e">
        <f>'5. Geo-Amenazas'!D41+'6. Geo-EF'!D53*'5. Geo-Amenazas'!D41</f>
        <v>#DIV/0!</v>
      </c>
      <c r="E45" s="303" t="e">
        <f>'5. Geo-Amenazas'!E41+'6. Geo-EF'!E53*'5. Geo-Amenazas'!E41</f>
        <v>#DIV/0!</v>
      </c>
      <c r="F45" s="303" t="e">
        <f>'5. Geo-Amenazas'!F41+'6. Geo-EF'!F53*'5. Geo-Amenazas'!F41</f>
        <v>#DIV/0!</v>
      </c>
      <c r="G45" s="303" t="e">
        <f>'5. Geo-Amenazas'!G41+'6. Geo-EF'!G53*'5. Geo-Amenazas'!G41</f>
        <v>#DIV/0!</v>
      </c>
      <c r="H45" s="303" t="e">
        <f>'5. Geo-Amenazas'!H41+'6. Geo-EF'!H53*'5. Geo-Amenazas'!H41</f>
        <v>#DIV/0!</v>
      </c>
      <c r="I45" s="303" t="e">
        <f>'5. Geo-Amenazas'!I41+'6. Geo-EF'!I53*'5. Geo-Amenazas'!I41</f>
        <v>#DIV/0!</v>
      </c>
      <c r="J45" s="303" t="e">
        <f>'5. Geo-Amenazas'!J41+'6. Geo-EF'!J53*'5. Geo-Amenazas'!J41</f>
        <v>#DIV/0!</v>
      </c>
      <c r="K45" s="303" t="e">
        <f>'5. Geo-Amenazas'!K41+'6. Geo-EF'!K53*'5. Geo-Amenazas'!K41</f>
        <v>#DIV/0!</v>
      </c>
      <c r="L45" s="303" t="e">
        <f>'5. Geo-Amenazas'!L41+'6. Geo-EF'!L53*'5. Geo-Amenazas'!L41</f>
        <v>#DIV/0!</v>
      </c>
      <c r="M45" s="303" t="e">
        <f>'5. Geo-Amenazas'!M41+'6. Geo-EF'!M53*'5. Geo-Amenazas'!M41</f>
        <v>#DIV/0!</v>
      </c>
      <c r="N45" s="303" t="e">
        <f>'5. Geo-Amenazas'!N41+'6. Geo-EF'!N53*'5. Geo-Amenazas'!N41</f>
        <v>#DIV/0!</v>
      </c>
      <c r="O45" s="303" t="e">
        <f>'5. Geo-Amenazas'!O41+'6. Geo-EF'!O53*'5. Geo-Amenazas'!O41</f>
        <v>#DIV/0!</v>
      </c>
      <c r="P45" s="303" t="e">
        <f>'5. Geo-Amenazas'!P41+'6. Geo-EF'!P53*'5. Geo-Amenazas'!P41</f>
        <v>#DIV/0!</v>
      </c>
      <c r="Q45" s="303" t="e">
        <f>'5. Geo-Amenazas'!Q41+'6. Geo-EF'!Q53*'5. Geo-Amenazas'!Q41</f>
        <v>#DIV/0!</v>
      </c>
      <c r="R45" s="303" t="e">
        <f>'5. Geo-Amenazas'!R41+'6. Geo-EF'!R53*'5. Geo-Amenazas'!R41</f>
        <v>#DIV/0!</v>
      </c>
      <c r="S45" s="303" t="e">
        <f>'5. Geo-Amenazas'!S41+'6. Geo-EF'!S53*'5. Geo-Amenazas'!S41</f>
        <v>#DIV/0!</v>
      </c>
      <c r="T45" s="303" t="e">
        <f>'5. Geo-Amenazas'!T41+'6. Geo-EF'!T53*'5. Geo-Amenazas'!T41</f>
        <v>#DIV/0!</v>
      </c>
      <c r="U45" s="303" t="e">
        <f>'5. Geo-Amenazas'!U41+'6. Geo-EF'!U53*'5. Geo-Amenazas'!U41</f>
        <v>#DIV/0!</v>
      </c>
      <c r="V45" s="303" t="e">
        <f>'5. Geo-Amenazas'!V41+'6. Geo-EF'!V53*'5. Geo-Amenazas'!V41</f>
        <v>#DIV/0!</v>
      </c>
      <c r="W45" s="303" t="e">
        <f>'5. Geo-Amenazas'!W41+'6. Geo-EF'!W53*'5. Geo-Amenazas'!W41</f>
        <v>#DIV/0!</v>
      </c>
      <c r="X45" s="303" t="e">
        <f>'5. Geo-Amenazas'!X41+'6. Geo-EF'!X53*'5. Geo-Amenazas'!X41</f>
        <v>#DIV/0!</v>
      </c>
      <c r="Y45" s="303" t="e">
        <f>'5. Geo-Amenazas'!Y41+'6. Geo-EF'!Y53*'5. Geo-Amenazas'!Y41</f>
        <v>#DIV/0!</v>
      </c>
      <c r="Z45" s="303" t="e">
        <f>'5. Geo-Amenazas'!Z41+'6. Geo-EF'!Z53*'5. Geo-Amenazas'!Z41</f>
        <v>#DIV/0!</v>
      </c>
      <c r="AA45" s="303" t="e">
        <f>'5. Geo-Amenazas'!AA41+'6. Geo-EF'!AA53*'5. Geo-Amenazas'!AA41</f>
        <v>#DIV/0!</v>
      </c>
      <c r="AB45" s="303" t="e">
        <f>'5. Geo-Amenazas'!AB41+'6. Geo-EF'!AB53*'5. Geo-Amenazas'!AB41</f>
        <v>#DIV/0!</v>
      </c>
      <c r="AC45" s="303" t="e">
        <f>'5. Geo-Amenazas'!AC41+'6. Geo-EF'!AC53*'5. Geo-Amenazas'!AC41</f>
        <v>#DIV/0!</v>
      </c>
      <c r="AD45" s="303" t="e">
        <f>'5. Geo-Amenazas'!AD41+'6. Geo-EF'!AD53*'5. Geo-Amenazas'!AD41</f>
        <v>#DIV/0!</v>
      </c>
      <c r="AE45" s="303" t="e">
        <f>'5. Geo-Amenazas'!AE41+'6. Geo-EF'!AE53*'5. Geo-Amenazas'!AE41</f>
        <v>#DIV/0!</v>
      </c>
      <c r="AF45" s="303" t="e">
        <f>'5. Geo-Amenazas'!AF41+'6. Geo-EF'!AF53*'5. Geo-Amenazas'!AF41</f>
        <v>#DIV/0!</v>
      </c>
      <c r="AG45" s="303" t="e">
        <f>'5. Geo-Amenazas'!AG41+'6. Geo-EF'!AG53*'5. Geo-Amenazas'!AG41</f>
        <v>#DIV/0!</v>
      </c>
      <c r="AH45" s="303" t="e">
        <f>'5. Geo-Amenazas'!AH41+'6. Geo-EF'!AH53*'5. Geo-Amenazas'!AH41</f>
        <v>#DIV/0!</v>
      </c>
      <c r="AI45" s="303" t="e">
        <f>'5. Geo-Amenazas'!AI41+'6. Geo-EF'!AI53*'5. Geo-Amenazas'!AI41</f>
        <v>#DIV/0!</v>
      </c>
      <c r="AJ45" s="303" t="e">
        <f>'5. Geo-Amenazas'!AJ41+'6. Geo-EF'!AJ53*'5. Geo-Amenazas'!AJ41</f>
        <v>#DIV/0!</v>
      </c>
      <c r="AK45" s="303" t="e">
        <f>'5. Geo-Amenazas'!AK41+'6. Geo-EF'!AK53*'5. Geo-Amenazas'!AK41</f>
        <v>#DIV/0!</v>
      </c>
      <c r="AL45" s="303" t="e">
        <f>'5. Geo-Amenazas'!AL41+'6. Geo-EF'!AL53*'5. Geo-Amenazas'!AL41</f>
        <v>#DIV/0!</v>
      </c>
      <c r="AM45" s="303" t="e">
        <f>'5. Geo-Amenazas'!AM41+'6. Geo-EF'!AM53*'5. Geo-Amenazas'!AM41</f>
        <v>#DIV/0!</v>
      </c>
      <c r="AN45" s="303" t="e">
        <f>'5. Geo-Amenazas'!AN41+'6. Geo-EF'!AN53*'5. Geo-Amenazas'!AN41</f>
        <v>#DIV/0!</v>
      </c>
      <c r="AO45" s="303" t="e">
        <f>'5. Geo-Amenazas'!AO41+'6. Geo-EF'!AO53*'5. Geo-Amenazas'!AO41</f>
        <v>#DIV/0!</v>
      </c>
      <c r="AP45" s="303" t="e">
        <f>'5. Geo-Amenazas'!AP41+'6. Geo-EF'!AP53*'5. Geo-Amenazas'!AP41</f>
        <v>#DIV/0!</v>
      </c>
      <c r="AQ45" s="303" t="e">
        <f>'5. Geo-Amenazas'!AQ41+'6. Geo-EF'!AQ53*'5. Geo-Amenazas'!AQ41</f>
        <v>#DIV/0!</v>
      </c>
      <c r="AR45" s="303" t="e">
        <f>'5. Geo-Amenazas'!AR41+'6. Geo-EF'!AR53*'5. Geo-Amenazas'!AR41</f>
        <v>#DIV/0!</v>
      </c>
      <c r="AS45" s="303" t="e">
        <f>'5. Geo-Amenazas'!AS41+'6. Geo-EF'!AS53*'5. Geo-Amenazas'!AS41</f>
        <v>#DIV/0!</v>
      </c>
      <c r="AT45" s="303" t="e">
        <f>'5. Geo-Amenazas'!AT41+'6. Geo-EF'!AT53*'5. Geo-Amenazas'!AT41</f>
        <v>#DIV/0!</v>
      </c>
      <c r="AU45" s="303" t="e">
        <f>'5. Geo-Amenazas'!AU41+'6. Geo-EF'!AU53*'5. Geo-Amenazas'!AU41</f>
        <v>#DIV/0!</v>
      </c>
      <c r="AV45" s="303" t="e">
        <f>'5. Geo-Amenazas'!AV41+'6. Geo-EF'!AV53*'5. Geo-Amenazas'!AV41</f>
        <v>#DIV/0!</v>
      </c>
      <c r="AW45" s="303" t="e">
        <f>'5. Geo-Amenazas'!AW41+'6. Geo-EF'!AW53*'5. Geo-Amenazas'!AW41</f>
        <v>#DIV/0!</v>
      </c>
      <c r="AX45" s="303" t="e">
        <f>'5. Geo-Amenazas'!AX41+'6. Geo-EF'!AX53*'5. Geo-Amenazas'!AX41</f>
        <v>#DIV/0!</v>
      </c>
      <c r="AY45" s="303" t="e">
        <f>'5. Geo-Amenazas'!AY41+'6. Geo-EF'!AY53*'5. Geo-Amenazas'!AY41</f>
        <v>#DIV/0!</v>
      </c>
      <c r="AZ45" s="303" t="e">
        <f>'5. Geo-Amenazas'!AZ41+'6. Geo-EF'!AZ53*'5. Geo-Amenazas'!AZ41</f>
        <v>#DIV/0!</v>
      </c>
      <c r="BA45" s="303" t="e">
        <f>'5. Geo-Amenazas'!BA41+'6. Geo-EF'!BA53*'5. Geo-Amenazas'!BA41</f>
        <v>#DIV/0!</v>
      </c>
      <c r="BB45" s="375" t="e">
        <f>'5. Geo-Amenazas'!BB41+'6. Geo-EF'!BB53*'5. Geo-Amenazas'!BB41</f>
        <v>#DIV/0!</v>
      </c>
    </row>
    <row r="46" spans="2:54" ht="16.5" customHeight="1" x14ac:dyDescent="0.2">
      <c r="B46" s="70">
        <v>34</v>
      </c>
      <c r="C46" s="374" t="e">
        <f>'5. Geo-Amenazas'!C42+'6. Geo-EF'!C54*'5. Geo-Amenazas'!C42</f>
        <v>#DIV/0!</v>
      </c>
      <c r="D46" s="303" t="e">
        <f>'5. Geo-Amenazas'!D42+'6. Geo-EF'!D54*'5. Geo-Amenazas'!D42</f>
        <v>#DIV/0!</v>
      </c>
      <c r="E46" s="303" t="e">
        <f>'5. Geo-Amenazas'!E42+'6. Geo-EF'!E54*'5. Geo-Amenazas'!E42</f>
        <v>#DIV/0!</v>
      </c>
      <c r="F46" s="303" t="e">
        <f>'5. Geo-Amenazas'!F42+'6. Geo-EF'!F54*'5. Geo-Amenazas'!F42</f>
        <v>#DIV/0!</v>
      </c>
      <c r="G46" s="303" t="e">
        <f>'5. Geo-Amenazas'!G42+'6. Geo-EF'!G54*'5. Geo-Amenazas'!G42</f>
        <v>#DIV/0!</v>
      </c>
      <c r="H46" s="303" t="e">
        <f>'5. Geo-Amenazas'!H42+'6. Geo-EF'!H54*'5. Geo-Amenazas'!H42</f>
        <v>#DIV/0!</v>
      </c>
      <c r="I46" s="303" t="e">
        <f>'5. Geo-Amenazas'!I42+'6. Geo-EF'!I54*'5. Geo-Amenazas'!I42</f>
        <v>#DIV/0!</v>
      </c>
      <c r="J46" s="303" t="e">
        <f>'5. Geo-Amenazas'!J42+'6. Geo-EF'!J54*'5. Geo-Amenazas'!J42</f>
        <v>#DIV/0!</v>
      </c>
      <c r="K46" s="303" t="e">
        <f>'5. Geo-Amenazas'!K42+'6. Geo-EF'!K54*'5. Geo-Amenazas'!K42</f>
        <v>#DIV/0!</v>
      </c>
      <c r="L46" s="303" t="e">
        <f>'5. Geo-Amenazas'!L42+'6. Geo-EF'!L54*'5. Geo-Amenazas'!L42</f>
        <v>#DIV/0!</v>
      </c>
      <c r="M46" s="303" t="e">
        <f>'5. Geo-Amenazas'!M42+'6. Geo-EF'!M54*'5. Geo-Amenazas'!M42</f>
        <v>#DIV/0!</v>
      </c>
      <c r="N46" s="303" t="e">
        <f>'5. Geo-Amenazas'!N42+'6. Geo-EF'!N54*'5. Geo-Amenazas'!N42</f>
        <v>#DIV/0!</v>
      </c>
      <c r="O46" s="303" t="e">
        <f>'5. Geo-Amenazas'!O42+'6. Geo-EF'!O54*'5. Geo-Amenazas'!O42</f>
        <v>#DIV/0!</v>
      </c>
      <c r="P46" s="303" t="e">
        <f>'5. Geo-Amenazas'!P42+'6. Geo-EF'!P54*'5. Geo-Amenazas'!P42</f>
        <v>#DIV/0!</v>
      </c>
      <c r="Q46" s="303" t="e">
        <f>'5. Geo-Amenazas'!Q42+'6. Geo-EF'!Q54*'5. Geo-Amenazas'!Q42</f>
        <v>#DIV/0!</v>
      </c>
      <c r="R46" s="303" t="e">
        <f>'5. Geo-Amenazas'!R42+'6. Geo-EF'!R54*'5. Geo-Amenazas'!R42</f>
        <v>#DIV/0!</v>
      </c>
      <c r="S46" s="303" t="e">
        <f>'5. Geo-Amenazas'!S42+'6. Geo-EF'!S54*'5. Geo-Amenazas'!S42</f>
        <v>#DIV/0!</v>
      </c>
      <c r="T46" s="303" t="e">
        <f>'5. Geo-Amenazas'!T42+'6. Geo-EF'!T54*'5. Geo-Amenazas'!T42</f>
        <v>#DIV/0!</v>
      </c>
      <c r="U46" s="303" t="e">
        <f>'5. Geo-Amenazas'!U42+'6. Geo-EF'!U54*'5. Geo-Amenazas'!U42</f>
        <v>#DIV/0!</v>
      </c>
      <c r="V46" s="303" t="e">
        <f>'5. Geo-Amenazas'!V42+'6. Geo-EF'!V54*'5. Geo-Amenazas'!V42</f>
        <v>#DIV/0!</v>
      </c>
      <c r="W46" s="303" t="e">
        <f>'5. Geo-Amenazas'!W42+'6. Geo-EF'!W54*'5. Geo-Amenazas'!W42</f>
        <v>#DIV/0!</v>
      </c>
      <c r="X46" s="303" t="e">
        <f>'5. Geo-Amenazas'!X42+'6. Geo-EF'!X54*'5. Geo-Amenazas'!X42</f>
        <v>#DIV/0!</v>
      </c>
      <c r="Y46" s="303" t="e">
        <f>'5. Geo-Amenazas'!Y42+'6. Geo-EF'!Y54*'5. Geo-Amenazas'!Y42</f>
        <v>#DIV/0!</v>
      </c>
      <c r="Z46" s="303" t="e">
        <f>'5. Geo-Amenazas'!Z42+'6. Geo-EF'!Z54*'5. Geo-Amenazas'!Z42</f>
        <v>#DIV/0!</v>
      </c>
      <c r="AA46" s="303" t="e">
        <f>'5. Geo-Amenazas'!AA42+'6. Geo-EF'!AA54*'5. Geo-Amenazas'!AA42</f>
        <v>#DIV/0!</v>
      </c>
      <c r="AB46" s="303" t="e">
        <f>'5. Geo-Amenazas'!AB42+'6. Geo-EF'!AB54*'5. Geo-Amenazas'!AB42</f>
        <v>#DIV/0!</v>
      </c>
      <c r="AC46" s="303" t="e">
        <f>'5. Geo-Amenazas'!AC42+'6. Geo-EF'!AC54*'5. Geo-Amenazas'!AC42</f>
        <v>#DIV/0!</v>
      </c>
      <c r="AD46" s="303" t="e">
        <f>'5. Geo-Amenazas'!AD42+'6. Geo-EF'!AD54*'5. Geo-Amenazas'!AD42</f>
        <v>#DIV/0!</v>
      </c>
      <c r="AE46" s="303" t="e">
        <f>'5. Geo-Amenazas'!AE42+'6. Geo-EF'!AE54*'5. Geo-Amenazas'!AE42</f>
        <v>#DIV/0!</v>
      </c>
      <c r="AF46" s="303" t="e">
        <f>'5. Geo-Amenazas'!AF42+'6. Geo-EF'!AF54*'5. Geo-Amenazas'!AF42</f>
        <v>#DIV/0!</v>
      </c>
      <c r="AG46" s="303" t="e">
        <f>'5. Geo-Amenazas'!AG42+'6. Geo-EF'!AG54*'5. Geo-Amenazas'!AG42</f>
        <v>#DIV/0!</v>
      </c>
      <c r="AH46" s="303" t="e">
        <f>'5. Geo-Amenazas'!AH42+'6. Geo-EF'!AH54*'5. Geo-Amenazas'!AH42</f>
        <v>#DIV/0!</v>
      </c>
      <c r="AI46" s="303" t="e">
        <f>'5. Geo-Amenazas'!AI42+'6. Geo-EF'!AI54*'5. Geo-Amenazas'!AI42</f>
        <v>#DIV/0!</v>
      </c>
      <c r="AJ46" s="303" t="e">
        <f>'5. Geo-Amenazas'!AJ42+'6. Geo-EF'!AJ54*'5. Geo-Amenazas'!AJ42</f>
        <v>#DIV/0!</v>
      </c>
      <c r="AK46" s="303" t="e">
        <f>'5. Geo-Amenazas'!AK42+'6. Geo-EF'!AK54*'5. Geo-Amenazas'!AK42</f>
        <v>#DIV/0!</v>
      </c>
      <c r="AL46" s="303" t="e">
        <f>'5. Geo-Amenazas'!AL42+'6. Geo-EF'!AL54*'5. Geo-Amenazas'!AL42</f>
        <v>#DIV/0!</v>
      </c>
      <c r="AM46" s="303" t="e">
        <f>'5. Geo-Amenazas'!AM42+'6. Geo-EF'!AM54*'5. Geo-Amenazas'!AM42</f>
        <v>#DIV/0!</v>
      </c>
      <c r="AN46" s="303" t="e">
        <f>'5. Geo-Amenazas'!AN42+'6. Geo-EF'!AN54*'5. Geo-Amenazas'!AN42</f>
        <v>#DIV/0!</v>
      </c>
      <c r="AO46" s="303" t="e">
        <f>'5. Geo-Amenazas'!AO42+'6. Geo-EF'!AO54*'5. Geo-Amenazas'!AO42</f>
        <v>#DIV/0!</v>
      </c>
      <c r="AP46" s="303" t="e">
        <f>'5. Geo-Amenazas'!AP42+'6. Geo-EF'!AP54*'5. Geo-Amenazas'!AP42</f>
        <v>#DIV/0!</v>
      </c>
      <c r="AQ46" s="303" t="e">
        <f>'5. Geo-Amenazas'!AQ42+'6. Geo-EF'!AQ54*'5. Geo-Amenazas'!AQ42</f>
        <v>#DIV/0!</v>
      </c>
      <c r="AR46" s="303" t="e">
        <f>'5. Geo-Amenazas'!AR42+'6. Geo-EF'!AR54*'5. Geo-Amenazas'!AR42</f>
        <v>#DIV/0!</v>
      </c>
      <c r="AS46" s="303" t="e">
        <f>'5. Geo-Amenazas'!AS42+'6. Geo-EF'!AS54*'5. Geo-Amenazas'!AS42</f>
        <v>#DIV/0!</v>
      </c>
      <c r="AT46" s="303" t="e">
        <f>'5. Geo-Amenazas'!AT42+'6. Geo-EF'!AT54*'5. Geo-Amenazas'!AT42</f>
        <v>#DIV/0!</v>
      </c>
      <c r="AU46" s="303" t="e">
        <f>'5. Geo-Amenazas'!AU42+'6. Geo-EF'!AU54*'5. Geo-Amenazas'!AU42</f>
        <v>#DIV/0!</v>
      </c>
      <c r="AV46" s="303" t="e">
        <f>'5. Geo-Amenazas'!AV42+'6. Geo-EF'!AV54*'5. Geo-Amenazas'!AV42</f>
        <v>#DIV/0!</v>
      </c>
      <c r="AW46" s="303" t="e">
        <f>'5. Geo-Amenazas'!AW42+'6. Geo-EF'!AW54*'5. Geo-Amenazas'!AW42</f>
        <v>#DIV/0!</v>
      </c>
      <c r="AX46" s="303" t="e">
        <f>'5. Geo-Amenazas'!AX42+'6. Geo-EF'!AX54*'5. Geo-Amenazas'!AX42</f>
        <v>#DIV/0!</v>
      </c>
      <c r="AY46" s="303" t="e">
        <f>'5. Geo-Amenazas'!AY42+'6. Geo-EF'!AY54*'5. Geo-Amenazas'!AY42</f>
        <v>#DIV/0!</v>
      </c>
      <c r="AZ46" s="303" t="e">
        <f>'5. Geo-Amenazas'!AZ42+'6. Geo-EF'!AZ54*'5. Geo-Amenazas'!AZ42</f>
        <v>#DIV/0!</v>
      </c>
      <c r="BA46" s="303" t="e">
        <f>'5. Geo-Amenazas'!BA42+'6. Geo-EF'!BA54*'5. Geo-Amenazas'!BA42</f>
        <v>#DIV/0!</v>
      </c>
      <c r="BB46" s="375" t="e">
        <f>'5. Geo-Amenazas'!BB42+'6. Geo-EF'!BB54*'5. Geo-Amenazas'!BB42</f>
        <v>#DIV/0!</v>
      </c>
    </row>
    <row r="47" spans="2:54" ht="16.5" customHeight="1" x14ac:dyDescent="0.2">
      <c r="B47" s="70">
        <v>35</v>
      </c>
      <c r="C47" s="374" t="e">
        <f>'5. Geo-Amenazas'!C43+'6. Geo-EF'!C55*'5. Geo-Amenazas'!C43</f>
        <v>#DIV/0!</v>
      </c>
      <c r="D47" s="303" t="e">
        <f>'5. Geo-Amenazas'!D43+'6. Geo-EF'!D55*'5. Geo-Amenazas'!D43</f>
        <v>#DIV/0!</v>
      </c>
      <c r="E47" s="303" t="e">
        <f>'5. Geo-Amenazas'!E43+'6. Geo-EF'!E55*'5. Geo-Amenazas'!E43</f>
        <v>#DIV/0!</v>
      </c>
      <c r="F47" s="303" t="e">
        <f>'5. Geo-Amenazas'!F43+'6. Geo-EF'!F55*'5. Geo-Amenazas'!F43</f>
        <v>#DIV/0!</v>
      </c>
      <c r="G47" s="303" t="e">
        <f>'5. Geo-Amenazas'!G43+'6. Geo-EF'!G55*'5. Geo-Amenazas'!G43</f>
        <v>#DIV/0!</v>
      </c>
      <c r="H47" s="303" t="e">
        <f>'5. Geo-Amenazas'!H43+'6. Geo-EF'!H55*'5. Geo-Amenazas'!H43</f>
        <v>#DIV/0!</v>
      </c>
      <c r="I47" s="303" t="e">
        <f>'5. Geo-Amenazas'!I43+'6. Geo-EF'!I55*'5. Geo-Amenazas'!I43</f>
        <v>#DIV/0!</v>
      </c>
      <c r="J47" s="303" t="e">
        <f>'5. Geo-Amenazas'!J43+'6. Geo-EF'!J55*'5. Geo-Amenazas'!J43</f>
        <v>#DIV/0!</v>
      </c>
      <c r="K47" s="303" t="e">
        <f>'5. Geo-Amenazas'!K43+'6. Geo-EF'!K55*'5. Geo-Amenazas'!K43</f>
        <v>#DIV/0!</v>
      </c>
      <c r="L47" s="303" t="e">
        <f>'5. Geo-Amenazas'!L43+'6. Geo-EF'!L55*'5. Geo-Amenazas'!L43</f>
        <v>#DIV/0!</v>
      </c>
      <c r="M47" s="303" t="e">
        <f>'5. Geo-Amenazas'!M43+'6. Geo-EF'!M55*'5. Geo-Amenazas'!M43</f>
        <v>#DIV/0!</v>
      </c>
      <c r="N47" s="303" t="e">
        <f>'5. Geo-Amenazas'!N43+'6. Geo-EF'!N55*'5. Geo-Amenazas'!N43</f>
        <v>#DIV/0!</v>
      </c>
      <c r="O47" s="303" t="e">
        <f>'5. Geo-Amenazas'!O43+'6. Geo-EF'!O55*'5. Geo-Amenazas'!O43</f>
        <v>#DIV/0!</v>
      </c>
      <c r="P47" s="303" t="e">
        <f>'5. Geo-Amenazas'!P43+'6. Geo-EF'!P55*'5. Geo-Amenazas'!P43</f>
        <v>#DIV/0!</v>
      </c>
      <c r="Q47" s="303" t="e">
        <f>'5. Geo-Amenazas'!Q43+'6. Geo-EF'!Q55*'5. Geo-Amenazas'!Q43</f>
        <v>#DIV/0!</v>
      </c>
      <c r="R47" s="303" t="e">
        <f>'5. Geo-Amenazas'!R43+'6. Geo-EF'!R55*'5. Geo-Amenazas'!R43</f>
        <v>#DIV/0!</v>
      </c>
      <c r="S47" s="303" t="e">
        <f>'5. Geo-Amenazas'!S43+'6. Geo-EF'!S55*'5. Geo-Amenazas'!S43</f>
        <v>#DIV/0!</v>
      </c>
      <c r="T47" s="303" t="e">
        <f>'5. Geo-Amenazas'!T43+'6. Geo-EF'!T55*'5. Geo-Amenazas'!T43</f>
        <v>#DIV/0!</v>
      </c>
      <c r="U47" s="303" t="e">
        <f>'5. Geo-Amenazas'!U43+'6. Geo-EF'!U55*'5. Geo-Amenazas'!U43</f>
        <v>#DIV/0!</v>
      </c>
      <c r="V47" s="303" t="e">
        <f>'5. Geo-Amenazas'!V43+'6. Geo-EF'!V55*'5. Geo-Amenazas'!V43</f>
        <v>#DIV/0!</v>
      </c>
      <c r="W47" s="303" t="e">
        <f>'5. Geo-Amenazas'!W43+'6. Geo-EF'!W55*'5. Geo-Amenazas'!W43</f>
        <v>#DIV/0!</v>
      </c>
      <c r="X47" s="303" t="e">
        <f>'5. Geo-Amenazas'!X43+'6. Geo-EF'!X55*'5. Geo-Amenazas'!X43</f>
        <v>#DIV/0!</v>
      </c>
      <c r="Y47" s="303" t="e">
        <f>'5. Geo-Amenazas'!Y43+'6. Geo-EF'!Y55*'5. Geo-Amenazas'!Y43</f>
        <v>#DIV/0!</v>
      </c>
      <c r="Z47" s="303" t="e">
        <f>'5. Geo-Amenazas'!Z43+'6. Geo-EF'!Z55*'5. Geo-Amenazas'!Z43</f>
        <v>#DIV/0!</v>
      </c>
      <c r="AA47" s="303" t="e">
        <f>'5. Geo-Amenazas'!AA43+'6. Geo-EF'!AA55*'5. Geo-Amenazas'!AA43</f>
        <v>#DIV/0!</v>
      </c>
      <c r="AB47" s="303" t="e">
        <f>'5. Geo-Amenazas'!AB43+'6. Geo-EF'!AB55*'5. Geo-Amenazas'!AB43</f>
        <v>#DIV/0!</v>
      </c>
      <c r="AC47" s="303" t="e">
        <f>'5. Geo-Amenazas'!AC43+'6. Geo-EF'!AC55*'5. Geo-Amenazas'!AC43</f>
        <v>#DIV/0!</v>
      </c>
      <c r="AD47" s="303" t="e">
        <f>'5. Geo-Amenazas'!AD43+'6. Geo-EF'!AD55*'5. Geo-Amenazas'!AD43</f>
        <v>#DIV/0!</v>
      </c>
      <c r="AE47" s="303" t="e">
        <f>'5. Geo-Amenazas'!AE43+'6. Geo-EF'!AE55*'5. Geo-Amenazas'!AE43</f>
        <v>#DIV/0!</v>
      </c>
      <c r="AF47" s="303" t="e">
        <f>'5. Geo-Amenazas'!AF43+'6. Geo-EF'!AF55*'5. Geo-Amenazas'!AF43</f>
        <v>#DIV/0!</v>
      </c>
      <c r="AG47" s="303" t="e">
        <f>'5. Geo-Amenazas'!AG43+'6. Geo-EF'!AG55*'5. Geo-Amenazas'!AG43</f>
        <v>#DIV/0!</v>
      </c>
      <c r="AH47" s="303" t="e">
        <f>'5. Geo-Amenazas'!AH43+'6. Geo-EF'!AH55*'5. Geo-Amenazas'!AH43</f>
        <v>#DIV/0!</v>
      </c>
      <c r="AI47" s="303" t="e">
        <f>'5. Geo-Amenazas'!AI43+'6. Geo-EF'!AI55*'5. Geo-Amenazas'!AI43</f>
        <v>#DIV/0!</v>
      </c>
      <c r="AJ47" s="303" t="e">
        <f>'5. Geo-Amenazas'!AJ43+'6. Geo-EF'!AJ55*'5. Geo-Amenazas'!AJ43</f>
        <v>#DIV/0!</v>
      </c>
      <c r="AK47" s="303" t="e">
        <f>'5. Geo-Amenazas'!AK43+'6. Geo-EF'!AK55*'5. Geo-Amenazas'!AK43</f>
        <v>#DIV/0!</v>
      </c>
      <c r="AL47" s="303" t="e">
        <f>'5. Geo-Amenazas'!AL43+'6. Geo-EF'!AL55*'5. Geo-Amenazas'!AL43</f>
        <v>#DIV/0!</v>
      </c>
      <c r="AM47" s="303" t="e">
        <f>'5. Geo-Amenazas'!AM43+'6. Geo-EF'!AM55*'5. Geo-Amenazas'!AM43</f>
        <v>#DIV/0!</v>
      </c>
      <c r="AN47" s="303" t="e">
        <f>'5. Geo-Amenazas'!AN43+'6. Geo-EF'!AN55*'5. Geo-Amenazas'!AN43</f>
        <v>#DIV/0!</v>
      </c>
      <c r="AO47" s="303" t="e">
        <f>'5. Geo-Amenazas'!AO43+'6. Geo-EF'!AO55*'5. Geo-Amenazas'!AO43</f>
        <v>#DIV/0!</v>
      </c>
      <c r="AP47" s="303" t="e">
        <f>'5. Geo-Amenazas'!AP43+'6. Geo-EF'!AP55*'5. Geo-Amenazas'!AP43</f>
        <v>#DIV/0!</v>
      </c>
      <c r="AQ47" s="303" t="e">
        <f>'5. Geo-Amenazas'!AQ43+'6. Geo-EF'!AQ55*'5. Geo-Amenazas'!AQ43</f>
        <v>#DIV/0!</v>
      </c>
      <c r="AR47" s="303" t="e">
        <f>'5. Geo-Amenazas'!AR43+'6. Geo-EF'!AR55*'5. Geo-Amenazas'!AR43</f>
        <v>#DIV/0!</v>
      </c>
      <c r="AS47" s="303" t="e">
        <f>'5. Geo-Amenazas'!AS43+'6. Geo-EF'!AS55*'5. Geo-Amenazas'!AS43</f>
        <v>#DIV/0!</v>
      </c>
      <c r="AT47" s="303" t="e">
        <f>'5. Geo-Amenazas'!AT43+'6. Geo-EF'!AT55*'5. Geo-Amenazas'!AT43</f>
        <v>#DIV/0!</v>
      </c>
      <c r="AU47" s="303" t="e">
        <f>'5. Geo-Amenazas'!AU43+'6. Geo-EF'!AU55*'5. Geo-Amenazas'!AU43</f>
        <v>#DIV/0!</v>
      </c>
      <c r="AV47" s="303" t="e">
        <f>'5. Geo-Amenazas'!AV43+'6. Geo-EF'!AV55*'5. Geo-Amenazas'!AV43</f>
        <v>#DIV/0!</v>
      </c>
      <c r="AW47" s="303" t="e">
        <f>'5. Geo-Amenazas'!AW43+'6. Geo-EF'!AW55*'5. Geo-Amenazas'!AW43</f>
        <v>#DIV/0!</v>
      </c>
      <c r="AX47" s="303" t="e">
        <f>'5. Geo-Amenazas'!AX43+'6. Geo-EF'!AX55*'5. Geo-Amenazas'!AX43</f>
        <v>#DIV/0!</v>
      </c>
      <c r="AY47" s="303" t="e">
        <f>'5. Geo-Amenazas'!AY43+'6. Geo-EF'!AY55*'5. Geo-Amenazas'!AY43</f>
        <v>#DIV/0!</v>
      </c>
      <c r="AZ47" s="303" t="e">
        <f>'5. Geo-Amenazas'!AZ43+'6. Geo-EF'!AZ55*'5. Geo-Amenazas'!AZ43</f>
        <v>#DIV/0!</v>
      </c>
      <c r="BA47" s="303" t="e">
        <f>'5. Geo-Amenazas'!BA43+'6. Geo-EF'!BA55*'5. Geo-Amenazas'!BA43</f>
        <v>#DIV/0!</v>
      </c>
      <c r="BB47" s="375" t="e">
        <f>'5. Geo-Amenazas'!BB43+'6. Geo-EF'!BB55*'5. Geo-Amenazas'!BB43</f>
        <v>#DIV/0!</v>
      </c>
    </row>
    <row r="48" spans="2:54" ht="16.5" customHeight="1" x14ac:dyDescent="0.2">
      <c r="B48" s="70">
        <v>36</v>
      </c>
      <c r="C48" s="374" t="e">
        <f>'5. Geo-Amenazas'!C44+'6. Geo-EF'!C56*'5. Geo-Amenazas'!C44</f>
        <v>#DIV/0!</v>
      </c>
      <c r="D48" s="303" t="e">
        <f>'5. Geo-Amenazas'!D44+'6. Geo-EF'!D56*'5. Geo-Amenazas'!D44</f>
        <v>#DIV/0!</v>
      </c>
      <c r="E48" s="303" t="e">
        <f>'5. Geo-Amenazas'!E44+'6. Geo-EF'!E56*'5. Geo-Amenazas'!E44</f>
        <v>#DIV/0!</v>
      </c>
      <c r="F48" s="303" t="e">
        <f>'5. Geo-Amenazas'!F44+'6. Geo-EF'!F56*'5. Geo-Amenazas'!F44</f>
        <v>#DIV/0!</v>
      </c>
      <c r="G48" s="303" t="e">
        <f>'5. Geo-Amenazas'!G44+'6. Geo-EF'!G56*'5. Geo-Amenazas'!G44</f>
        <v>#DIV/0!</v>
      </c>
      <c r="H48" s="303" t="e">
        <f>'5. Geo-Amenazas'!H44+'6. Geo-EF'!H56*'5. Geo-Amenazas'!H44</f>
        <v>#DIV/0!</v>
      </c>
      <c r="I48" s="303" t="e">
        <f>'5. Geo-Amenazas'!I44+'6. Geo-EF'!I56*'5. Geo-Amenazas'!I44</f>
        <v>#DIV/0!</v>
      </c>
      <c r="J48" s="303" t="e">
        <f>'5. Geo-Amenazas'!J44+'6. Geo-EF'!J56*'5. Geo-Amenazas'!J44</f>
        <v>#DIV/0!</v>
      </c>
      <c r="K48" s="303" t="e">
        <f>'5. Geo-Amenazas'!K44+'6. Geo-EF'!K56*'5. Geo-Amenazas'!K44</f>
        <v>#DIV/0!</v>
      </c>
      <c r="L48" s="303" t="e">
        <f>'5. Geo-Amenazas'!L44+'6. Geo-EF'!L56*'5. Geo-Amenazas'!L44</f>
        <v>#DIV/0!</v>
      </c>
      <c r="M48" s="303" t="e">
        <f>'5. Geo-Amenazas'!M44+'6. Geo-EF'!M56*'5. Geo-Amenazas'!M44</f>
        <v>#DIV/0!</v>
      </c>
      <c r="N48" s="303" t="e">
        <f>'5. Geo-Amenazas'!N44+'6. Geo-EF'!N56*'5. Geo-Amenazas'!N44</f>
        <v>#DIV/0!</v>
      </c>
      <c r="O48" s="303" t="e">
        <f>'5. Geo-Amenazas'!O44+'6. Geo-EF'!O56*'5. Geo-Amenazas'!O44</f>
        <v>#DIV/0!</v>
      </c>
      <c r="P48" s="303" t="e">
        <f>'5. Geo-Amenazas'!P44+'6. Geo-EF'!P56*'5. Geo-Amenazas'!P44</f>
        <v>#DIV/0!</v>
      </c>
      <c r="Q48" s="303" t="e">
        <f>'5. Geo-Amenazas'!Q44+'6. Geo-EF'!Q56*'5. Geo-Amenazas'!Q44</f>
        <v>#DIV/0!</v>
      </c>
      <c r="R48" s="303" t="e">
        <f>'5. Geo-Amenazas'!R44+'6. Geo-EF'!R56*'5. Geo-Amenazas'!R44</f>
        <v>#DIV/0!</v>
      </c>
      <c r="S48" s="303" t="e">
        <f>'5. Geo-Amenazas'!S44+'6. Geo-EF'!S56*'5. Geo-Amenazas'!S44</f>
        <v>#DIV/0!</v>
      </c>
      <c r="T48" s="303" t="e">
        <f>'5. Geo-Amenazas'!T44+'6. Geo-EF'!T56*'5. Geo-Amenazas'!T44</f>
        <v>#DIV/0!</v>
      </c>
      <c r="U48" s="303" t="e">
        <f>'5. Geo-Amenazas'!U44+'6. Geo-EF'!U56*'5. Geo-Amenazas'!U44</f>
        <v>#DIV/0!</v>
      </c>
      <c r="V48" s="303" t="e">
        <f>'5. Geo-Amenazas'!V44+'6. Geo-EF'!V56*'5. Geo-Amenazas'!V44</f>
        <v>#DIV/0!</v>
      </c>
      <c r="W48" s="303" t="e">
        <f>'5. Geo-Amenazas'!W44+'6. Geo-EF'!W56*'5. Geo-Amenazas'!W44</f>
        <v>#DIV/0!</v>
      </c>
      <c r="X48" s="303" t="e">
        <f>'5. Geo-Amenazas'!X44+'6. Geo-EF'!X56*'5. Geo-Amenazas'!X44</f>
        <v>#DIV/0!</v>
      </c>
      <c r="Y48" s="303" t="e">
        <f>'5. Geo-Amenazas'!Y44+'6. Geo-EF'!Y56*'5. Geo-Amenazas'!Y44</f>
        <v>#DIV/0!</v>
      </c>
      <c r="Z48" s="303" t="e">
        <f>'5. Geo-Amenazas'!Z44+'6. Geo-EF'!Z56*'5. Geo-Amenazas'!Z44</f>
        <v>#DIV/0!</v>
      </c>
      <c r="AA48" s="303" t="e">
        <f>'5. Geo-Amenazas'!AA44+'6. Geo-EF'!AA56*'5. Geo-Amenazas'!AA44</f>
        <v>#DIV/0!</v>
      </c>
      <c r="AB48" s="303" t="e">
        <f>'5. Geo-Amenazas'!AB44+'6. Geo-EF'!AB56*'5. Geo-Amenazas'!AB44</f>
        <v>#DIV/0!</v>
      </c>
      <c r="AC48" s="303" t="e">
        <f>'5. Geo-Amenazas'!AC44+'6. Geo-EF'!AC56*'5. Geo-Amenazas'!AC44</f>
        <v>#DIV/0!</v>
      </c>
      <c r="AD48" s="303" t="e">
        <f>'5. Geo-Amenazas'!AD44+'6. Geo-EF'!AD56*'5. Geo-Amenazas'!AD44</f>
        <v>#DIV/0!</v>
      </c>
      <c r="AE48" s="303" t="e">
        <f>'5. Geo-Amenazas'!AE44+'6. Geo-EF'!AE56*'5. Geo-Amenazas'!AE44</f>
        <v>#DIV/0!</v>
      </c>
      <c r="AF48" s="303" t="e">
        <f>'5. Geo-Amenazas'!AF44+'6. Geo-EF'!AF56*'5. Geo-Amenazas'!AF44</f>
        <v>#DIV/0!</v>
      </c>
      <c r="AG48" s="303" t="e">
        <f>'5. Geo-Amenazas'!AG44+'6. Geo-EF'!AG56*'5. Geo-Amenazas'!AG44</f>
        <v>#DIV/0!</v>
      </c>
      <c r="AH48" s="303" t="e">
        <f>'5. Geo-Amenazas'!AH44+'6. Geo-EF'!AH56*'5. Geo-Amenazas'!AH44</f>
        <v>#DIV/0!</v>
      </c>
      <c r="AI48" s="303" t="e">
        <f>'5. Geo-Amenazas'!AI44+'6. Geo-EF'!AI56*'5. Geo-Amenazas'!AI44</f>
        <v>#DIV/0!</v>
      </c>
      <c r="AJ48" s="303" t="e">
        <f>'5. Geo-Amenazas'!AJ44+'6. Geo-EF'!AJ56*'5. Geo-Amenazas'!AJ44</f>
        <v>#DIV/0!</v>
      </c>
      <c r="AK48" s="303" t="e">
        <f>'5. Geo-Amenazas'!AK44+'6. Geo-EF'!AK56*'5. Geo-Amenazas'!AK44</f>
        <v>#DIV/0!</v>
      </c>
      <c r="AL48" s="303" t="e">
        <f>'5. Geo-Amenazas'!AL44+'6. Geo-EF'!AL56*'5. Geo-Amenazas'!AL44</f>
        <v>#DIV/0!</v>
      </c>
      <c r="AM48" s="303" t="e">
        <f>'5. Geo-Amenazas'!AM44+'6. Geo-EF'!AM56*'5. Geo-Amenazas'!AM44</f>
        <v>#DIV/0!</v>
      </c>
      <c r="AN48" s="303" t="e">
        <f>'5. Geo-Amenazas'!AN44+'6. Geo-EF'!AN56*'5. Geo-Amenazas'!AN44</f>
        <v>#DIV/0!</v>
      </c>
      <c r="AO48" s="303" t="e">
        <f>'5. Geo-Amenazas'!AO44+'6. Geo-EF'!AO56*'5. Geo-Amenazas'!AO44</f>
        <v>#DIV/0!</v>
      </c>
      <c r="AP48" s="303" t="e">
        <f>'5. Geo-Amenazas'!AP44+'6. Geo-EF'!AP56*'5. Geo-Amenazas'!AP44</f>
        <v>#DIV/0!</v>
      </c>
      <c r="AQ48" s="303" t="e">
        <f>'5. Geo-Amenazas'!AQ44+'6. Geo-EF'!AQ56*'5. Geo-Amenazas'!AQ44</f>
        <v>#DIV/0!</v>
      </c>
      <c r="AR48" s="303" t="e">
        <f>'5. Geo-Amenazas'!AR44+'6. Geo-EF'!AR56*'5. Geo-Amenazas'!AR44</f>
        <v>#DIV/0!</v>
      </c>
      <c r="AS48" s="303" t="e">
        <f>'5. Geo-Amenazas'!AS44+'6. Geo-EF'!AS56*'5. Geo-Amenazas'!AS44</f>
        <v>#DIV/0!</v>
      </c>
      <c r="AT48" s="303" t="e">
        <f>'5. Geo-Amenazas'!AT44+'6. Geo-EF'!AT56*'5. Geo-Amenazas'!AT44</f>
        <v>#DIV/0!</v>
      </c>
      <c r="AU48" s="303" t="e">
        <f>'5. Geo-Amenazas'!AU44+'6. Geo-EF'!AU56*'5. Geo-Amenazas'!AU44</f>
        <v>#DIV/0!</v>
      </c>
      <c r="AV48" s="303" t="e">
        <f>'5. Geo-Amenazas'!AV44+'6. Geo-EF'!AV56*'5. Geo-Amenazas'!AV44</f>
        <v>#DIV/0!</v>
      </c>
      <c r="AW48" s="303" t="e">
        <f>'5. Geo-Amenazas'!AW44+'6. Geo-EF'!AW56*'5. Geo-Amenazas'!AW44</f>
        <v>#DIV/0!</v>
      </c>
      <c r="AX48" s="303" t="e">
        <f>'5. Geo-Amenazas'!AX44+'6. Geo-EF'!AX56*'5. Geo-Amenazas'!AX44</f>
        <v>#DIV/0!</v>
      </c>
      <c r="AY48" s="303" t="e">
        <f>'5. Geo-Amenazas'!AY44+'6. Geo-EF'!AY56*'5. Geo-Amenazas'!AY44</f>
        <v>#DIV/0!</v>
      </c>
      <c r="AZ48" s="303" t="e">
        <f>'5. Geo-Amenazas'!AZ44+'6. Geo-EF'!AZ56*'5. Geo-Amenazas'!AZ44</f>
        <v>#DIV/0!</v>
      </c>
      <c r="BA48" s="303" t="e">
        <f>'5. Geo-Amenazas'!BA44+'6. Geo-EF'!BA56*'5. Geo-Amenazas'!BA44</f>
        <v>#DIV/0!</v>
      </c>
      <c r="BB48" s="375" t="e">
        <f>'5. Geo-Amenazas'!BB44+'6. Geo-EF'!BB56*'5. Geo-Amenazas'!BB44</f>
        <v>#DIV/0!</v>
      </c>
    </row>
    <row r="49" spans="2:54" ht="16.5" customHeight="1" x14ac:dyDescent="0.2">
      <c r="B49" s="70">
        <v>37</v>
      </c>
      <c r="C49" s="374" t="e">
        <f>'5. Geo-Amenazas'!C45+'6. Geo-EF'!C57*'5. Geo-Amenazas'!C45</f>
        <v>#DIV/0!</v>
      </c>
      <c r="D49" s="303" t="e">
        <f>'5. Geo-Amenazas'!D45+'6. Geo-EF'!D57*'5. Geo-Amenazas'!D45</f>
        <v>#DIV/0!</v>
      </c>
      <c r="E49" s="303" t="e">
        <f>'5. Geo-Amenazas'!E45+'6. Geo-EF'!E57*'5. Geo-Amenazas'!E45</f>
        <v>#DIV/0!</v>
      </c>
      <c r="F49" s="303" t="e">
        <f>'5. Geo-Amenazas'!F45+'6. Geo-EF'!F57*'5. Geo-Amenazas'!F45</f>
        <v>#DIV/0!</v>
      </c>
      <c r="G49" s="303" t="e">
        <f>'5. Geo-Amenazas'!G45+'6. Geo-EF'!G57*'5. Geo-Amenazas'!G45</f>
        <v>#DIV/0!</v>
      </c>
      <c r="H49" s="303" t="e">
        <f>'5. Geo-Amenazas'!H45+'6. Geo-EF'!H57*'5. Geo-Amenazas'!H45</f>
        <v>#DIV/0!</v>
      </c>
      <c r="I49" s="303" t="e">
        <f>'5. Geo-Amenazas'!I45+'6. Geo-EF'!I57*'5. Geo-Amenazas'!I45</f>
        <v>#DIV/0!</v>
      </c>
      <c r="J49" s="303" t="e">
        <f>'5. Geo-Amenazas'!J45+'6. Geo-EF'!J57*'5. Geo-Amenazas'!J45</f>
        <v>#DIV/0!</v>
      </c>
      <c r="K49" s="303" t="e">
        <f>'5. Geo-Amenazas'!K45+'6. Geo-EF'!K57*'5. Geo-Amenazas'!K45</f>
        <v>#DIV/0!</v>
      </c>
      <c r="L49" s="303" t="e">
        <f>'5. Geo-Amenazas'!L45+'6. Geo-EF'!L57*'5. Geo-Amenazas'!L45</f>
        <v>#DIV/0!</v>
      </c>
      <c r="M49" s="303" t="e">
        <f>'5. Geo-Amenazas'!M45+'6. Geo-EF'!M57*'5. Geo-Amenazas'!M45</f>
        <v>#DIV/0!</v>
      </c>
      <c r="N49" s="303" t="e">
        <f>'5. Geo-Amenazas'!N45+'6. Geo-EF'!N57*'5. Geo-Amenazas'!N45</f>
        <v>#DIV/0!</v>
      </c>
      <c r="O49" s="303" t="e">
        <f>'5. Geo-Amenazas'!O45+'6. Geo-EF'!O57*'5. Geo-Amenazas'!O45</f>
        <v>#DIV/0!</v>
      </c>
      <c r="P49" s="303" t="e">
        <f>'5. Geo-Amenazas'!P45+'6. Geo-EF'!P57*'5. Geo-Amenazas'!P45</f>
        <v>#DIV/0!</v>
      </c>
      <c r="Q49" s="303" t="e">
        <f>'5. Geo-Amenazas'!Q45+'6. Geo-EF'!Q57*'5. Geo-Amenazas'!Q45</f>
        <v>#DIV/0!</v>
      </c>
      <c r="R49" s="303" t="e">
        <f>'5. Geo-Amenazas'!R45+'6. Geo-EF'!R57*'5. Geo-Amenazas'!R45</f>
        <v>#DIV/0!</v>
      </c>
      <c r="S49" s="303" t="e">
        <f>'5. Geo-Amenazas'!S45+'6. Geo-EF'!S57*'5. Geo-Amenazas'!S45</f>
        <v>#DIV/0!</v>
      </c>
      <c r="T49" s="303" t="e">
        <f>'5. Geo-Amenazas'!T45+'6. Geo-EF'!T57*'5. Geo-Amenazas'!T45</f>
        <v>#DIV/0!</v>
      </c>
      <c r="U49" s="303" t="e">
        <f>'5. Geo-Amenazas'!U45+'6. Geo-EF'!U57*'5. Geo-Amenazas'!U45</f>
        <v>#DIV/0!</v>
      </c>
      <c r="V49" s="303" t="e">
        <f>'5. Geo-Amenazas'!V45+'6. Geo-EF'!V57*'5. Geo-Amenazas'!V45</f>
        <v>#DIV/0!</v>
      </c>
      <c r="W49" s="303" t="e">
        <f>'5. Geo-Amenazas'!W45+'6. Geo-EF'!W57*'5. Geo-Amenazas'!W45</f>
        <v>#DIV/0!</v>
      </c>
      <c r="X49" s="303" t="e">
        <f>'5. Geo-Amenazas'!X45+'6. Geo-EF'!X57*'5. Geo-Amenazas'!X45</f>
        <v>#DIV/0!</v>
      </c>
      <c r="Y49" s="303" t="e">
        <f>'5. Geo-Amenazas'!Y45+'6. Geo-EF'!Y57*'5. Geo-Amenazas'!Y45</f>
        <v>#DIV/0!</v>
      </c>
      <c r="Z49" s="303" t="e">
        <f>'5. Geo-Amenazas'!Z45+'6. Geo-EF'!Z57*'5. Geo-Amenazas'!Z45</f>
        <v>#DIV/0!</v>
      </c>
      <c r="AA49" s="303" t="e">
        <f>'5. Geo-Amenazas'!AA45+'6. Geo-EF'!AA57*'5. Geo-Amenazas'!AA45</f>
        <v>#DIV/0!</v>
      </c>
      <c r="AB49" s="303" t="e">
        <f>'5. Geo-Amenazas'!AB45+'6. Geo-EF'!AB57*'5. Geo-Amenazas'!AB45</f>
        <v>#DIV/0!</v>
      </c>
      <c r="AC49" s="303" t="e">
        <f>'5. Geo-Amenazas'!AC45+'6. Geo-EF'!AC57*'5. Geo-Amenazas'!AC45</f>
        <v>#DIV/0!</v>
      </c>
      <c r="AD49" s="303" t="e">
        <f>'5. Geo-Amenazas'!AD45+'6. Geo-EF'!AD57*'5. Geo-Amenazas'!AD45</f>
        <v>#DIV/0!</v>
      </c>
      <c r="AE49" s="303" t="e">
        <f>'5. Geo-Amenazas'!AE45+'6. Geo-EF'!AE57*'5. Geo-Amenazas'!AE45</f>
        <v>#DIV/0!</v>
      </c>
      <c r="AF49" s="303" t="e">
        <f>'5. Geo-Amenazas'!AF45+'6. Geo-EF'!AF57*'5. Geo-Amenazas'!AF45</f>
        <v>#DIV/0!</v>
      </c>
      <c r="AG49" s="303" t="e">
        <f>'5. Geo-Amenazas'!AG45+'6. Geo-EF'!AG57*'5. Geo-Amenazas'!AG45</f>
        <v>#DIV/0!</v>
      </c>
      <c r="AH49" s="303" t="e">
        <f>'5. Geo-Amenazas'!AH45+'6. Geo-EF'!AH57*'5. Geo-Amenazas'!AH45</f>
        <v>#DIV/0!</v>
      </c>
      <c r="AI49" s="303" t="e">
        <f>'5. Geo-Amenazas'!AI45+'6. Geo-EF'!AI57*'5. Geo-Amenazas'!AI45</f>
        <v>#DIV/0!</v>
      </c>
      <c r="AJ49" s="303" t="e">
        <f>'5. Geo-Amenazas'!AJ45+'6. Geo-EF'!AJ57*'5. Geo-Amenazas'!AJ45</f>
        <v>#DIV/0!</v>
      </c>
      <c r="AK49" s="303" t="e">
        <f>'5. Geo-Amenazas'!AK45+'6. Geo-EF'!AK57*'5. Geo-Amenazas'!AK45</f>
        <v>#DIV/0!</v>
      </c>
      <c r="AL49" s="303" t="e">
        <f>'5. Geo-Amenazas'!AL45+'6. Geo-EF'!AL57*'5. Geo-Amenazas'!AL45</f>
        <v>#DIV/0!</v>
      </c>
      <c r="AM49" s="303" t="e">
        <f>'5. Geo-Amenazas'!AM45+'6. Geo-EF'!AM57*'5. Geo-Amenazas'!AM45</f>
        <v>#DIV/0!</v>
      </c>
      <c r="AN49" s="303" t="e">
        <f>'5. Geo-Amenazas'!AN45+'6. Geo-EF'!AN57*'5. Geo-Amenazas'!AN45</f>
        <v>#DIV/0!</v>
      </c>
      <c r="AO49" s="303" t="e">
        <f>'5. Geo-Amenazas'!AO45+'6. Geo-EF'!AO57*'5. Geo-Amenazas'!AO45</f>
        <v>#DIV/0!</v>
      </c>
      <c r="AP49" s="303" t="e">
        <f>'5. Geo-Amenazas'!AP45+'6. Geo-EF'!AP57*'5. Geo-Amenazas'!AP45</f>
        <v>#DIV/0!</v>
      </c>
      <c r="AQ49" s="303" t="e">
        <f>'5. Geo-Amenazas'!AQ45+'6. Geo-EF'!AQ57*'5. Geo-Amenazas'!AQ45</f>
        <v>#DIV/0!</v>
      </c>
      <c r="AR49" s="303" t="e">
        <f>'5. Geo-Amenazas'!AR45+'6. Geo-EF'!AR57*'5. Geo-Amenazas'!AR45</f>
        <v>#DIV/0!</v>
      </c>
      <c r="AS49" s="303" t="e">
        <f>'5. Geo-Amenazas'!AS45+'6. Geo-EF'!AS57*'5. Geo-Amenazas'!AS45</f>
        <v>#DIV/0!</v>
      </c>
      <c r="AT49" s="303" t="e">
        <f>'5. Geo-Amenazas'!AT45+'6. Geo-EF'!AT57*'5. Geo-Amenazas'!AT45</f>
        <v>#DIV/0!</v>
      </c>
      <c r="AU49" s="303" t="e">
        <f>'5. Geo-Amenazas'!AU45+'6. Geo-EF'!AU57*'5. Geo-Amenazas'!AU45</f>
        <v>#DIV/0!</v>
      </c>
      <c r="AV49" s="303" t="e">
        <f>'5. Geo-Amenazas'!AV45+'6. Geo-EF'!AV57*'5. Geo-Amenazas'!AV45</f>
        <v>#DIV/0!</v>
      </c>
      <c r="AW49" s="303" t="e">
        <f>'5. Geo-Amenazas'!AW45+'6. Geo-EF'!AW57*'5. Geo-Amenazas'!AW45</f>
        <v>#DIV/0!</v>
      </c>
      <c r="AX49" s="303" t="e">
        <f>'5. Geo-Amenazas'!AX45+'6. Geo-EF'!AX57*'5. Geo-Amenazas'!AX45</f>
        <v>#DIV/0!</v>
      </c>
      <c r="AY49" s="303" t="e">
        <f>'5. Geo-Amenazas'!AY45+'6. Geo-EF'!AY57*'5. Geo-Amenazas'!AY45</f>
        <v>#DIV/0!</v>
      </c>
      <c r="AZ49" s="303" t="e">
        <f>'5. Geo-Amenazas'!AZ45+'6. Geo-EF'!AZ57*'5. Geo-Amenazas'!AZ45</f>
        <v>#DIV/0!</v>
      </c>
      <c r="BA49" s="303" t="e">
        <f>'5. Geo-Amenazas'!BA45+'6. Geo-EF'!BA57*'5. Geo-Amenazas'!BA45</f>
        <v>#DIV/0!</v>
      </c>
      <c r="BB49" s="375" t="e">
        <f>'5. Geo-Amenazas'!BB45+'6. Geo-EF'!BB57*'5. Geo-Amenazas'!BB45</f>
        <v>#DIV/0!</v>
      </c>
    </row>
    <row r="50" spans="2:54" ht="16.5" customHeight="1" x14ac:dyDescent="0.2">
      <c r="B50" s="70">
        <v>38</v>
      </c>
      <c r="C50" s="374" t="e">
        <f>'5. Geo-Amenazas'!C46+'6. Geo-EF'!C58*'5. Geo-Amenazas'!C46</f>
        <v>#DIV/0!</v>
      </c>
      <c r="D50" s="303" t="e">
        <f>'5. Geo-Amenazas'!D46+'6. Geo-EF'!D58*'5. Geo-Amenazas'!D46</f>
        <v>#DIV/0!</v>
      </c>
      <c r="E50" s="303" t="e">
        <f>'5. Geo-Amenazas'!E46+'6. Geo-EF'!E58*'5. Geo-Amenazas'!E46</f>
        <v>#DIV/0!</v>
      </c>
      <c r="F50" s="303" t="e">
        <f>'5. Geo-Amenazas'!F46+'6. Geo-EF'!F58*'5. Geo-Amenazas'!F46</f>
        <v>#DIV/0!</v>
      </c>
      <c r="G50" s="303" t="e">
        <f>'5. Geo-Amenazas'!G46+'6. Geo-EF'!G58*'5. Geo-Amenazas'!G46</f>
        <v>#DIV/0!</v>
      </c>
      <c r="H50" s="303" t="e">
        <f>'5. Geo-Amenazas'!H46+'6. Geo-EF'!H58*'5. Geo-Amenazas'!H46</f>
        <v>#DIV/0!</v>
      </c>
      <c r="I50" s="303" t="e">
        <f>'5. Geo-Amenazas'!I46+'6. Geo-EF'!I58*'5. Geo-Amenazas'!I46</f>
        <v>#DIV/0!</v>
      </c>
      <c r="J50" s="303" t="e">
        <f>'5. Geo-Amenazas'!J46+'6. Geo-EF'!J58*'5. Geo-Amenazas'!J46</f>
        <v>#DIV/0!</v>
      </c>
      <c r="K50" s="303" t="e">
        <f>'5. Geo-Amenazas'!K46+'6. Geo-EF'!K58*'5. Geo-Amenazas'!K46</f>
        <v>#DIV/0!</v>
      </c>
      <c r="L50" s="303" t="e">
        <f>'5. Geo-Amenazas'!L46+'6. Geo-EF'!L58*'5. Geo-Amenazas'!L46</f>
        <v>#DIV/0!</v>
      </c>
      <c r="M50" s="303" t="e">
        <f>'5. Geo-Amenazas'!M46+'6. Geo-EF'!M58*'5. Geo-Amenazas'!M46</f>
        <v>#DIV/0!</v>
      </c>
      <c r="N50" s="303" t="e">
        <f>'5. Geo-Amenazas'!N46+'6. Geo-EF'!N58*'5. Geo-Amenazas'!N46</f>
        <v>#DIV/0!</v>
      </c>
      <c r="O50" s="303" t="e">
        <f>'5. Geo-Amenazas'!O46+'6. Geo-EF'!O58*'5. Geo-Amenazas'!O46</f>
        <v>#DIV/0!</v>
      </c>
      <c r="P50" s="303" t="e">
        <f>'5. Geo-Amenazas'!P46+'6. Geo-EF'!P58*'5. Geo-Amenazas'!P46</f>
        <v>#DIV/0!</v>
      </c>
      <c r="Q50" s="303" t="e">
        <f>'5. Geo-Amenazas'!Q46+'6. Geo-EF'!Q58*'5. Geo-Amenazas'!Q46</f>
        <v>#DIV/0!</v>
      </c>
      <c r="R50" s="303" t="e">
        <f>'5. Geo-Amenazas'!R46+'6. Geo-EF'!R58*'5. Geo-Amenazas'!R46</f>
        <v>#DIV/0!</v>
      </c>
      <c r="S50" s="303" t="e">
        <f>'5. Geo-Amenazas'!S46+'6. Geo-EF'!S58*'5. Geo-Amenazas'!S46</f>
        <v>#DIV/0!</v>
      </c>
      <c r="T50" s="303" t="e">
        <f>'5. Geo-Amenazas'!T46+'6. Geo-EF'!T58*'5. Geo-Amenazas'!T46</f>
        <v>#DIV/0!</v>
      </c>
      <c r="U50" s="303" t="e">
        <f>'5. Geo-Amenazas'!U46+'6. Geo-EF'!U58*'5. Geo-Amenazas'!U46</f>
        <v>#DIV/0!</v>
      </c>
      <c r="V50" s="303" t="e">
        <f>'5. Geo-Amenazas'!V46+'6. Geo-EF'!V58*'5. Geo-Amenazas'!V46</f>
        <v>#DIV/0!</v>
      </c>
      <c r="W50" s="303" t="e">
        <f>'5. Geo-Amenazas'!W46+'6. Geo-EF'!W58*'5. Geo-Amenazas'!W46</f>
        <v>#DIV/0!</v>
      </c>
      <c r="X50" s="303" t="e">
        <f>'5. Geo-Amenazas'!X46+'6. Geo-EF'!X58*'5. Geo-Amenazas'!X46</f>
        <v>#DIV/0!</v>
      </c>
      <c r="Y50" s="303" t="e">
        <f>'5. Geo-Amenazas'!Y46+'6. Geo-EF'!Y58*'5. Geo-Amenazas'!Y46</f>
        <v>#DIV/0!</v>
      </c>
      <c r="Z50" s="303" t="e">
        <f>'5. Geo-Amenazas'!Z46+'6. Geo-EF'!Z58*'5. Geo-Amenazas'!Z46</f>
        <v>#DIV/0!</v>
      </c>
      <c r="AA50" s="303" t="e">
        <f>'5. Geo-Amenazas'!AA46+'6. Geo-EF'!AA58*'5. Geo-Amenazas'!AA46</f>
        <v>#DIV/0!</v>
      </c>
      <c r="AB50" s="303" t="e">
        <f>'5. Geo-Amenazas'!AB46+'6. Geo-EF'!AB58*'5. Geo-Amenazas'!AB46</f>
        <v>#DIV/0!</v>
      </c>
      <c r="AC50" s="303" t="e">
        <f>'5. Geo-Amenazas'!AC46+'6. Geo-EF'!AC58*'5. Geo-Amenazas'!AC46</f>
        <v>#DIV/0!</v>
      </c>
      <c r="AD50" s="303" t="e">
        <f>'5. Geo-Amenazas'!AD46+'6. Geo-EF'!AD58*'5. Geo-Amenazas'!AD46</f>
        <v>#DIV/0!</v>
      </c>
      <c r="AE50" s="303" t="e">
        <f>'5. Geo-Amenazas'!AE46+'6. Geo-EF'!AE58*'5. Geo-Amenazas'!AE46</f>
        <v>#DIV/0!</v>
      </c>
      <c r="AF50" s="303" t="e">
        <f>'5. Geo-Amenazas'!AF46+'6. Geo-EF'!AF58*'5. Geo-Amenazas'!AF46</f>
        <v>#DIV/0!</v>
      </c>
      <c r="AG50" s="303" t="e">
        <f>'5. Geo-Amenazas'!AG46+'6. Geo-EF'!AG58*'5. Geo-Amenazas'!AG46</f>
        <v>#DIV/0!</v>
      </c>
      <c r="AH50" s="303" t="e">
        <f>'5. Geo-Amenazas'!AH46+'6. Geo-EF'!AH58*'5. Geo-Amenazas'!AH46</f>
        <v>#DIV/0!</v>
      </c>
      <c r="AI50" s="303" t="e">
        <f>'5. Geo-Amenazas'!AI46+'6. Geo-EF'!AI58*'5. Geo-Amenazas'!AI46</f>
        <v>#DIV/0!</v>
      </c>
      <c r="AJ50" s="303" t="e">
        <f>'5. Geo-Amenazas'!AJ46+'6. Geo-EF'!AJ58*'5. Geo-Amenazas'!AJ46</f>
        <v>#DIV/0!</v>
      </c>
      <c r="AK50" s="303" t="e">
        <f>'5. Geo-Amenazas'!AK46+'6. Geo-EF'!AK58*'5. Geo-Amenazas'!AK46</f>
        <v>#DIV/0!</v>
      </c>
      <c r="AL50" s="303" t="e">
        <f>'5. Geo-Amenazas'!AL46+'6. Geo-EF'!AL58*'5. Geo-Amenazas'!AL46</f>
        <v>#DIV/0!</v>
      </c>
      <c r="AM50" s="303" t="e">
        <f>'5. Geo-Amenazas'!AM46+'6. Geo-EF'!AM58*'5. Geo-Amenazas'!AM46</f>
        <v>#DIV/0!</v>
      </c>
      <c r="AN50" s="303" t="e">
        <f>'5. Geo-Amenazas'!AN46+'6. Geo-EF'!AN58*'5. Geo-Amenazas'!AN46</f>
        <v>#DIV/0!</v>
      </c>
      <c r="AO50" s="303" t="e">
        <f>'5. Geo-Amenazas'!AO46+'6. Geo-EF'!AO58*'5. Geo-Amenazas'!AO46</f>
        <v>#DIV/0!</v>
      </c>
      <c r="AP50" s="303" t="e">
        <f>'5. Geo-Amenazas'!AP46+'6. Geo-EF'!AP58*'5. Geo-Amenazas'!AP46</f>
        <v>#DIV/0!</v>
      </c>
      <c r="AQ50" s="303" t="e">
        <f>'5. Geo-Amenazas'!AQ46+'6. Geo-EF'!AQ58*'5. Geo-Amenazas'!AQ46</f>
        <v>#DIV/0!</v>
      </c>
      <c r="AR50" s="303" t="e">
        <f>'5. Geo-Amenazas'!AR46+'6. Geo-EF'!AR58*'5. Geo-Amenazas'!AR46</f>
        <v>#DIV/0!</v>
      </c>
      <c r="AS50" s="303" t="e">
        <f>'5. Geo-Amenazas'!AS46+'6. Geo-EF'!AS58*'5. Geo-Amenazas'!AS46</f>
        <v>#DIV/0!</v>
      </c>
      <c r="AT50" s="303" t="e">
        <f>'5. Geo-Amenazas'!AT46+'6. Geo-EF'!AT58*'5. Geo-Amenazas'!AT46</f>
        <v>#DIV/0!</v>
      </c>
      <c r="AU50" s="303" t="e">
        <f>'5. Geo-Amenazas'!AU46+'6. Geo-EF'!AU58*'5. Geo-Amenazas'!AU46</f>
        <v>#DIV/0!</v>
      </c>
      <c r="AV50" s="303" t="e">
        <f>'5. Geo-Amenazas'!AV46+'6. Geo-EF'!AV58*'5. Geo-Amenazas'!AV46</f>
        <v>#DIV/0!</v>
      </c>
      <c r="AW50" s="303" t="e">
        <f>'5. Geo-Amenazas'!AW46+'6. Geo-EF'!AW58*'5. Geo-Amenazas'!AW46</f>
        <v>#DIV/0!</v>
      </c>
      <c r="AX50" s="303" t="e">
        <f>'5. Geo-Amenazas'!AX46+'6. Geo-EF'!AX58*'5. Geo-Amenazas'!AX46</f>
        <v>#DIV/0!</v>
      </c>
      <c r="AY50" s="303" t="e">
        <f>'5. Geo-Amenazas'!AY46+'6. Geo-EF'!AY58*'5. Geo-Amenazas'!AY46</f>
        <v>#DIV/0!</v>
      </c>
      <c r="AZ50" s="303" t="e">
        <f>'5. Geo-Amenazas'!AZ46+'6. Geo-EF'!AZ58*'5. Geo-Amenazas'!AZ46</f>
        <v>#DIV/0!</v>
      </c>
      <c r="BA50" s="303" t="e">
        <f>'5. Geo-Amenazas'!BA46+'6. Geo-EF'!BA58*'5. Geo-Amenazas'!BA46</f>
        <v>#DIV/0!</v>
      </c>
      <c r="BB50" s="375" t="e">
        <f>'5. Geo-Amenazas'!BB46+'6. Geo-EF'!BB58*'5. Geo-Amenazas'!BB46</f>
        <v>#DIV/0!</v>
      </c>
    </row>
    <row r="51" spans="2:54" ht="16.5" customHeight="1" x14ac:dyDescent="0.2">
      <c r="B51" s="70">
        <v>39</v>
      </c>
      <c r="C51" s="374" t="e">
        <f>'5. Geo-Amenazas'!C47+'6. Geo-EF'!C59*'5. Geo-Amenazas'!C47</f>
        <v>#DIV/0!</v>
      </c>
      <c r="D51" s="303" t="e">
        <f>'5. Geo-Amenazas'!D47+'6. Geo-EF'!D59*'5. Geo-Amenazas'!D47</f>
        <v>#DIV/0!</v>
      </c>
      <c r="E51" s="303" t="e">
        <f>'5. Geo-Amenazas'!E47+'6. Geo-EF'!E59*'5. Geo-Amenazas'!E47</f>
        <v>#DIV/0!</v>
      </c>
      <c r="F51" s="303" t="e">
        <f>'5. Geo-Amenazas'!F47+'6. Geo-EF'!F59*'5. Geo-Amenazas'!F47</f>
        <v>#DIV/0!</v>
      </c>
      <c r="G51" s="303" t="e">
        <f>'5. Geo-Amenazas'!G47+'6. Geo-EF'!G59*'5. Geo-Amenazas'!G47</f>
        <v>#DIV/0!</v>
      </c>
      <c r="H51" s="303" t="e">
        <f>'5. Geo-Amenazas'!H47+'6. Geo-EF'!H59*'5. Geo-Amenazas'!H47</f>
        <v>#DIV/0!</v>
      </c>
      <c r="I51" s="303" t="e">
        <f>'5. Geo-Amenazas'!I47+'6. Geo-EF'!I59*'5. Geo-Amenazas'!I47</f>
        <v>#DIV/0!</v>
      </c>
      <c r="J51" s="303" t="e">
        <f>'5. Geo-Amenazas'!J47+'6. Geo-EF'!J59*'5. Geo-Amenazas'!J47</f>
        <v>#DIV/0!</v>
      </c>
      <c r="K51" s="303" t="e">
        <f>'5. Geo-Amenazas'!K47+'6. Geo-EF'!K59*'5. Geo-Amenazas'!K47</f>
        <v>#DIV/0!</v>
      </c>
      <c r="L51" s="303" t="e">
        <f>'5. Geo-Amenazas'!L47+'6. Geo-EF'!L59*'5. Geo-Amenazas'!L47</f>
        <v>#DIV/0!</v>
      </c>
      <c r="M51" s="303" t="e">
        <f>'5. Geo-Amenazas'!M47+'6. Geo-EF'!M59*'5. Geo-Amenazas'!M47</f>
        <v>#DIV/0!</v>
      </c>
      <c r="N51" s="303" t="e">
        <f>'5. Geo-Amenazas'!N47+'6. Geo-EF'!N59*'5. Geo-Amenazas'!N47</f>
        <v>#DIV/0!</v>
      </c>
      <c r="O51" s="303" t="e">
        <f>'5. Geo-Amenazas'!O47+'6. Geo-EF'!O59*'5. Geo-Amenazas'!O47</f>
        <v>#DIV/0!</v>
      </c>
      <c r="P51" s="303" t="e">
        <f>'5. Geo-Amenazas'!P47+'6. Geo-EF'!P59*'5. Geo-Amenazas'!P47</f>
        <v>#DIV/0!</v>
      </c>
      <c r="Q51" s="303" t="e">
        <f>'5. Geo-Amenazas'!Q47+'6. Geo-EF'!Q59*'5. Geo-Amenazas'!Q47</f>
        <v>#DIV/0!</v>
      </c>
      <c r="R51" s="303" t="e">
        <f>'5. Geo-Amenazas'!R47+'6. Geo-EF'!R59*'5. Geo-Amenazas'!R47</f>
        <v>#DIV/0!</v>
      </c>
      <c r="S51" s="303" t="e">
        <f>'5. Geo-Amenazas'!S47+'6. Geo-EF'!S59*'5. Geo-Amenazas'!S47</f>
        <v>#DIV/0!</v>
      </c>
      <c r="T51" s="303" t="e">
        <f>'5. Geo-Amenazas'!T47+'6. Geo-EF'!T59*'5. Geo-Amenazas'!T47</f>
        <v>#DIV/0!</v>
      </c>
      <c r="U51" s="303" t="e">
        <f>'5. Geo-Amenazas'!U47+'6. Geo-EF'!U59*'5. Geo-Amenazas'!U47</f>
        <v>#DIV/0!</v>
      </c>
      <c r="V51" s="303" t="e">
        <f>'5. Geo-Amenazas'!V47+'6. Geo-EF'!V59*'5. Geo-Amenazas'!V47</f>
        <v>#DIV/0!</v>
      </c>
      <c r="W51" s="303" t="e">
        <f>'5. Geo-Amenazas'!W47+'6. Geo-EF'!W59*'5. Geo-Amenazas'!W47</f>
        <v>#DIV/0!</v>
      </c>
      <c r="X51" s="303" t="e">
        <f>'5. Geo-Amenazas'!X47+'6. Geo-EF'!X59*'5. Geo-Amenazas'!X47</f>
        <v>#DIV/0!</v>
      </c>
      <c r="Y51" s="303" t="e">
        <f>'5. Geo-Amenazas'!Y47+'6. Geo-EF'!Y59*'5. Geo-Amenazas'!Y47</f>
        <v>#DIV/0!</v>
      </c>
      <c r="Z51" s="303" t="e">
        <f>'5. Geo-Amenazas'!Z47+'6. Geo-EF'!Z59*'5. Geo-Amenazas'!Z47</f>
        <v>#DIV/0!</v>
      </c>
      <c r="AA51" s="303" t="e">
        <f>'5. Geo-Amenazas'!AA47+'6. Geo-EF'!AA59*'5. Geo-Amenazas'!AA47</f>
        <v>#DIV/0!</v>
      </c>
      <c r="AB51" s="303" t="e">
        <f>'5. Geo-Amenazas'!AB47+'6. Geo-EF'!AB59*'5. Geo-Amenazas'!AB47</f>
        <v>#DIV/0!</v>
      </c>
      <c r="AC51" s="303" t="e">
        <f>'5. Geo-Amenazas'!AC47+'6. Geo-EF'!AC59*'5. Geo-Amenazas'!AC47</f>
        <v>#DIV/0!</v>
      </c>
      <c r="AD51" s="303" t="e">
        <f>'5. Geo-Amenazas'!AD47+'6. Geo-EF'!AD59*'5. Geo-Amenazas'!AD47</f>
        <v>#DIV/0!</v>
      </c>
      <c r="AE51" s="303" t="e">
        <f>'5. Geo-Amenazas'!AE47+'6. Geo-EF'!AE59*'5. Geo-Amenazas'!AE47</f>
        <v>#DIV/0!</v>
      </c>
      <c r="AF51" s="303" t="e">
        <f>'5. Geo-Amenazas'!AF47+'6. Geo-EF'!AF59*'5. Geo-Amenazas'!AF47</f>
        <v>#DIV/0!</v>
      </c>
      <c r="AG51" s="303" t="e">
        <f>'5. Geo-Amenazas'!AG47+'6. Geo-EF'!AG59*'5. Geo-Amenazas'!AG47</f>
        <v>#DIV/0!</v>
      </c>
      <c r="AH51" s="303" t="e">
        <f>'5. Geo-Amenazas'!AH47+'6. Geo-EF'!AH59*'5. Geo-Amenazas'!AH47</f>
        <v>#DIV/0!</v>
      </c>
      <c r="AI51" s="303" t="e">
        <f>'5. Geo-Amenazas'!AI47+'6. Geo-EF'!AI59*'5. Geo-Amenazas'!AI47</f>
        <v>#DIV/0!</v>
      </c>
      <c r="AJ51" s="303" t="e">
        <f>'5. Geo-Amenazas'!AJ47+'6. Geo-EF'!AJ59*'5. Geo-Amenazas'!AJ47</f>
        <v>#DIV/0!</v>
      </c>
      <c r="AK51" s="303" t="e">
        <f>'5. Geo-Amenazas'!AK47+'6. Geo-EF'!AK59*'5. Geo-Amenazas'!AK47</f>
        <v>#DIV/0!</v>
      </c>
      <c r="AL51" s="303" t="e">
        <f>'5. Geo-Amenazas'!AL47+'6. Geo-EF'!AL59*'5. Geo-Amenazas'!AL47</f>
        <v>#DIV/0!</v>
      </c>
      <c r="AM51" s="303" t="e">
        <f>'5. Geo-Amenazas'!AM47+'6. Geo-EF'!AM59*'5. Geo-Amenazas'!AM47</f>
        <v>#DIV/0!</v>
      </c>
      <c r="AN51" s="303" t="e">
        <f>'5. Geo-Amenazas'!AN47+'6. Geo-EF'!AN59*'5. Geo-Amenazas'!AN47</f>
        <v>#DIV/0!</v>
      </c>
      <c r="AO51" s="303" t="e">
        <f>'5. Geo-Amenazas'!AO47+'6. Geo-EF'!AO59*'5. Geo-Amenazas'!AO47</f>
        <v>#DIV/0!</v>
      </c>
      <c r="AP51" s="303" t="e">
        <f>'5. Geo-Amenazas'!AP47+'6. Geo-EF'!AP59*'5. Geo-Amenazas'!AP47</f>
        <v>#DIV/0!</v>
      </c>
      <c r="AQ51" s="303" t="e">
        <f>'5. Geo-Amenazas'!AQ47+'6. Geo-EF'!AQ59*'5. Geo-Amenazas'!AQ47</f>
        <v>#DIV/0!</v>
      </c>
      <c r="AR51" s="303" t="e">
        <f>'5. Geo-Amenazas'!AR47+'6. Geo-EF'!AR59*'5. Geo-Amenazas'!AR47</f>
        <v>#DIV/0!</v>
      </c>
      <c r="AS51" s="303" t="e">
        <f>'5. Geo-Amenazas'!AS47+'6. Geo-EF'!AS59*'5. Geo-Amenazas'!AS47</f>
        <v>#DIV/0!</v>
      </c>
      <c r="AT51" s="303" t="e">
        <f>'5. Geo-Amenazas'!AT47+'6. Geo-EF'!AT59*'5. Geo-Amenazas'!AT47</f>
        <v>#DIV/0!</v>
      </c>
      <c r="AU51" s="303" t="e">
        <f>'5. Geo-Amenazas'!AU47+'6. Geo-EF'!AU59*'5. Geo-Amenazas'!AU47</f>
        <v>#DIV/0!</v>
      </c>
      <c r="AV51" s="303" t="e">
        <f>'5. Geo-Amenazas'!AV47+'6. Geo-EF'!AV59*'5. Geo-Amenazas'!AV47</f>
        <v>#DIV/0!</v>
      </c>
      <c r="AW51" s="303" t="e">
        <f>'5. Geo-Amenazas'!AW47+'6. Geo-EF'!AW59*'5. Geo-Amenazas'!AW47</f>
        <v>#DIV/0!</v>
      </c>
      <c r="AX51" s="303" t="e">
        <f>'5. Geo-Amenazas'!AX47+'6. Geo-EF'!AX59*'5. Geo-Amenazas'!AX47</f>
        <v>#DIV/0!</v>
      </c>
      <c r="AY51" s="303" t="e">
        <f>'5. Geo-Amenazas'!AY47+'6. Geo-EF'!AY59*'5. Geo-Amenazas'!AY47</f>
        <v>#DIV/0!</v>
      </c>
      <c r="AZ51" s="303" t="e">
        <f>'5. Geo-Amenazas'!AZ47+'6. Geo-EF'!AZ59*'5. Geo-Amenazas'!AZ47</f>
        <v>#DIV/0!</v>
      </c>
      <c r="BA51" s="303" t="e">
        <f>'5. Geo-Amenazas'!BA47+'6. Geo-EF'!BA59*'5. Geo-Amenazas'!BA47</f>
        <v>#DIV/0!</v>
      </c>
      <c r="BB51" s="375" t="e">
        <f>'5. Geo-Amenazas'!BB47+'6. Geo-EF'!BB59*'5. Geo-Amenazas'!BB47</f>
        <v>#DIV/0!</v>
      </c>
    </row>
    <row r="52" spans="2:54" ht="16.5" customHeight="1" x14ac:dyDescent="0.2">
      <c r="B52" s="70">
        <v>40</v>
      </c>
      <c r="C52" s="374" t="e">
        <f>'5. Geo-Amenazas'!C48+'6. Geo-EF'!C60*'5. Geo-Amenazas'!C48</f>
        <v>#DIV/0!</v>
      </c>
      <c r="D52" s="303" t="e">
        <f>'5. Geo-Amenazas'!D48+'6. Geo-EF'!D60*'5. Geo-Amenazas'!D48</f>
        <v>#DIV/0!</v>
      </c>
      <c r="E52" s="303" t="e">
        <f>'5. Geo-Amenazas'!E48+'6. Geo-EF'!E60*'5. Geo-Amenazas'!E48</f>
        <v>#DIV/0!</v>
      </c>
      <c r="F52" s="303" t="e">
        <f>'5. Geo-Amenazas'!F48+'6. Geo-EF'!F60*'5. Geo-Amenazas'!F48</f>
        <v>#DIV/0!</v>
      </c>
      <c r="G52" s="303" t="e">
        <f>'5. Geo-Amenazas'!G48+'6. Geo-EF'!G60*'5. Geo-Amenazas'!G48</f>
        <v>#DIV/0!</v>
      </c>
      <c r="H52" s="303" t="e">
        <f>'5. Geo-Amenazas'!H48+'6. Geo-EF'!H60*'5. Geo-Amenazas'!H48</f>
        <v>#DIV/0!</v>
      </c>
      <c r="I52" s="303" t="e">
        <f>'5. Geo-Amenazas'!I48+'6. Geo-EF'!I60*'5. Geo-Amenazas'!I48</f>
        <v>#DIV/0!</v>
      </c>
      <c r="J52" s="303" t="e">
        <f>'5. Geo-Amenazas'!J48+'6. Geo-EF'!J60*'5. Geo-Amenazas'!J48</f>
        <v>#DIV/0!</v>
      </c>
      <c r="K52" s="303" t="e">
        <f>'5. Geo-Amenazas'!K48+'6. Geo-EF'!K60*'5. Geo-Amenazas'!K48</f>
        <v>#DIV/0!</v>
      </c>
      <c r="L52" s="303" t="e">
        <f>'5. Geo-Amenazas'!L48+'6. Geo-EF'!L60*'5. Geo-Amenazas'!L48</f>
        <v>#DIV/0!</v>
      </c>
      <c r="M52" s="303" t="e">
        <f>'5. Geo-Amenazas'!M48+'6. Geo-EF'!M60*'5. Geo-Amenazas'!M48</f>
        <v>#DIV/0!</v>
      </c>
      <c r="N52" s="303" t="e">
        <f>'5. Geo-Amenazas'!N48+'6. Geo-EF'!N60*'5. Geo-Amenazas'!N48</f>
        <v>#DIV/0!</v>
      </c>
      <c r="O52" s="303" t="e">
        <f>'5. Geo-Amenazas'!O48+'6. Geo-EF'!O60*'5. Geo-Amenazas'!O48</f>
        <v>#DIV/0!</v>
      </c>
      <c r="P52" s="303" t="e">
        <f>'5. Geo-Amenazas'!P48+'6. Geo-EF'!P60*'5. Geo-Amenazas'!P48</f>
        <v>#DIV/0!</v>
      </c>
      <c r="Q52" s="303" t="e">
        <f>'5. Geo-Amenazas'!Q48+'6. Geo-EF'!Q60*'5. Geo-Amenazas'!Q48</f>
        <v>#DIV/0!</v>
      </c>
      <c r="R52" s="303" t="e">
        <f>'5. Geo-Amenazas'!R48+'6. Geo-EF'!R60*'5. Geo-Amenazas'!R48</f>
        <v>#DIV/0!</v>
      </c>
      <c r="S52" s="303" t="e">
        <f>'5. Geo-Amenazas'!S48+'6. Geo-EF'!S60*'5. Geo-Amenazas'!S48</f>
        <v>#DIV/0!</v>
      </c>
      <c r="T52" s="303" t="e">
        <f>'5. Geo-Amenazas'!T48+'6. Geo-EF'!T60*'5. Geo-Amenazas'!T48</f>
        <v>#DIV/0!</v>
      </c>
      <c r="U52" s="303" t="e">
        <f>'5. Geo-Amenazas'!U48+'6. Geo-EF'!U60*'5. Geo-Amenazas'!U48</f>
        <v>#DIV/0!</v>
      </c>
      <c r="V52" s="303" t="e">
        <f>'5. Geo-Amenazas'!V48+'6. Geo-EF'!V60*'5. Geo-Amenazas'!V48</f>
        <v>#DIV/0!</v>
      </c>
      <c r="W52" s="303" t="e">
        <f>'5. Geo-Amenazas'!W48+'6. Geo-EF'!W60*'5. Geo-Amenazas'!W48</f>
        <v>#DIV/0!</v>
      </c>
      <c r="X52" s="303" t="e">
        <f>'5. Geo-Amenazas'!X48+'6. Geo-EF'!X60*'5. Geo-Amenazas'!X48</f>
        <v>#DIV/0!</v>
      </c>
      <c r="Y52" s="303" t="e">
        <f>'5. Geo-Amenazas'!Y48+'6. Geo-EF'!Y60*'5. Geo-Amenazas'!Y48</f>
        <v>#DIV/0!</v>
      </c>
      <c r="Z52" s="303" t="e">
        <f>'5. Geo-Amenazas'!Z48+'6. Geo-EF'!Z60*'5. Geo-Amenazas'!Z48</f>
        <v>#DIV/0!</v>
      </c>
      <c r="AA52" s="303" t="e">
        <f>'5. Geo-Amenazas'!AA48+'6. Geo-EF'!AA60*'5. Geo-Amenazas'!AA48</f>
        <v>#DIV/0!</v>
      </c>
      <c r="AB52" s="303" t="e">
        <f>'5. Geo-Amenazas'!AB48+'6. Geo-EF'!AB60*'5. Geo-Amenazas'!AB48</f>
        <v>#DIV/0!</v>
      </c>
      <c r="AC52" s="303" t="e">
        <f>'5. Geo-Amenazas'!AC48+'6. Geo-EF'!AC60*'5. Geo-Amenazas'!AC48</f>
        <v>#DIV/0!</v>
      </c>
      <c r="AD52" s="303" t="e">
        <f>'5. Geo-Amenazas'!AD48+'6. Geo-EF'!AD60*'5. Geo-Amenazas'!AD48</f>
        <v>#DIV/0!</v>
      </c>
      <c r="AE52" s="303" t="e">
        <f>'5. Geo-Amenazas'!AE48+'6. Geo-EF'!AE60*'5. Geo-Amenazas'!AE48</f>
        <v>#DIV/0!</v>
      </c>
      <c r="AF52" s="303" t="e">
        <f>'5. Geo-Amenazas'!AF48+'6. Geo-EF'!AF60*'5. Geo-Amenazas'!AF48</f>
        <v>#DIV/0!</v>
      </c>
      <c r="AG52" s="303" t="e">
        <f>'5. Geo-Amenazas'!AG48+'6. Geo-EF'!AG60*'5. Geo-Amenazas'!AG48</f>
        <v>#DIV/0!</v>
      </c>
      <c r="AH52" s="303" t="e">
        <f>'5. Geo-Amenazas'!AH48+'6. Geo-EF'!AH60*'5. Geo-Amenazas'!AH48</f>
        <v>#DIV/0!</v>
      </c>
      <c r="AI52" s="303" t="e">
        <f>'5. Geo-Amenazas'!AI48+'6. Geo-EF'!AI60*'5. Geo-Amenazas'!AI48</f>
        <v>#DIV/0!</v>
      </c>
      <c r="AJ52" s="303" t="e">
        <f>'5. Geo-Amenazas'!AJ48+'6. Geo-EF'!AJ60*'5. Geo-Amenazas'!AJ48</f>
        <v>#DIV/0!</v>
      </c>
      <c r="AK52" s="303" t="e">
        <f>'5. Geo-Amenazas'!AK48+'6. Geo-EF'!AK60*'5. Geo-Amenazas'!AK48</f>
        <v>#DIV/0!</v>
      </c>
      <c r="AL52" s="303" t="e">
        <f>'5. Geo-Amenazas'!AL48+'6. Geo-EF'!AL60*'5. Geo-Amenazas'!AL48</f>
        <v>#DIV/0!</v>
      </c>
      <c r="AM52" s="303" t="e">
        <f>'5. Geo-Amenazas'!AM48+'6. Geo-EF'!AM60*'5. Geo-Amenazas'!AM48</f>
        <v>#DIV/0!</v>
      </c>
      <c r="AN52" s="303" t="e">
        <f>'5. Geo-Amenazas'!AN48+'6. Geo-EF'!AN60*'5. Geo-Amenazas'!AN48</f>
        <v>#DIV/0!</v>
      </c>
      <c r="AO52" s="303" t="e">
        <f>'5. Geo-Amenazas'!AO48+'6. Geo-EF'!AO60*'5. Geo-Amenazas'!AO48</f>
        <v>#DIV/0!</v>
      </c>
      <c r="AP52" s="303" t="e">
        <f>'5. Geo-Amenazas'!AP48+'6. Geo-EF'!AP60*'5. Geo-Amenazas'!AP48</f>
        <v>#DIV/0!</v>
      </c>
      <c r="AQ52" s="303" t="e">
        <f>'5. Geo-Amenazas'!AQ48+'6. Geo-EF'!AQ60*'5. Geo-Amenazas'!AQ48</f>
        <v>#DIV/0!</v>
      </c>
      <c r="AR52" s="303" t="e">
        <f>'5. Geo-Amenazas'!AR48+'6. Geo-EF'!AR60*'5. Geo-Amenazas'!AR48</f>
        <v>#DIV/0!</v>
      </c>
      <c r="AS52" s="303" t="e">
        <f>'5. Geo-Amenazas'!AS48+'6. Geo-EF'!AS60*'5. Geo-Amenazas'!AS48</f>
        <v>#DIV/0!</v>
      </c>
      <c r="AT52" s="303" t="e">
        <f>'5. Geo-Amenazas'!AT48+'6. Geo-EF'!AT60*'5. Geo-Amenazas'!AT48</f>
        <v>#DIV/0!</v>
      </c>
      <c r="AU52" s="303" t="e">
        <f>'5. Geo-Amenazas'!AU48+'6. Geo-EF'!AU60*'5. Geo-Amenazas'!AU48</f>
        <v>#DIV/0!</v>
      </c>
      <c r="AV52" s="303" t="e">
        <f>'5. Geo-Amenazas'!AV48+'6. Geo-EF'!AV60*'5. Geo-Amenazas'!AV48</f>
        <v>#DIV/0!</v>
      </c>
      <c r="AW52" s="303" t="e">
        <f>'5. Geo-Amenazas'!AW48+'6. Geo-EF'!AW60*'5. Geo-Amenazas'!AW48</f>
        <v>#DIV/0!</v>
      </c>
      <c r="AX52" s="303" t="e">
        <f>'5. Geo-Amenazas'!AX48+'6. Geo-EF'!AX60*'5. Geo-Amenazas'!AX48</f>
        <v>#DIV/0!</v>
      </c>
      <c r="AY52" s="303" t="e">
        <f>'5. Geo-Amenazas'!AY48+'6. Geo-EF'!AY60*'5. Geo-Amenazas'!AY48</f>
        <v>#DIV/0!</v>
      </c>
      <c r="AZ52" s="303" t="e">
        <f>'5. Geo-Amenazas'!AZ48+'6. Geo-EF'!AZ60*'5. Geo-Amenazas'!AZ48</f>
        <v>#DIV/0!</v>
      </c>
      <c r="BA52" s="303" t="e">
        <f>'5. Geo-Amenazas'!BA48+'6. Geo-EF'!BA60*'5. Geo-Amenazas'!BA48</f>
        <v>#DIV/0!</v>
      </c>
      <c r="BB52" s="375" t="e">
        <f>'5. Geo-Amenazas'!BB48+'6. Geo-EF'!BB60*'5. Geo-Amenazas'!BB48</f>
        <v>#DIV/0!</v>
      </c>
    </row>
    <row r="53" spans="2:54" ht="16.5" customHeight="1" x14ac:dyDescent="0.2">
      <c r="B53" s="70">
        <v>41</v>
      </c>
      <c r="C53" s="374" t="e">
        <f>'5. Geo-Amenazas'!C49+'6. Geo-EF'!C61*'5. Geo-Amenazas'!C49</f>
        <v>#DIV/0!</v>
      </c>
      <c r="D53" s="303" t="e">
        <f>'5. Geo-Amenazas'!D49+'6. Geo-EF'!D61*'5. Geo-Amenazas'!D49</f>
        <v>#DIV/0!</v>
      </c>
      <c r="E53" s="303" t="e">
        <f>'5. Geo-Amenazas'!E49+'6. Geo-EF'!E61*'5. Geo-Amenazas'!E49</f>
        <v>#DIV/0!</v>
      </c>
      <c r="F53" s="303" t="e">
        <f>'5. Geo-Amenazas'!F49+'6. Geo-EF'!F61*'5. Geo-Amenazas'!F49</f>
        <v>#DIV/0!</v>
      </c>
      <c r="G53" s="303" t="e">
        <f>'5. Geo-Amenazas'!G49+'6. Geo-EF'!G61*'5. Geo-Amenazas'!G49</f>
        <v>#DIV/0!</v>
      </c>
      <c r="H53" s="303" t="e">
        <f>'5. Geo-Amenazas'!H49+'6. Geo-EF'!H61*'5. Geo-Amenazas'!H49</f>
        <v>#DIV/0!</v>
      </c>
      <c r="I53" s="303" t="e">
        <f>'5. Geo-Amenazas'!I49+'6. Geo-EF'!I61*'5. Geo-Amenazas'!I49</f>
        <v>#DIV/0!</v>
      </c>
      <c r="J53" s="303" t="e">
        <f>'5. Geo-Amenazas'!J49+'6. Geo-EF'!J61*'5. Geo-Amenazas'!J49</f>
        <v>#DIV/0!</v>
      </c>
      <c r="K53" s="303" t="e">
        <f>'5. Geo-Amenazas'!K49+'6. Geo-EF'!K61*'5. Geo-Amenazas'!K49</f>
        <v>#DIV/0!</v>
      </c>
      <c r="L53" s="303" t="e">
        <f>'5. Geo-Amenazas'!L49+'6. Geo-EF'!L61*'5. Geo-Amenazas'!L49</f>
        <v>#DIV/0!</v>
      </c>
      <c r="M53" s="303" t="e">
        <f>'5. Geo-Amenazas'!M49+'6. Geo-EF'!M61*'5. Geo-Amenazas'!M49</f>
        <v>#DIV/0!</v>
      </c>
      <c r="N53" s="303" t="e">
        <f>'5. Geo-Amenazas'!N49+'6. Geo-EF'!N61*'5. Geo-Amenazas'!N49</f>
        <v>#DIV/0!</v>
      </c>
      <c r="O53" s="303" t="e">
        <f>'5. Geo-Amenazas'!O49+'6. Geo-EF'!O61*'5. Geo-Amenazas'!O49</f>
        <v>#DIV/0!</v>
      </c>
      <c r="P53" s="303" t="e">
        <f>'5. Geo-Amenazas'!P49+'6. Geo-EF'!P61*'5. Geo-Amenazas'!P49</f>
        <v>#DIV/0!</v>
      </c>
      <c r="Q53" s="303" t="e">
        <f>'5. Geo-Amenazas'!Q49+'6. Geo-EF'!Q61*'5. Geo-Amenazas'!Q49</f>
        <v>#DIV/0!</v>
      </c>
      <c r="R53" s="303" t="e">
        <f>'5. Geo-Amenazas'!R49+'6. Geo-EF'!R61*'5. Geo-Amenazas'!R49</f>
        <v>#DIV/0!</v>
      </c>
      <c r="S53" s="303" t="e">
        <f>'5. Geo-Amenazas'!S49+'6. Geo-EF'!S61*'5. Geo-Amenazas'!S49</f>
        <v>#DIV/0!</v>
      </c>
      <c r="T53" s="303" t="e">
        <f>'5. Geo-Amenazas'!T49+'6. Geo-EF'!T61*'5. Geo-Amenazas'!T49</f>
        <v>#DIV/0!</v>
      </c>
      <c r="U53" s="303" t="e">
        <f>'5. Geo-Amenazas'!U49+'6. Geo-EF'!U61*'5. Geo-Amenazas'!U49</f>
        <v>#DIV/0!</v>
      </c>
      <c r="V53" s="303" t="e">
        <f>'5. Geo-Amenazas'!V49+'6. Geo-EF'!V61*'5. Geo-Amenazas'!V49</f>
        <v>#DIV/0!</v>
      </c>
      <c r="W53" s="303" t="e">
        <f>'5. Geo-Amenazas'!W49+'6. Geo-EF'!W61*'5. Geo-Amenazas'!W49</f>
        <v>#DIV/0!</v>
      </c>
      <c r="X53" s="303" t="e">
        <f>'5. Geo-Amenazas'!X49+'6. Geo-EF'!X61*'5. Geo-Amenazas'!X49</f>
        <v>#DIV/0!</v>
      </c>
      <c r="Y53" s="303" t="e">
        <f>'5. Geo-Amenazas'!Y49+'6. Geo-EF'!Y61*'5. Geo-Amenazas'!Y49</f>
        <v>#DIV/0!</v>
      </c>
      <c r="Z53" s="303" t="e">
        <f>'5. Geo-Amenazas'!Z49+'6. Geo-EF'!Z61*'5. Geo-Amenazas'!Z49</f>
        <v>#DIV/0!</v>
      </c>
      <c r="AA53" s="303" t="e">
        <f>'5. Geo-Amenazas'!AA49+'6. Geo-EF'!AA61*'5. Geo-Amenazas'!AA49</f>
        <v>#DIV/0!</v>
      </c>
      <c r="AB53" s="303" t="e">
        <f>'5. Geo-Amenazas'!AB49+'6. Geo-EF'!AB61*'5. Geo-Amenazas'!AB49</f>
        <v>#DIV/0!</v>
      </c>
      <c r="AC53" s="303" t="e">
        <f>'5. Geo-Amenazas'!AC49+'6. Geo-EF'!AC61*'5. Geo-Amenazas'!AC49</f>
        <v>#DIV/0!</v>
      </c>
      <c r="AD53" s="303" t="e">
        <f>'5. Geo-Amenazas'!AD49+'6. Geo-EF'!AD61*'5. Geo-Amenazas'!AD49</f>
        <v>#DIV/0!</v>
      </c>
      <c r="AE53" s="303" t="e">
        <f>'5. Geo-Amenazas'!AE49+'6. Geo-EF'!AE61*'5. Geo-Amenazas'!AE49</f>
        <v>#DIV/0!</v>
      </c>
      <c r="AF53" s="303" t="e">
        <f>'5. Geo-Amenazas'!AF49+'6. Geo-EF'!AF61*'5. Geo-Amenazas'!AF49</f>
        <v>#DIV/0!</v>
      </c>
      <c r="AG53" s="303" t="e">
        <f>'5. Geo-Amenazas'!AG49+'6. Geo-EF'!AG61*'5. Geo-Amenazas'!AG49</f>
        <v>#DIV/0!</v>
      </c>
      <c r="AH53" s="303" t="e">
        <f>'5. Geo-Amenazas'!AH49+'6. Geo-EF'!AH61*'5. Geo-Amenazas'!AH49</f>
        <v>#DIV/0!</v>
      </c>
      <c r="AI53" s="303" t="e">
        <f>'5. Geo-Amenazas'!AI49+'6. Geo-EF'!AI61*'5. Geo-Amenazas'!AI49</f>
        <v>#DIV/0!</v>
      </c>
      <c r="AJ53" s="303" t="e">
        <f>'5. Geo-Amenazas'!AJ49+'6. Geo-EF'!AJ61*'5. Geo-Amenazas'!AJ49</f>
        <v>#DIV/0!</v>
      </c>
      <c r="AK53" s="303" t="e">
        <f>'5. Geo-Amenazas'!AK49+'6. Geo-EF'!AK61*'5. Geo-Amenazas'!AK49</f>
        <v>#DIV/0!</v>
      </c>
      <c r="AL53" s="303" t="e">
        <f>'5. Geo-Amenazas'!AL49+'6. Geo-EF'!AL61*'5. Geo-Amenazas'!AL49</f>
        <v>#DIV/0!</v>
      </c>
      <c r="AM53" s="303" t="e">
        <f>'5. Geo-Amenazas'!AM49+'6. Geo-EF'!AM61*'5. Geo-Amenazas'!AM49</f>
        <v>#DIV/0!</v>
      </c>
      <c r="AN53" s="303" t="e">
        <f>'5. Geo-Amenazas'!AN49+'6. Geo-EF'!AN61*'5. Geo-Amenazas'!AN49</f>
        <v>#DIV/0!</v>
      </c>
      <c r="AO53" s="303" t="e">
        <f>'5. Geo-Amenazas'!AO49+'6. Geo-EF'!AO61*'5. Geo-Amenazas'!AO49</f>
        <v>#DIV/0!</v>
      </c>
      <c r="AP53" s="303" t="e">
        <f>'5. Geo-Amenazas'!AP49+'6. Geo-EF'!AP61*'5. Geo-Amenazas'!AP49</f>
        <v>#DIV/0!</v>
      </c>
      <c r="AQ53" s="303" t="e">
        <f>'5. Geo-Amenazas'!AQ49+'6. Geo-EF'!AQ61*'5. Geo-Amenazas'!AQ49</f>
        <v>#DIV/0!</v>
      </c>
      <c r="AR53" s="303" t="e">
        <f>'5. Geo-Amenazas'!AR49+'6. Geo-EF'!AR61*'5. Geo-Amenazas'!AR49</f>
        <v>#DIV/0!</v>
      </c>
      <c r="AS53" s="303" t="e">
        <f>'5. Geo-Amenazas'!AS49+'6. Geo-EF'!AS61*'5. Geo-Amenazas'!AS49</f>
        <v>#DIV/0!</v>
      </c>
      <c r="AT53" s="303" t="e">
        <f>'5. Geo-Amenazas'!AT49+'6. Geo-EF'!AT61*'5. Geo-Amenazas'!AT49</f>
        <v>#DIV/0!</v>
      </c>
      <c r="AU53" s="303" t="e">
        <f>'5. Geo-Amenazas'!AU49+'6. Geo-EF'!AU61*'5. Geo-Amenazas'!AU49</f>
        <v>#DIV/0!</v>
      </c>
      <c r="AV53" s="303" t="e">
        <f>'5. Geo-Amenazas'!AV49+'6. Geo-EF'!AV61*'5. Geo-Amenazas'!AV49</f>
        <v>#DIV/0!</v>
      </c>
      <c r="AW53" s="303" t="e">
        <f>'5. Geo-Amenazas'!AW49+'6. Geo-EF'!AW61*'5. Geo-Amenazas'!AW49</f>
        <v>#DIV/0!</v>
      </c>
      <c r="AX53" s="303" t="e">
        <f>'5. Geo-Amenazas'!AX49+'6. Geo-EF'!AX61*'5. Geo-Amenazas'!AX49</f>
        <v>#DIV/0!</v>
      </c>
      <c r="AY53" s="303" t="e">
        <f>'5. Geo-Amenazas'!AY49+'6. Geo-EF'!AY61*'5. Geo-Amenazas'!AY49</f>
        <v>#DIV/0!</v>
      </c>
      <c r="AZ53" s="303" t="e">
        <f>'5. Geo-Amenazas'!AZ49+'6. Geo-EF'!AZ61*'5. Geo-Amenazas'!AZ49</f>
        <v>#DIV/0!</v>
      </c>
      <c r="BA53" s="303" t="e">
        <f>'5. Geo-Amenazas'!BA49+'6. Geo-EF'!BA61*'5. Geo-Amenazas'!BA49</f>
        <v>#DIV/0!</v>
      </c>
      <c r="BB53" s="375" t="e">
        <f>'5. Geo-Amenazas'!BB49+'6. Geo-EF'!BB61*'5. Geo-Amenazas'!BB49</f>
        <v>#DIV/0!</v>
      </c>
    </row>
    <row r="54" spans="2:54" ht="16.5" customHeight="1" x14ac:dyDescent="0.2">
      <c r="B54" s="70">
        <v>42</v>
      </c>
      <c r="C54" s="374" t="e">
        <f>'5. Geo-Amenazas'!C50+'6. Geo-EF'!C62*'5. Geo-Amenazas'!C50</f>
        <v>#DIV/0!</v>
      </c>
      <c r="D54" s="303" t="e">
        <f>'5. Geo-Amenazas'!D50+'6. Geo-EF'!D62*'5. Geo-Amenazas'!D50</f>
        <v>#DIV/0!</v>
      </c>
      <c r="E54" s="303" t="e">
        <f>'5. Geo-Amenazas'!E50+'6. Geo-EF'!E62*'5. Geo-Amenazas'!E50</f>
        <v>#DIV/0!</v>
      </c>
      <c r="F54" s="303" t="e">
        <f>'5. Geo-Amenazas'!F50+'6. Geo-EF'!F62*'5. Geo-Amenazas'!F50</f>
        <v>#DIV/0!</v>
      </c>
      <c r="G54" s="303" t="e">
        <f>'5. Geo-Amenazas'!G50+'6. Geo-EF'!G62*'5. Geo-Amenazas'!G50</f>
        <v>#DIV/0!</v>
      </c>
      <c r="H54" s="303" t="e">
        <f>'5. Geo-Amenazas'!H50+'6. Geo-EF'!H62*'5. Geo-Amenazas'!H50</f>
        <v>#DIV/0!</v>
      </c>
      <c r="I54" s="303" t="e">
        <f>'5. Geo-Amenazas'!I50+'6. Geo-EF'!I62*'5. Geo-Amenazas'!I50</f>
        <v>#DIV/0!</v>
      </c>
      <c r="J54" s="303" t="e">
        <f>'5. Geo-Amenazas'!J50+'6. Geo-EF'!J62*'5. Geo-Amenazas'!J50</f>
        <v>#DIV/0!</v>
      </c>
      <c r="K54" s="303" t="e">
        <f>'5. Geo-Amenazas'!K50+'6. Geo-EF'!K62*'5. Geo-Amenazas'!K50</f>
        <v>#DIV/0!</v>
      </c>
      <c r="L54" s="303" t="e">
        <f>'5. Geo-Amenazas'!L50+'6. Geo-EF'!L62*'5. Geo-Amenazas'!L50</f>
        <v>#DIV/0!</v>
      </c>
      <c r="M54" s="303" t="e">
        <f>'5. Geo-Amenazas'!M50+'6. Geo-EF'!M62*'5. Geo-Amenazas'!M50</f>
        <v>#DIV/0!</v>
      </c>
      <c r="N54" s="303" t="e">
        <f>'5. Geo-Amenazas'!N50+'6. Geo-EF'!N62*'5. Geo-Amenazas'!N50</f>
        <v>#DIV/0!</v>
      </c>
      <c r="O54" s="303" t="e">
        <f>'5. Geo-Amenazas'!O50+'6. Geo-EF'!O62*'5. Geo-Amenazas'!O50</f>
        <v>#DIV/0!</v>
      </c>
      <c r="P54" s="303" t="e">
        <f>'5. Geo-Amenazas'!P50+'6. Geo-EF'!P62*'5. Geo-Amenazas'!P50</f>
        <v>#DIV/0!</v>
      </c>
      <c r="Q54" s="303" t="e">
        <f>'5. Geo-Amenazas'!Q50+'6. Geo-EF'!Q62*'5. Geo-Amenazas'!Q50</f>
        <v>#DIV/0!</v>
      </c>
      <c r="R54" s="303" t="e">
        <f>'5. Geo-Amenazas'!R50+'6. Geo-EF'!R62*'5. Geo-Amenazas'!R50</f>
        <v>#DIV/0!</v>
      </c>
      <c r="S54" s="303" t="e">
        <f>'5. Geo-Amenazas'!S50+'6. Geo-EF'!S62*'5. Geo-Amenazas'!S50</f>
        <v>#DIV/0!</v>
      </c>
      <c r="T54" s="303" t="e">
        <f>'5. Geo-Amenazas'!T50+'6. Geo-EF'!T62*'5. Geo-Amenazas'!T50</f>
        <v>#DIV/0!</v>
      </c>
      <c r="U54" s="303" t="e">
        <f>'5. Geo-Amenazas'!U50+'6. Geo-EF'!U62*'5. Geo-Amenazas'!U50</f>
        <v>#DIV/0!</v>
      </c>
      <c r="V54" s="303" t="e">
        <f>'5. Geo-Amenazas'!V50+'6. Geo-EF'!V62*'5. Geo-Amenazas'!V50</f>
        <v>#DIV/0!</v>
      </c>
      <c r="W54" s="303" t="e">
        <f>'5. Geo-Amenazas'!W50+'6. Geo-EF'!W62*'5. Geo-Amenazas'!W50</f>
        <v>#DIV/0!</v>
      </c>
      <c r="X54" s="303" t="e">
        <f>'5. Geo-Amenazas'!X50+'6. Geo-EF'!X62*'5. Geo-Amenazas'!X50</f>
        <v>#DIV/0!</v>
      </c>
      <c r="Y54" s="303" t="e">
        <f>'5. Geo-Amenazas'!Y50+'6. Geo-EF'!Y62*'5. Geo-Amenazas'!Y50</f>
        <v>#DIV/0!</v>
      </c>
      <c r="Z54" s="303" t="e">
        <f>'5. Geo-Amenazas'!Z50+'6. Geo-EF'!Z62*'5. Geo-Amenazas'!Z50</f>
        <v>#DIV/0!</v>
      </c>
      <c r="AA54" s="303" t="e">
        <f>'5. Geo-Amenazas'!AA50+'6. Geo-EF'!AA62*'5. Geo-Amenazas'!AA50</f>
        <v>#DIV/0!</v>
      </c>
      <c r="AB54" s="303" t="e">
        <f>'5. Geo-Amenazas'!AB50+'6. Geo-EF'!AB62*'5. Geo-Amenazas'!AB50</f>
        <v>#DIV/0!</v>
      </c>
      <c r="AC54" s="303" t="e">
        <f>'5. Geo-Amenazas'!AC50+'6. Geo-EF'!AC62*'5. Geo-Amenazas'!AC50</f>
        <v>#DIV/0!</v>
      </c>
      <c r="AD54" s="303" t="e">
        <f>'5. Geo-Amenazas'!AD50+'6. Geo-EF'!AD62*'5. Geo-Amenazas'!AD50</f>
        <v>#DIV/0!</v>
      </c>
      <c r="AE54" s="303" t="e">
        <f>'5. Geo-Amenazas'!AE50+'6. Geo-EF'!AE62*'5. Geo-Amenazas'!AE50</f>
        <v>#DIV/0!</v>
      </c>
      <c r="AF54" s="303" t="e">
        <f>'5. Geo-Amenazas'!AF50+'6. Geo-EF'!AF62*'5. Geo-Amenazas'!AF50</f>
        <v>#DIV/0!</v>
      </c>
      <c r="AG54" s="303" t="e">
        <f>'5. Geo-Amenazas'!AG50+'6. Geo-EF'!AG62*'5. Geo-Amenazas'!AG50</f>
        <v>#DIV/0!</v>
      </c>
      <c r="AH54" s="303" t="e">
        <f>'5. Geo-Amenazas'!AH50+'6. Geo-EF'!AH62*'5. Geo-Amenazas'!AH50</f>
        <v>#DIV/0!</v>
      </c>
      <c r="AI54" s="303" t="e">
        <f>'5. Geo-Amenazas'!AI50+'6. Geo-EF'!AI62*'5. Geo-Amenazas'!AI50</f>
        <v>#DIV/0!</v>
      </c>
      <c r="AJ54" s="303" t="e">
        <f>'5. Geo-Amenazas'!AJ50+'6. Geo-EF'!AJ62*'5. Geo-Amenazas'!AJ50</f>
        <v>#DIV/0!</v>
      </c>
      <c r="AK54" s="303" t="e">
        <f>'5. Geo-Amenazas'!AK50+'6. Geo-EF'!AK62*'5. Geo-Amenazas'!AK50</f>
        <v>#DIV/0!</v>
      </c>
      <c r="AL54" s="303" t="e">
        <f>'5. Geo-Amenazas'!AL50+'6. Geo-EF'!AL62*'5. Geo-Amenazas'!AL50</f>
        <v>#DIV/0!</v>
      </c>
      <c r="AM54" s="303" t="e">
        <f>'5. Geo-Amenazas'!AM50+'6. Geo-EF'!AM62*'5. Geo-Amenazas'!AM50</f>
        <v>#DIV/0!</v>
      </c>
      <c r="AN54" s="303" t="e">
        <f>'5. Geo-Amenazas'!AN50+'6. Geo-EF'!AN62*'5. Geo-Amenazas'!AN50</f>
        <v>#DIV/0!</v>
      </c>
      <c r="AO54" s="303" t="e">
        <f>'5. Geo-Amenazas'!AO50+'6. Geo-EF'!AO62*'5. Geo-Amenazas'!AO50</f>
        <v>#DIV/0!</v>
      </c>
      <c r="AP54" s="303" t="e">
        <f>'5. Geo-Amenazas'!AP50+'6. Geo-EF'!AP62*'5. Geo-Amenazas'!AP50</f>
        <v>#DIV/0!</v>
      </c>
      <c r="AQ54" s="303" t="e">
        <f>'5. Geo-Amenazas'!AQ50+'6. Geo-EF'!AQ62*'5. Geo-Amenazas'!AQ50</f>
        <v>#DIV/0!</v>
      </c>
      <c r="AR54" s="303" t="e">
        <f>'5. Geo-Amenazas'!AR50+'6. Geo-EF'!AR62*'5. Geo-Amenazas'!AR50</f>
        <v>#DIV/0!</v>
      </c>
      <c r="AS54" s="303" t="e">
        <f>'5. Geo-Amenazas'!AS50+'6. Geo-EF'!AS62*'5. Geo-Amenazas'!AS50</f>
        <v>#DIV/0!</v>
      </c>
      <c r="AT54" s="303" t="e">
        <f>'5. Geo-Amenazas'!AT50+'6. Geo-EF'!AT62*'5. Geo-Amenazas'!AT50</f>
        <v>#DIV/0!</v>
      </c>
      <c r="AU54" s="303" t="e">
        <f>'5. Geo-Amenazas'!AU50+'6. Geo-EF'!AU62*'5. Geo-Amenazas'!AU50</f>
        <v>#DIV/0!</v>
      </c>
      <c r="AV54" s="303" t="e">
        <f>'5. Geo-Amenazas'!AV50+'6. Geo-EF'!AV62*'5. Geo-Amenazas'!AV50</f>
        <v>#DIV/0!</v>
      </c>
      <c r="AW54" s="303" t="e">
        <f>'5. Geo-Amenazas'!AW50+'6. Geo-EF'!AW62*'5. Geo-Amenazas'!AW50</f>
        <v>#DIV/0!</v>
      </c>
      <c r="AX54" s="303" t="e">
        <f>'5. Geo-Amenazas'!AX50+'6. Geo-EF'!AX62*'5. Geo-Amenazas'!AX50</f>
        <v>#DIV/0!</v>
      </c>
      <c r="AY54" s="303" t="e">
        <f>'5. Geo-Amenazas'!AY50+'6. Geo-EF'!AY62*'5. Geo-Amenazas'!AY50</f>
        <v>#DIV/0!</v>
      </c>
      <c r="AZ54" s="303" t="e">
        <f>'5. Geo-Amenazas'!AZ50+'6. Geo-EF'!AZ62*'5. Geo-Amenazas'!AZ50</f>
        <v>#DIV/0!</v>
      </c>
      <c r="BA54" s="303" t="e">
        <f>'5. Geo-Amenazas'!BA50+'6. Geo-EF'!BA62*'5. Geo-Amenazas'!BA50</f>
        <v>#DIV/0!</v>
      </c>
      <c r="BB54" s="375" t="e">
        <f>'5. Geo-Amenazas'!BB50+'6. Geo-EF'!BB62*'5. Geo-Amenazas'!BB50</f>
        <v>#DIV/0!</v>
      </c>
    </row>
    <row r="55" spans="2:54" ht="16.5" customHeight="1" x14ac:dyDescent="0.2">
      <c r="B55" s="70">
        <v>43</v>
      </c>
      <c r="C55" s="374" t="e">
        <f>'5. Geo-Amenazas'!C51+'6. Geo-EF'!C63*'5. Geo-Amenazas'!C51</f>
        <v>#DIV/0!</v>
      </c>
      <c r="D55" s="303" t="e">
        <f>'5. Geo-Amenazas'!D51+'6. Geo-EF'!D63*'5. Geo-Amenazas'!D51</f>
        <v>#DIV/0!</v>
      </c>
      <c r="E55" s="303" t="e">
        <f>'5. Geo-Amenazas'!E51+'6. Geo-EF'!E63*'5. Geo-Amenazas'!E51</f>
        <v>#DIV/0!</v>
      </c>
      <c r="F55" s="303" t="e">
        <f>'5. Geo-Amenazas'!F51+'6. Geo-EF'!F63*'5. Geo-Amenazas'!F51</f>
        <v>#DIV/0!</v>
      </c>
      <c r="G55" s="303" t="e">
        <f>'5. Geo-Amenazas'!G51+'6. Geo-EF'!G63*'5. Geo-Amenazas'!G51</f>
        <v>#DIV/0!</v>
      </c>
      <c r="H55" s="303" t="e">
        <f>'5. Geo-Amenazas'!H51+'6. Geo-EF'!H63*'5. Geo-Amenazas'!H51</f>
        <v>#DIV/0!</v>
      </c>
      <c r="I55" s="303" t="e">
        <f>'5. Geo-Amenazas'!I51+'6. Geo-EF'!I63*'5. Geo-Amenazas'!I51</f>
        <v>#DIV/0!</v>
      </c>
      <c r="J55" s="303" t="e">
        <f>'5. Geo-Amenazas'!J51+'6. Geo-EF'!J63*'5. Geo-Amenazas'!J51</f>
        <v>#DIV/0!</v>
      </c>
      <c r="K55" s="303" t="e">
        <f>'5. Geo-Amenazas'!K51+'6. Geo-EF'!K63*'5. Geo-Amenazas'!K51</f>
        <v>#DIV/0!</v>
      </c>
      <c r="L55" s="303" t="e">
        <f>'5. Geo-Amenazas'!L51+'6. Geo-EF'!L63*'5. Geo-Amenazas'!L51</f>
        <v>#DIV/0!</v>
      </c>
      <c r="M55" s="303" t="e">
        <f>'5. Geo-Amenazas'!M51+'6. Geo-EF'!M63*'5. Geo-Amenazas'!M51</f>
        <v>#DIV/0!</v>
      </c>
      <c r="N55" s="303" t="e">
        <f>'5. Geo-Amenazas'!N51+'6. Geo-EF'!N63*'5. Geo-Amenazas'!N51</f>
        <v>#DIV/0!</v>
      </c>
      <c r="O55" s="303" t="e">
        <f>'5. Geo-Amenazas'!O51+'6. Geo-EF'!O63*'5. Geo-Amenazas'!O51</f>
        <v>#DIV/0!</v>
      </c>
      <c r="P55" s="303" t="e">
        <f>'5. Geo-Amenazas'!P51+'6. Geo-EF'!P63*'5. Geo-Amenazas'!P51</f>
        <v>#DIV/0!</v>
      </c>
      <c r="Q55" s="303" t="e">
        <f>'5. Geo-Amenazas'!Q51+'6. Geo-EF'!Q63*'5. Geo-Amenazas'!Q51</f>
        <v>#DIV/0!</v>
      </c>
      <c r="R55" s="303" t="e">
        <f>'5. Geo-Amenazas'!R51+'6. Geo-EF'!R63*'5. Geo-Amenazas'!R51</f>
        <v>#DIV/0!</v>
      </c>
      <c r="S55" s="303" t="e">
        <f>'5. Geo-Amenazas'!S51+'6. Geo-EF'!S63*'5. Geo-Amenazas'!S51</f>
        <v>#DIV/0!</v>
      </c>
      <c r="T55" s="303" t="e">
        <f>'5. Geo-Amenazas'!T51+'6. Geo-EF'!T63*'5. Geo-Amenazas'!T51</f>
        <v>#DIV/0!</v>
      </c>
      <c r="U55" s="303" t="e">
        <f>'5. Geo-Amenazas'!U51+'6. Geo-EF'!U63*'5. Geo-Amenazas'!U51</f>
        <v>#DIV/0!</v>
      </c>
      <c r="V55" s="303" t="e">
        <f>'5. Geo-Amenazas'!V51+'6. Geo-EF'!V63*'5. Geo-Amenazas'!V51</f>
        <v>#DIV/0!</v>
      </c>
      <c r="W55" s="303" t="e">
        <f>'5. Geo-Amenazas'!W51+'6. Geo-EF'!W63*'5. Geo-Amenazas'!W51</f>
        <v>#DIV/0!</v>
      </c>
      <c r="X55" s="303" t="e">
        <f>'5. Geo-Amenazas'!X51+'6. Geo-EF'!X63*'5. Geo-Amenazas'!X51</f>
        <v>#DIV/0!</v>
      </c>
      <c r="Y55" s="303" t="e">
        <f>'5. Geo-Amenazas'!Y51+'6. Geo-EF'!Y63*'5. Geo-Amenazas'!Y51</f>
        <v>#DIV/0!</v>
      </c>
      <c r="Z55" s="303" t="e">
        <f>'5. Geo-Amenazas'!Z51+'6. Geo-EF'!Z63*'5. Geo-Amenazas'!Z51</f>
        <v>#DIV/0!</v>
      </c>
      <c r="AA55" s="303" t="e">
        <f>'5. Geo-Amenazas'!AA51+'6. Geo-EF'!AA63*'5. Geo-Amenazas'!AA51</f>
        <v>#DIV/0!</v>
      </c>
      <c r="AB55" s="303" t="e">
        <f>'5. Geo-Amenazas'!AB51+'6. Geo-EF'!AB63*'5. Geo-Amenazas'!AB51</f>
        <v>#DIV/0!</v>
      </c>
      <c r="AC55" s="303" t="e">
        <f>'5. Geo-Amenazas'!AC51+'6. Geo-EF'!AC63*'5. Geo-Amenazas'!AC51</f>
        <v>#DIV/0!</v>
      </c>
      <c r="AD55" s="303" t="e">
        <f>'5. Geo-Amenazas'!AD51+'6. Geo-EF'!AD63*'5. Geo-Amenazas'!AD51</f>
        <v>#DIV/0!</v>
      </c>
      <c r="AE55" s="303" t="e">
        <f>'5. Geo-Amenazas'!AE51+'6. Geo-EF'!AE63*'5. Geo-Amenazas'!AE51</f>
        <v>#DIV/0!</v>
      </c>
      <c r="AF55" s="303" t="e">
        <f>'5. Geo-Amenazas'!AF51+'6. Geo-EF'!AF63*'5. Geo-Amenazas'!AF51</f>
        <v>#DIV/0!</v>
      </c>
      <c r="AG55" s="303" t="e">
        <f>'5. Geo-Amenazas'!AG51+'6. Geo-EF'!AG63*'5. Geo-Amenazas'!AG51</f>
        <v>#DIV/0!</v>
      </c>
      <c r="AH55" s="303" t="e">
        <f>'5. Geo-Amenazas'!AH51+'6. Geo-EF'!AH63*'5. Geo-Amenazas'!AH51</f>
        <v>#DIV/0!</v>
      </c>
      <c r="AI55" s="303" t="e">
        <f>'5. Geo-Amenazas'!AI51+'6. Geo-EF'!AI63*'5. Geo-Amenazas'!AI51</f>
        <v>#DIV/0!</v>
      </c>
      <c r="AJ55" s="303" t="e">
        <f>'5. Geo-Amenazas'!AJ51+'6. Geo-EF'!AJ63*'5. Geo-Amenazas'!AJ51</f>
        <v>#DIV/0!</v>
      </c>
      <c r="AK55" s="303" t="e">
        <f>'5. Geo-Amenazas'!AK51+'6. Geo-EF'!AK63*'5. Geo-Amenazas'!AK51</f>
        <v>#DIV/0!</v>
      </c>
      <c r="AL55" s="303" t="e">
        <f>'5. Geo-Amenazas'!AL51+'6. Geo-EF'!AL63*'5. Geo-Amenazas'!AL51</f>
        <v>#DIV/0!</v>
      </c>
      <c r="AM55" s="303" t="e">
        <f>'5. Geo-Amenazas'!AM51+'6. Geo-EF'!AM63*'5. Geo-Amenazas'!AM51</f>
        <v>#DIV/0!</v>
      </c>
      <c r="AN55" s="303" t="e">
        <f>'5. Geo-Amenazas'!AN51+'6. Geo-EF'!AN63*'5. Geo-Amenazas'!AN51</f>
        <v>#DIV/0!</v>
      </c>
      <c r="AO55" s="303" t="e">
        <f>'5. Geo-Amenazas'!AO51+'6. Geo-EF'!AO63*'5. Geo-Amenazas'!AO51</f>
        <v>#DIV/0!</v>
      </c>
      <c r="AP55" s="303" t="e">
        <f>'5. Geo-Amenazas'!AP51+'6. Geo-EF'!AP63*'5. Geo-Amenazas'!AP51</f>
        <v>#DIV/0!</v>
      </c>
      <c r="AQ55" s="303" t="e">
        <f>'5. Geo-Amenazas'!AQ51+'6. Geo-EF'!AQ63*'5. Geo-Amenazas'!AQ51</f>
        <v>#DIV/0!</v>
      </c>
      <c r="AR55" s="303" t="e">
        <f>'5. Geo-Amenazas'!AR51+'6. Geo-EF'!AR63*'5. Geo-Amenazas'!AR51</f>
        <v>#DIV/0!</v>
      </c>
      <c r="AS55" s="303" t="e">
        <f>'5. Geo-Amenazas'!AS51+'6. Geo-EF'!AS63*'5. Geo-Amenazas'!AS51</f>
        <v>#DIV/0!</v>
      </c>
      <c r="AT55" s="303" t="e">
        <f>'5. Geo-Amenazas'!AT51+'6. Geo-EF'!AT63*'5. Geo-Amenazas'!AT51</f>
        <v>#DIV/0!</v>
      </c>
      <c r="AU55" s="303" t="e">
        <f>'5. Geo-Amenazas'!AU51+'6. Geo-EF'!AU63*'5. Geo-Amenazas'!AU51</f>
        <v>#DIV/0!</v>
      </c>
      <c r="AV55" s="303" t="e">
        <f>'5. Geo-Amenazas'!AV51+'6. Geo-EF'!AV63*'5. Geo-Amenazas'!AV51</f>
        <v>#DIV/0!</v>
      </c>
      <c r="AW55" s="303" t="e">
        <f>'5. Geo-Amenazas'!AW51+'6. Geo-EF'!AW63*'5. Geo-Amenazas'!AW51</f>
        <v>#DIV/0!</v>
      </c>
      <c r="AX55" s="303" t="e">
        <f>'5. Geo-Amenazas'!AX51+'6. Geo-EF'!AX63*'5. Geo-Amenazas'!AX51</f>
        <v>#DIV/0!</v>
      </c>
      <c r="AY55" s="303" t="e">
        <f>'5. Geo-Amenazas'!AY51+'6. Geo-EF'!AY63*'5. Geo-Amenazas'!AY51</f>
        <v>#DIV/0!</v>
      </c>
      <c r="AZ55" s="303" t="e">
        <f>'5. Geo-Amenazas'!AZ51+'6. Geo-EF'!AZ63*'5. Geo-Amenazas'!AZ51</f>
        <v>#DIV/0!</v>
      </c>
      <c r="BA55" s="303" t="e">
        <f>'5. Geo-Amenazas'!BA51+'6. Geo-EF'!BA63*'5. Geo-Amenazas'!BA51</f>
        <v>#DIV/0!</v>
      </c>
      <c r="BB55" s="375" t="e">
        <f>'5. Geo-Amenazas'!BB51+'6. Geo-EF'!BB63*'5. Geo-Amenazas'!BB51</f>
        <v>#DIV/0!</v>
      </c>
    </row>
    <row r="56" spans="2:54" ht="16.5" customHeight="1" x14ac:dyDescent="0.2">
      <c r="B56" s="70">
        <v>44</v>
      </c>
      <c r="C56" s="374" t="e">
        <f>'5. Geo-Amenazas'!C52+'6. Geo-EF'!C64*'5. Geo-Amenazas'!C52</f>
        <v>#DIV/0!</v>
      </c>
      <c r="D56" s="303" t="e">
        <f>'5. Geo-Amenazas'!D52+'6. Geo-EF'!D64*'5. Geo-Amenazas'!D52</f>
        <v>#DIV/0!</v>
      </c>
      <c r="E56" s="303" t="e">
        <f>'5. Geo-Amenazas'!E52+'6. Geo-EF'!E64*'5. Geo-Amenazas'!E52</f>
        <v>#DIV/0!</v>
      </c>
      <c r="F56" s="303" t="e">
        <f>'5. Geo-Amenazas'!F52+'6. Geo-EF'!F64*'5. Geo-Amenazas'!F52</f>
        <v>#DIV/0!</v>
      </c>
      <c r="G56" s="303" t="e">
        <f>'5. Geo-Amenazas'!G52+'6. Geo-EF'!G64*'5. Geo-Amenazas'!G52</f>
        <v>#DIV/0!</v>
      </c>
      <c r="H56" s="303" t="e">
        <f>'5. Geo-Amenazas'!H52+'6. Geo-EF'!H64*'5. Geo-Amenazas'!H52</f>
        <v>#DIV/0!</v>
      </c>
      <c r="I56" s="303" t="e">
        <f>'5. Geo-Amenazas'!I52+'6. Geo-EF'!I64*'5. Geo-Amenazas'!I52</f>
        <v>#DIV/0!</v>
      </c>
      <c r="J56" s="303" t="e">
        <f>'5. Geo-Amenazas'!J52+'6. Geo-EF'!J64*'5. Geo-Amenazas'!J52</f>
        <v>#DIV/0!</v>
      </c>
      <c r="K56" s="303" t="e">
        <f>'5. Geo-Amenazas'!K52+'6. Geo-EF'!K64*'5. Geo-Amenazas'!K52</f>
        <v>#DIV/0!</v>
      </c>
      <c r="L56" s="303" t="e">
        <f>'5. Geo-Amenazas'!L52+'6. Geo-EF'!L64*'5. Geo-Amenazas'!L52</f>
        <v>#DIV/0!</v>
      </c>
      <c r="M56" s="303" t="e">
        <f>'5. Geo-Amenazas'!M52+'6. Geo-EF'!M64*'5. Geo-Amenazas'!M52</f>
        <v>#DIV/0!</v>
      </c>
      <c r="N56" s="303" t="e">
        <f>'5. Geo-Amenazas'!N52+'6. Geo-EF'!N64*'5. Geo-Amenazas'!N52</f>
        <v>#DIV/0!</v>
      </c>
      <c r="O56" s="303" t="e">
        <f>'5. Geo-Amenazas'!O52+'6. Geo-EF'!O64*'5. Geo-Amenazas'!O52</f>
        <v>#DIV/0!</v>
      </c>
      <c r="P56" s="303" t="e">
        <f>'5. Geo-Amenazas'!P52+'6. Geo-EF'!P64*'5. Geo-Amenazas'!P52</f>
        <v>#DIV/0!</v>
      </c>
      <c r="Q56" s="303" t="e">
        <f>'5. Geo-Amenazas'!Q52+'6. Geo-EF'!Q64*'5. Geo-Amenazas'!Q52</f>
        <v>#DIV/0!</v>
      </c>
      <c r="R56" s="303" t="e">
        <f>'5. Geo-Amenazas'!R52+'6. Geo-EF'!R64*'5. Geo-Amenazas'!R52</f>
        <v>#DIV/0!</v>
      </c>
      <c r="S56" s="303" t="e">
        <f>'5. Geo-Amenazas'!S52+'6. Geo-EF'!S64*'5. Geo-Amenazas'!S52</f>
        <v>#DIV/0!</v>
      </c>
      <c r="T56" s="303" t="e">
        <f>'5. Geo-Amenazas'!T52+'6. Geo-EF'!T64*'5. Geo-Amenazas'!T52</f>
        <v>#DIV/0!</v>
      </c>
      <c r="U56" s="303" t="e">
        <f>'5. Geo-Amenazas'!U52+'6. Geo-EF'!U64*'5. Geo-Amenazas'!U52</f>
        <v>#DIV/0!</v>
      </c>
      <c r="V56" s="303" t="e">
        <f>'5. Geo-Amenazas'!V52+'6. Geo-EF'!V64*'5. Geo-Amenazas'!V52</f>
        <v>#DIV/0!</v>
      </c>
      <c r="W56" s="303" t="e">
        <f>'5. Geo-Amenazas'!W52+'6. Geo-EF'!W64*'5. Geo-Amenazas'!W52</f>
        <v>#DIV/0!</v>
      </c>
      <c r="X56" s="303" t="e">
        <f>'5. Geo-Amenazas'!X52+'6. Geo-EF'!X64*'5. Geo-Amenazas'!X52</f>
        <v>#DIV/0!</v>
      </c>
      <c r="Y56" s="303" t="e">
        <f>'5. Geo-Amenazas'!Y52+'6. Geo-EF'!Y64*'5. Geo-Amenazas'!Y52</f>
        <v>#DIV/0!</v>
      </c>
      <c r="Z56" s="303" t="e">
        <f>'5. Geo-Amenazas'!Z52+'6. Geo-EF'!Z64*'5. Geo-Amenazas'!Z52</f>
        <v>#DIV/0!</v>
      </c>
      <c r="AA56" s="303" t="e">
        <f>'5. Geo-Amenazas'!AA52+'6. Geo-EF'!AA64*'5. Geo-Amenazas'!AA52</f>
        <v>#DIV/0!</v>
      </c>
      <c r="AB56" s="303" t="e">
        <f>'5. Geo-Amenazas'!AB52+'6. Geo-EF'!AB64*'5. Geo-Amenazas'!AB52</f>
        <v>#DIV/0!</v>
      </c>
      <c r="AC56" s="303" t="e">
        <f>'5. Geo-Amenazas'!AC52+'6. Geo-EF'!AC64*'5. Geo-Amenazas'!AC52</f>
        <v>#DIV/0!</v>
      </c>
      <c r="AD56" s="303" t="e">
        <f>'5. Geo-Amenazas'!AD52+'6. Geo-EF'!AD64*'5. Geo-Amenazas'!AD52</f>
        <v>#DIV/0!</v>
      </c>
      <c r="AE56" s="303" t="e">
        <f>'5. Geo-Amenazas'!AE52+'6. Geo-EF'!AE64*'5. Geo-Amenazas'!AE52</f>
        <v>#DIV/0!</v>
      </c>
      <c r="AF56" s="303" t="e">
        <f>'5. Geo-Amenazas'!AF52+'6. Geo-EF'!AF64*'5. Geo-Amenazas'!AF52</f>
        <v>#DIV/0!</v>
      </c>
      <c r="AG56" s="303" t="e">
        <f>'5. Geo-Amenazas'!AG52+'6. Geo-EF'!AG64*'5. Geo-Amenazas'!AG52</f>
        <v>#DIV/0!</v>
      </c>
      <c r="AH56" s="303" t="e">
        <f>'5. Geo-Amenazas'!AH52+'6. Geo-EF'!AH64*'5. Geo-Amenazas'!AH52</f>
        <v>#DIV/0!</v>
      </c>
      <c r="AI56" s="303" t="e">
        <f>'5. Geo-Amenazas'!AI52+'6. Geo-EF'!AI64*'5. Geo-Amenazas'!AI52</f>
        <v>#DIV/0!</v>
      </c>
      <c r="AJ56" s="303" t="e">
        <f>'5. Geo-Amenazas'!AJ52+'6. Geo-EF'!AJ64*'5. Geo-Amenazas'!AJ52</f>
        <v>#DIV/0!</v>
      </c>
      <c r="AK56" s="303" t="e">
        <f>'5. Geo-Amenazas'!AK52+'6. Geo-EF'!AK64*'5. Geo-Amenazas'!AK52</f>
        <v>#DIV/0!</v>
      </c>
      <c r="AL56" s="303" t="e">
        <f>'5. Geo-Amenazas'!AL52+'6. Geo-EF'!AL64*'5. Geo-Amenazas'!AL52</f>
        <v>#DIV/0!</v>
      </c>
      <c r="AM56" s="303" t="e">
        <f>'5. Geo-Amenazas'!AM52+'6. Geo-EF'!AM64*'5. Geo-Amenazas'!AM52</f>
        <v>#DIV/0!</v>
      </c>
      <c r="AN56" s="303" t="e">
        <f>'5. Geo-Amenazas'!AN52+'6. Geo-EF'!AN64*'5. Geo-Amenazas'!AN52</f>
        <v>#DIV/0!</v>
      </c>
      <c r="AO56" s="303" t="e">
        <f>'5. Geo-Amenazas'!AO52+'6. Geo-EF'!AO64*'5. Geo-Amenazas'!AO52</f>
        <v>#DIV/0!</v>
      </c>
      <c r="AP56" s="303" t="e">
        <f>'5. Geo-Amenazas'!AP52+'6. Geo-EF'!AP64*'5. Geo-Amenazas'!AP52</f>
        <v>#DIV/0!</v>
      </c>
      <c r="AQ56" s="303" t="e">
        <f>'5. Geo-Amenazas'!AQ52+'6. Geo-EF'!AQ64*'5. Geo-Amenazas'!AQ52</f>
        <v>#DIV/0!</v>
      </c>
      <c r="AR56" s="303" t="e">
        <f>'5. Geo-Amenazas'!AR52+'6. Geo-EF'!AR64*'5. Geo-Amenazas'!AR52</f>
        <v>#DIV/0!</v>
      </c>
      <c r="AS56" s="303" t="e">
        <f>'5. Geo-Amenazas'!AS52+'6. Geo-EF'!AS64*'5. Geo-Amenazas'!AS52</f>
        <v>#DIV/0!</v>
      </c>
      <c r="AT56" s="303" t="e">
        <f>'5. Geo-Amenazas'!AT52+'6. Geo-EF'!AT64*'5. Geo-Amenazas'!AT52</f>
        <v>#DIV/0!</v>
      </c>
      <c r="AU56" s="303" t="e">
        <f>'5. Geo-Amenazas'!AU52+'6. Geo-EF'!AU64*'5. Geo-Amenazas'!AU52</f>
        <v>#DIV/0!</v>
      </c>
      <c r="AV56" s="303" t="e">
        <f>'5. Geo-Amenazas'!AV52+'6. Geo-EF'!AV64*'5. Geo-Amenazas'!AV52</f>
        <v>#DIV/0!</v>
      </c>
      <c r="AW56" s="303" t="e">
        <f>'5. Geo-Amenazas'!AW52+'6. Geo-EF'!AW64*'5. Geo-Amenazas'!AW52</f>
        <v>#DIV/0!</v>
      </c>
      <c r="AX56" s="303" t="e">
        <f>'5. Geo-Amenazas'!AX52+'6. Geo-EF'!AX64*'5. Geo-Amenazas'!AX52</f>
        <v>#DIV/0!</v>
      </c>
      <c r="AY56" s="303" t="e">
        <f>'5. Geo-Amenazas'!AY52+'6. Geo-EF'!AY64*'5. Geo-Amenazas'!AY52</f>
        <v>#DIV/0!</v>
      </c>
      <c r="AZ56" s="303" t="e">
        <f>'5. Geo-Amenazas'!AZ52+'6. Geo-EF'!AZ64*'5. Geo-Amenazas'!AZ52</f>
        <v>#DIV/0!</v>
      </c>
      <c r="BA56" s="303" t="e">
        <f>'5. Geo-Amenazas'!BA52+'6. Geo-EF'!BA64*'5. Geo-Amenazas'!BA52</f>
        <v>#DIV/0!</v>
      </c>
      <c r="BB56" s="375" t="e">
        <f>'5. Geo-Amenazas'!BB52+'6. Geo-EF'!BB64*'5. Geo-Amenazas'!BB52</f>
        <v>#DIV/0!</v>
      </c>
    </row>
    <row r="57" spans="2:54" ht="16.5" customHeight="1" x14ac:dyDescent="0.2">
      <c r="B57" s="70">
        <v>45</v>
      </c>
      <c r="C57" s="374" t="e">
        <f>'5. Geo-Amenazas'!C53+'6. Geo-EF'!C65*'5. Geo-Amenazas'!C53</f>
        <v>#DIV/0!</v>
      </c>
      <c r="D57" s="303" t="e">
        <f>'5. Geo-Amenazas'!D53+'6. Geo-EF'!D65*'5. Geo-Amenazas'!D53</f>
        <v>#DIV/0!</v>
      </c>
      <c r="E57" s="303" t="e">
        <f>'5. Geo-Amenazas'!E53+'6. Geo-EF'!E65*'5. Geo-Amenazas'!E53</f>
        <v>#DIV/0!</v>
      </c>
      <c r="F57" s="303" t="e">
        <f>'5. Geo-Amenazas'!F53+'6. Geo-EF'!F65*'5. Geo-Amenazas'!F53</f>
        <v>#DIV/0!</v>
      </c>
      <c r="G57" s="303" t="e">
        <f>'5. Geo-Amenazas'!G53+'6. Geo-EF'!G65*'5. Geo-Amenazas'!G53</f>
        <v>#DIV/0!</v>
      </c>
      <c r="H57" s="303" t="e">
        <f>'5. Geo-Amenazas'!H53+'6. Geo-EF'!H65*'5. Geo-Amenazas'!H53</f>
        <v>#DIV/0!</v>
      </c>
      <c r="I57" s="303" t="e">
        <f>'5. Geo-Amenazas'!I53+'6. Geo-EF'!I65*'5. Geo-Amenazas'!I53</f>
        <v>#DIV/0!</v>
      </c>
      <c r="J57" s="303" t="e">
        <f>'5. Geo-Amenazas'!J53+'6. Geo-EF'!J65*'5. Geo-Amenazas'!J53</f>
        <v>#DIV/0!</v>
      </c>
      <c r="K57" s="303" t="e">
        <f>'5. Geo-Amenazas'!K53+'6. Geo-EF'!K65*'5. Geo-Amenazas'!K53</f>
        <v>#DIV/0!</v>
      </c>
      <c r="L57" s="303" t="e">
        <f>'5. Geo-Amenazas'!L53+'6. Geo-EF'!L65*'5. Geo-Amenazas'!L53</f>
        <v>#DIV/0!</v>
      </c>
      <c r="M57" s="303" t="e">
        <f>'5. Geo-Amenazas'!M53+'6. Geo-EF'!M65*'5. Geo-Amenazas'!M53</f>
        <v>#DIV/0!</v>
      </c>
      <c r="N57" s="303" t="e">
        <f>'5. Geo-Amenazas'!N53+'6. Geo-EF'!N65*'5. Geo-Amenazas'!N53</f>
        <v>#DIV/0!</v>
      </c>
      <c r="O57" s="303" t="e">
        <f>'5. Geo-Amenazas'!O53+'6. Geo-EF'!O65*'5. Geo-Amenazas'!O53</f>
        <v>#DIV/0!</v>
      </c>
      <c r="P57" s="303" t="e">
        <f>'5. Geo-Amenazas'!P53+'6. Geo-EF'!P65*'5. Geo-Amenazas'!P53</f>
        <v>#DIV/0!</v>
      </c>
      <c r="Q57" s="303" t="e">
        <f>'5. Geo-Amenazas'!Q53+'6. Geo-EF'!Q65*'5. Geo-Amenazas'!Q53</f>
        <v>#DIV/0!</v>
      </c>
      <c r="R57" s="303" t="e">
        <f>'5. Geo-Amenazas'!R53+'6. Geo-EF'!R65*'5. Geo-Amenazas'!R53</f>
        <v>#DIV/0!</v>
      </c>
      <c r="S57" s="303" t="e">
        <f>'5. Geo-Amenazas'!S53+'6. Geo-EF'!S65*'5. Geo-Amenazas'!S53</f>
        <v>#DIV/0!</v>
      </c>
      <c r="T57" s="303" t="e">
        <f>'5. Geo-Amenazas'!T53+'6. Geo-EF'!T65*'5. Geo-Amenazas'!T53</f>
        <v>#DIV/0!</v>
      </c>
      <c r="U57" s="303" t="e">
        <f>'5. Geo-Amenazas'!U53+'6. Geo-EF'!U65*'5. Geo-Amenazas'!U53</f>
        <v>#DIV/0!</v>
      </c>
      <c r="V57" s="303" t="e">
        <f>'5. Geo-Amenazas'!V53+'6. Geo-EF'!V65*'5. Geo-Amenazas'!V53</f>
        <v>#DIV/0!</v>
      </c>
      <c r="W57" s="303" t="e">
        <f>'5. Geo-Amenazas'!W53+'6. Geo-EF'!W65*'5. Geo-Amenazas'!W53</f>
        <v>#DIV/0!</v>
      </c>
      <c r="X57" s="303" t="e">
        <f>'5. Geo-Amenazas'!X53+'6. Geo-EF'!X65*'5. Geo-Amenazas'!X53</f>
        <v>#DIV/0!</v>
      </c>
      <c r="Y57" s="303" t="e">
        <f>'5. Geo-Amenazas'!Y53+'6. Geo-EF'!Y65*'5. Geo-Amenazas'!Y53</f>
        <v>#DIV/0!</v>
      </c>
      <c r="Z57" s="303" t="e">
        <f>'5. Geo-Amenazas'!Z53+'6. Geo-EF'!Z65*'5. Geo-Amenazas'!Z53</f>
        <v>#DIV/0!</v>
      </c>
      <c r="AA57" s="303" t="e">
        <f>'5. Geo-Amenazas'!AA53+'6. Geo-EF'!AA65*'5. Geo-Amenazas'!AA53</f>
        <v>#DIV/0!</v>
      </c>
      <c r="AB57" s="303" t="e">
        <f>'5. Geo-Amenazas'!AB53+'6. Geo-EF'!AB65*'5. Geo-Amenazas'!AB53</f>
        <v>#DIV/0!</v>
      </c>
      <c r="AC57" s="303" t="e">
        <f>'5. Geo-Amenazas'!AC53+'6. Geo-EF'!AC65*'5. Geo-Amenazas'!AC53</f>
        <v>#DIV/0!</v>
      </c>
      <c r="AD57" s="303" t="e">
        <f>'5. Geo-Amenazas'!AD53+'6. Geo-EF'!AD65*'5. Geo-Amenazas'!AD53</f>
        <v>#DIV/0!</v>
      </c>
      <c r="AE57" s="303" t="e">
        <f>'5. Geo-Amenazas'!AE53+'6. Geo-EF'!AE65*'5. Geo-Amenazas'!AE53</f>
        <v>#DIV/0!</v>
      </c>
      <c r="AF57" s="303" t="e">
        <f>'5. Geo-Amenazas'!AF53+'6. Geo-EF'!AF65*'5. Geo-Amenazas'!AF53</f>
        <v>#DIV/0!</v>
      </c>
      <c r="AG57" s="303" t="e">
        <f>'5. Geo-Amenazas'!AG53+'6. Geo-EF'!AG65*'5. Geo-Amenazas'!AG53</f>
        <v>#DIV/0!</v>
      </c>
      <c r="AH57" s="303" t="e">
        <f>'5. Geo-Amenazas'!AH53+'6. Geo-EF'!AH65*'5. Geo-Amenazas'!AH53</f>
        <v>#DIV/0!</v>
      </c>
      <c r="AI57" s="303" t="e">
        <f>'5. Geo-Amenazas'!AI53+'6. Geo-EF'!AI65*'5. Geo-Amenazas'!AI53</f>
        <v>#DIV/0!</v>
      </c>
      <c r="AJ57" s="303" t="e">
        <f>'5. Geo-Amenazas'!AJ53+'6. Geo-EF'!AJ65*'5. Geo-Amenazas'!AJ53</f>
        <v>#DIV/0!</v>
      </c>
      <c r="AK57" s="303" t="e">
        <f>'5. Geo-Amenazas'!AK53+'6. Geo-EF'!AK65*'5. Geo-Amenazas'!AK53</f>
        <v>#DIV/0!</v>
      </c>
      <c r="AL57" s="303" t="e">
        <f>'5. Geo-Amenazas'!AL53+'6. Geo-EF'!AL65*'5. Geo-Amenazas'!AL53</f>
        <v>#DIV/0!</v>
      </c>
      <c r="AM57" s="303" t="e">
        <f>'5. Geo-Amenazas'!AM53+'6. Geo-EF'!AM65*'5. Geo-Amenazas'!AM53</f>
        <v>#DIV/0!</v>
      </c>
      <c r="AN57" s="303" t="e">
        <f>'5. Geo-Amenazas'!AN53+'6. Geo-EF'!AN65*'5. Geo-Amenazas'!AN53</f>
        <v>#DIV/0!</v>
      </c>
      <c r="AO57" s="303" t="e">
        <f>'5. Geo-Amenazas'!AO53+'6. Geo-EF'!AO65*'5. Geo-Amenazas'!AO53</f>
        <v>#DIV/0!</v>
      </c>
      <c r="AP57" s="303" t="e">
        <f>'5. Geo-Amenazas'!AP53+'6. Geo-EF'!AP65*'5. Geo-Amenazas'!AP53</f>
        <v>#DIV/0!</v>
      </c>
      <c r="AQ57" s="303" t="e">
        <f>'5. Geo-Amenazas'!AQ53+'6. Geo-EF'!AQ65*'5. Geo-Amenazas'!AQ53</f>
        <v>#DIV/0!</v>
      </c>
      <c r="AR57" s="303" t="e">
        <f>'5. Geo-Amenazas'!AR53+'6. Geo-EF'!AR65*'5. Geo-Amenazas'!AR53</f>
        <v>#DIV/0!</v>
      </c>
      <c r="AS57" s="303" t="e">
        <f>'5. Geo-Amenazas'!AS53+'6. Geo-EF'!AS65*'5. Geo-Amenazas'!AS53</f>
        <v>#DIV/0!</v>
      </c>
      <c r="AT57" s="303" t="e">
        <f>'5. Geo-Amenazas'!AT53+'6. Geo-EF'!AT65*'5. Geo-Amenazas'!AT53</f>
        <v>#DIV/0!</v>
      </c>
      <c r="AU57" s="303" t="e">
        <f>'5. Geo-Amenazas'!AU53+'6. Geo-EF'!AU65*'5. Geo-Amenazas'!AU53</f>
        <v>#DIV/0!</v>
      </c>
      <c r="AV57" s="303" t="e">
        <f>'5. Geo-Amenazas'!AV53+'6. Geo-EF'!AV65*'5. Geo-Amenazas'!AV53</f>
        <v>#DIV/0!</v>
      </c>
      <c r="AW57" s="303" t="e">
        <f>'5. Geo-Amenazas'!AW53+'6. Geo-EF'!AW65*'5. Geo-Amenazas'!AW53</f>
        <v>#DIV/0!</v>
      </c>
      <c r="AX57" s="303" t="e">
        <f>'5. Geo-Amenazas'!AX53+'6. Geo-EF'!AX65*'5. Geo-Amenazas'!AX53</f>
        <v>#DIV/0!</v>
      </c>
      <c r="AY57" s="303" t="e">
        <f>'5. Geo-Amenazas'!AY53+'6. Geo-EF'!AY65*'5. Geo-Amenazas'!AY53</f>
        <v>#DIV/0!</v>
      </c>
      <c r="AZ57" s="303" t="e">
        <f>'5. Geo-Amenazas'!AZ53+'6. Geo-EF'!AZ65*'5. Geo-Amenazas'!AZ53</f>
        <v>#DIV/0!</v>
      </c>
      <c r="BA57" s="303" t="e">
        <f>'5. Geo-Amenazas'!BA53+'6. Geo-EF'!BA65*'5. Geo-Amenazas'!BA53</f>
        <v>#DIV/0!</v>
      </c>
      <c r="BB57" s="375" t="e">
        <f>'5. Geo-Amenazas'!BB53+'6. Geo-EF'!BB65*'5. Geo-Amenazas'!BB53</f>
        <v>#DIV/0!</v>
      </c>
    </row>
    <row r="58" spans="2:54" ht="16.5" customHeight="1" x14ac:dyDescent="0.2">
      <c r="B58" s="70">
        <v>46</v>
      </c>
      <c r="C58" s="374" t="e">
        <f>'5. Geo-Amenazas'!C54+'6. Geo-EF'!C66*'5. Geo-Amenazas'!C54</f>
        <v>#DIV/0!</v>
      </c>
      <c r="D58" s="303" t="e">
        <f>'5. Geo-Amenazas'!D54+'6. Geo-EF'!D66*'5. Geo-Amenazas'!D54</f>
        <v>#DIV/0!</v>
      </c>
      <c r="E58" s="303" t="e">
        <f>'5. Geo-Amenazas'!E54+'6. Geo-EF'!E66*'5. Geo-Amenazas'!E54</f>
        <v>#DIV/0!</v>
      </c>
      <c r="F58" s="303" t="e">
        <f>'5. Geo-Amenazas'!F54+'6. Geo-EF'!F66*'5. Geo-Amenazas'!F54</f>
        <v>#DIV/0!</v>
      </c>
      <c r="G58" s="303" t="e">
        <f>'5. Geo-Amenazas'!G54+'6. Geo-EF'!G66*'5. Geo-Amenazas'!G54</f>
        <v>#DIV/0!</v>
      </c>
      <c r="H58" s="303" t="e">
        <f>'5. Geo-Amenazas'!H54+'6. Geo-EF'!H66*'5. Geo-Amenazas'!H54</f>
        <v>#DIV/0!</v>
      </c>
      <c r="I58" s="303" t="e">
        <f>'5. Geo-Amenazas'!I54+'6. Geo-EF'!I66*'5. Geo-Amenazas'!I54</f>
        <v>#DIV/0!</v>
      </c>
      <c r="J58" s="303" t="e">
        <f>'5. Geo-Amenazas'!J54+'6. Geo-EF'!J66*'5. Geo-Amenazas'!J54</f>
        <v>#DIV/0!</v>
      </c>
      <c r="K58" s="303" t="e">
        <f>'5. Geo-Amenazas'!K54+'6. Geo-EF'!K66*'5. Geo-Amenazas'!K54</f>
        <v>#DIV/0!</v>
      </c>
      <c r="L58" s="303" t="e">
        <f>'5. Geo-Amenazas'!L54+'6. Geo-EF'!L66*'5. Geo-Amenazas'!L54</f>
        <v>#DIV/0!</v>
      </c>
      <c r="M58" s="303" t="e">
        <f>'5. Geo-Amenazas'!M54+'6. Geo-EF'!M66*'5. Geo-Amenazas'!M54</f>
        <v>#DIV/0!</v>
      </c>
      <c r="N58" s="303" t="e">
        <f>'5. Geo-Amenazas'!N54+'6. Geo-EF'!N66*'5. Geo-Amenazas'!N54</f>
        <v>#DIV/0!</v>
      </c>
      <c r="O58" s="303" t="e">
        <f>'5. Geo-Amenazas'!O54+'6. Geo-EF'!O66*'5. Geo-Amenazas'!O54</f>
        <v>#DIV/0!</v>
      </c>
      <c r="P58" s="303" t="e">
        <f>'5. Geo-Amenazas'!P54+'6. Geo-EF'!P66*'5. Geo-Amenazas'!P54</f>
        <v>#DIV/0!</v>
      </c>
      <c r="Q58" s="303" t="e">
        <f>'5. Geo-Amenazas'!Q54+'6. Geo-EF'!Q66*'5. Geo-Amenazas'!Q54</f>
        <v>#DIV/0!</v>
      </c>
      <c r="R58" s="303" t="e">
        <f>'5. Geo-Amenazas'!R54+'6. Geo-EF'!R66*'5. Geo-Amenazas'!R54</f>
        <v>#DIV/0!</v>
      </c>
      <c r="S58" s="303" t="e">
        <f>'5. Geo-Amenazas'!S54+'6. Geo-EF'!S66*'5. Geo-Amenazas'!S54</f>
        <v>#DIV/0!</v>
      </c>
      <c r="T58" s="303" t="e">
        <f>'5. Geo-Amenazas'!T54+'6. Geo-EF'!T66*'5. Geo-Amenazas'!T54</f>
        <v>#DIV/0!</v>
      </c>
      <c r="U58" s="303" t="e">
        <f>'5. Geo-Amenazas'!U54+'6. Geo-EF'!U66*'5. Geo-Amenazas'!U54</f>
        <v>#DIV/0!</v>
      </c>
      <c r="V58" s="303" t="e">
        <f>'5. Geo-Amenazas'!V54+'6. Geo-EF'!V66*'5. Geo-Amenazas'!V54</f>
        <v>#DIV/0!</v>
      </c>
      <c r="W58" s="303" t="e">
        <f>'5. Geo-Amenazas'!W54+'6. Geo-EF'!W66*'5. Geo-Amenazas'!W54</f>
        <v>#DIV/0!</v>
      </c>
      <c r="X58" s="303" t="e">
        <f>'5. Geo-Amenazas'!X54+'6. Geo-EF'!X66*'5. Geo-Amenazas'!X54</f>
        <v>#DIV/0!</v>
      </c>
      <c r="Y58" s="303" t="e">
        <f>'5. Geo-Amenazas'!Y54+'6. Geo-EF'!Y66*'5. Geo-Amenazas'!Y54</f>
        <v>#DIV/0!</v>
      </c>
      <c r="Z58" s="303" t="e">
        <f>'5. Geo-Amenazas'!Z54+'6. Geo-EF'!Z66*'5. Geo-Amenazas'!Z54</f>
        <v>#DIV/0!</v>
      </c>
      <c r="AA58" s="303" t="e">
        <f>'5. Geo-Amenazas'!AA54+'6. Geo-EF'!AA66*'5. Geo-Amenazas'!AA54</f>
        <v>#DIV/0!</v>
      </c>
      <c r="AB58" s="303" t="e">
        <f>'5. Geo-Amenazas'!AB54+'6. Geo-EF'!AB66*'5. Geo-Amenazas'!AB54</f>
        <v>#DIV/0!</v>
      </c>
      <c r="AC58" s="303" t="e">
        <f>'5. Geo-Amenazas'!AC54+'6. Geo-EF'!AC66*'5. Geo-Amenazas'!AC54</f>
        <v>#DIV/0!</v>
      </c>
      <c r="AD58" s="303" t="e">
        <f>'5. Geo-Amenazas'!AD54+'6. Geo-EF'!AD66*'5. Geo-Amenazas'!AD54</f>
        <v>#DIV/0!</v>
      </c>
      <c r="AE58" s="303" t="e">
        <f>'5. Geo-Amenazas'!AE54+'6. Geo-EF'!AE66*'5. Geo-Amenazas'!AE54</f>
        <v>#DIV/0!</v>
      </c>
      <c r="AF58" s="303" t="e">
        <f>'5. Geo-Amenazas'!AF54+'6. Geo-EF'!AF66*'5. Geo-Amenazas'!AF54</f>
        <v>#DIV/0!</v>
      </c>
      <c r="AG58" s="303" t="e">
        <f>'5. Geo-Amenazas'!AG54+'6. Geo-EF'!AG66*'5. Geo-Amenazas'!AG54</f>
        <v>#DIV/0!</v>
      </c>
      <c r="AH58" s="303" t="e">
        <f>'5. Geo-Amenazas'!AH54+'6. Geo-EF'!AH66*'5. Geo-Amenazas'!AH54</f>
        <v>#DIV/0!</v>
      </c>
      <c r="AI58" s="303" t="e">
        <f>'5. Geo-Amenazas'!AI54+'6. Geo-EF'!AI66*'5. Geo-Amenazas'!AI54</f>
        <v>#DIV/0!</v>
      </c>
      <c r="AJ58" s="303" t="e">
        <f>'5. Geo-Amenazas'!AJ54+'6. Geo-EF'!AJ66*'5. Geo-Amenazas'!AJ54</f>
        <v>#DIV/0!</v>
      </c>
      <c r="AK58" s="303" t="e">
        <f>'5. Geo-Amenazas'!AK54+'6. Geo-EF'!AK66*'5. Geo-Amenazas'!AK54</f>
        <v>#DIV/0!</v>
      </c>
      <c r="AL58" s="303" t="e">
        <f>'5. Geo-Amenazas'!AL54+'6. Geo-EF'!AL66*'5. Geo-Amenazas'!AL54</f>
        <v>#DIV/0!</v>
      </c>
      <c r="AM58" s="303" t="e">
        <f>'5. Geo-Amenazas'!AM54+'6. Geo-EF'!AM66*'5. Geo-Amenazas'!AM54</f>
        <v>#DIV/0!</v>
      </c>
      <c r="AN58" s="303" t="e">
        <f>'5. Geo-Amenazas'!AN54+'6. Geo-EF'!AN66*'5. Geo-Amenazas'!AN54</f>
        <v>#DIV/0!</v>
      </c>
      <c r="AO58" s="303" t="e">
        <f>'5. Geo-Amenazas'!AO54+'6. Geo-EF'!AO66*'5. Geo-Amenazas'!AO54</f>
        <v>#DIV/0!</v>
      </c>
      <c r="AP58" s="303" t="e">
        <f>'5. Geo-Amenazas'!AP54+'6. Geo-EF'!AP66*'5. Geo-Amenazas'!AP54</f>
        <v>#DIV/0!</v>
      </c>
      <c r="AQ58" s="303" t="e">
        <f>'5. Geo-Amenazas'!AQ54+'6. Geo-EF'!AQ66*'5. Geo-Amenazas'!AQ54</f>
        <v>#DIV/0!</v>
      </c>
      <c r="AR58" s="303" t="e">
        <f>'5. Geo-Amenazas'!AR54+'6. Geo-EF'!AR66*'5. Geo-Amenazas'!AR54</f>
        <v>#DIV/0!</v>
      </c>
      <c r="AS58" s="303" t="e">
        <f>'5. Geo-Amenazas'!AS54+'6. Geo-EF'!AS66*'5. Geo-Amenazas'!AS54</f>
        <v>#DIV/0!</v>
      </c>
      <c r="AT58" s="303" t="e">
        <f>'5. Geo-Amenazas'!AT54+'6. Geo-EF'!AT66*'5. Geo-Amenazas'!AT54</f>
        <v>#DIV/0!</v>
      </c>
      <c r="AU58" s="303" t="e">
        <f>'5. Geo-Amenazas'!AU54+'6. Geo-EF'!AU66*'5. Geo-Amenazas'!AU54</f>
        <v>#DIV/0!</v>
      </c>
      <c r="AV58" s="303" t="e">
        <f>'5. Geo-Amenazas'!AV54+'6. Geo-EF'!AV66*'5. Geo-Amenazas'!AV54</f>
        <v>#DIV/0!</v>
      </c>
      <c r="AW58" s="303" t="e">
        <f>'5. Geo-Amenazas'!AW54+'6. Geo-EF'!AW66*'5. Geo-Amenazas'!AW54</f>
        <v>#DIV/0!</v>
      </c>
      <c r="AX58" s="303" t="e">
        <f>'5. Geo-Amenazas'!AX54+'6. Geo-EF'!AX66*'5. Geo-Amenazas'!AX54</f>
        <v>#DIV/0!</v>
      </c>
      <c r="AY58" s="303" t="e">
        <f>'5. Geo-Amenazas'!AY54+'6. Geo-EF'!AY66*'5. Geo-Amenazas'!AY54</f>
        <v>#DIV/0!</v>
      </c>
      <c r="AZ58" s="303" t="e">
        <f>'5. Geo-Amenazas'!AZ54+'6. Geo-EF'!AZ66*'5. Geo-Amenazas'!AZ54</f>
        <v>#DIV/0!</v>
      </c>
      <c r="BA58" s="303" t="e">
        <f>'5. Geo-Amenazas'!BA54+'6. Geo-EF'!BA66*'5. Geo-Amenazas'!BA54</f>
        <v>#DIV/0!</v>
      </c>
      <c r="BB58" s="375" t="e">
        <f>'5. Geo-Amenazas'!BB54+'6. Geo-EF'!BB66*'5. Geo-Amenazas'!BB54</f>
        <v>#DIV/0!</v>
      </c>
    </row>
    <row r="59" spans="2:54" ht="16.5" customHeight="1" x14ac:dyDescent="0.2">
      <c r="B59" s="70">
        <v>47</v>
      </c>
      <c r="C59" s="374" t="e">
        <f>'5. Geo-Amenazas'!C55+'6. Geo-EF'!C67*'5. Geo-Amenazas'!C55</f>
        <v>#DIV/0!</v>
      </c>
      <c r="D59" s="303" t="e">
        <f>'5. Geo-Amenazas'!D55+'6. Geo-EF'!D67*'5. Geo-Amenazas'!D55</f>
        <v>#DIV/0!</v>
      </c>
      <c r="E59" s="303" t="e">
        <f>'5. Geo-Amenazas'!E55+'6. Geo-EF'!E67*'5. Geo-Amenazas'!E55</f>
        <v>#DIV/0!</v>
      </c>
      <c r="F59" s="303" t="e">
        <f>'5. Geo-Amenazas'!F55+'6. Geo-EF'!F67*'5. Geo-Amenazas'!F55</f>
        <v>#DIV/0!</v>
      </c>
      <c r="G59" s="303" t="e">
        <f>'5. Geo-Amenazas'!G55+'6. Geo-EF'!G67*'5. Geo-Amenazas'!G55</f>
        <v>#DIV/0!</v>
      </c>
      <c r="H59" s="303" t="e">
        <f>'5. Geo-Amenazas'!H55+'6. Geo-EF'!H67*'5. Geo-Amenazas'!H55</f>
        <v>#DIV/0!</v>
      </c>
      <c r="I59" s="303" t="e">
        <f>'5. Geo-Amenazas'!I55+'6. Geo-EF'!I67*'5. Geo-Amenazas'!I55</f>
        <v>#DIV/0!</v>
      </c>
      <c r="J59" s="303" t="e">
        <f>'5. Geo-Amenazas'!J55+'6. Geo-EF'!J67*'5. Geo-Amenazas'!J55</f>
        <v>#DIV/0!</v>
      </c>
      <c r="K59" s="303" t="e">
        <f>'5. Geo-Amenazas'!K55+'6. Geo-EF'!K67*'5. Geo-Amenazas'!K55</f>
        <v>#DIV/0!</v>
      </c>
      <c r="L59" s="303" t="e">
        <f>'5. Geo-Amenazas'!L55+'6. Geo-EF'!L67*'5. Geo-Amenazas'!L55</f>
        <v>#DIV/0!</v>
      </c>
      <c r="M59" s="303" t="e">
        <f>'5. Geo-Amenazas'!M55+'6. Geo-EF'!M67*'5. Geo-Amenazas'!M55</f>
        <v>#DIV/0!</v>
      </c>
      <c r="N59" s="303" t="e">
        <f>'5. Geo-Amenazas'!N55+'6. Geo-EF'!N67*'5. Geo-Amenazas'!N55</f>
        <v>#DIV/0!</v>
      </c>
      <c r="O59" s="303" t="e">
        <f>'5. Geo-Amenazas'!O55+'6. Geo-EF'!O67*'5. Geo-Amenazas'!O55</f>
        <v>#DIV/0!</v>
      </c>
      <c r="P59" s="303" t="e">
        <f>'5. Geo-Amenazas'!P55+'6. Geo-EF'!P67*'5. Geo-Amenazas'!P55</f>
        <v>#DIV/0!</v>
      </c>
      <c r="Q59" s="303" t="e">
        <f>'5. Geo-Amenazas'!Q55+'6. Geo-EF'!Q67*'5. Geo-Amenazas'!Q55</f>
        <v>#DIV/0!</v>
      </c>
      <c r="R59" s="303" t="e">
        <f>'5. Geo-Amenazas'!R55+'6. Geo-EF'!R67*'5. Geo-Amenazas'!R55</f>
        <v>#DIV/0!</v>
      </c>
      <c r="S59" s="303" t="e">
        <f>'5. Geo-Amenazas'!S55+'6. Geo-EF'!S67*'5. Geo-Amenazas'!S55</f>
        <v>#DIV/0!</v>
      </c>
      <c r="T59" s="303" t="e">
        <f>'5. Geo-Amenazas'!T55+'6. Geo-EF'!T67*'5. Geo-Amenazas'!T55</f>
        <v>#DIV/0!</v>
      </c>
      <c r="U59" s="303" t="e">
        <f>'5. Geo-Amenazas'!U55+'6. Geo-EF'!U67*'5. Geo-Amenazas'!U55</f>
        <v>#DIV/0!</v>
      </c>
      <c r="V59" s="303" t="e">
        <f>'5. Geo-Amenazas'!V55+'6. Geo-EF'!V67*'5. Geo-Amenazas'!V55</f>
        <v>#DIV/0!</v>
      </c>
      <c r="W59" s="303" t="e">
        <f>'5. Geo-Amenazas'!W55+'6. Geo-EF'!W67*'5. Geo-Amenazas'!W55</f>
        <v>#DIV/0!</v>
      </c>
      <c r="X59" s="303" t="e">
        <f>'5. Geo-Amenazas'!X55+'6. Geo-EF'!X67*'5. Geo-Amenazas'!X55</f>
        <v>#DIV/0!</v>
      </c>
      <c r="Y59" s="303" t="e">
        <f>'5. Geo-Amenazas'!Y55+'6. Geo-EF'!Y67*'5. Geo-Amenazas'!Y55</f>
        <v>#DIV/0!</v>
      </c>
      <c r="Z59" s="303" t="e">
        <f>'5. Geo-Amenazas'!Z55+'6. Geo-EF'!Z67*'5. Geo-Amenazas'!Z55</f>
        <v>#DIV/0!</v>
      </c>
      <c r="AA59" s="303" t="e">
        <f>'5. Geo-Amenazas'!AA55+'6. Geo-EF'!AA67*'5. Geo-Amenazas'!AA55</f>
        <v>#DIV/0!</v>
      </c>
      <c r="AB59" s="303" t="e">
        <f>'5. Geo-Amenazas'!AB55+'6. Geo-EF'!AB67*'5. Geo-Amenazas'!AB55</f>
        <v>#DIV/0!</v>
      </c>
      <c r="AC59" s="303" t="e">
        <f>'5. Geo-Amenazas'!AC55+'6. Geo-EF'!AC67*'5. Geo-Amenazas'!AC55</f>
        <v>#DIV/0!</v>
      </c>
      <c r="AD59" s="303" t="e">
        <f>'5. Geo-Amenazas'!AD55+'6. Geo-EF'!AD67*'5. Geo-Amenazas'!AD55</f>
        <v>#DIV/0!</v>
      </c>
      <c r="AE59" s="303" t="e">
        <f>'5. Geo-Amenazas'!AE55+'6. Geo-EF'!AE67*'5. Geo-Amenazas'!AE55</f>
        <v>#DIV/0!</v>
      </c>
      <c r="AF59" s="303" t="e">
        <f>'5. Geo-Amenazas'!AF55+'6. Geo-EF'!AF67*'5. Geo-Amenazas'!AF55</f>
        <v>#DIV/0!</v>
      </c>
      <c r="AG59" s="303" t="e">
        <f>'5. Geo-Amenazas'!AG55+'6. Geo-EF'!AG67*'5. Geo-Amenazas'!AG55</f>
        <v>#DIV/0!</v>
      </c>
      <c r="AH59" s="303" t="e">
        <f>'5. Geo-Amenazas'!AH55+'6. Geo-EF'!AH67*'5. Geo-Amenazas'!AH55</f>
        <v>#DIV/0!</v>
      </c>
      <c r="AI59" s="303" t="e">
        <f>'5. Geo-Amenazas'!AI55+'6. Geo-EF'!AI67*'5. Geo-Amenazas'!AI55</f>
        <v>#DIV/0!</v>
      </c>
      <c r="AJ59" s="303" t="e">
        <f>'5. Geo-Amenazas'!AJ55+'6. Geo-EF'!AJ67*'5. Geo-Amenazas'!AJ55</f>
        <v>#DIV/0!</v>
      </c>
      <c r="AK59" s="303" t="e">
        <f>'5. Geo-Amenazas'!AK55+'6. Geo-EF'!AK67*'5. Geo-Amenazas'!AK55</f>
        <v>#DIV/0!</v>
      </c>
      <c r="AL59" s="303" t="e">
        <f>'5. Geo-Amenazas'!AL55+'6. Geo-EF'!AL67*'5. Geo-Amenazas'!AL55</f>
        <v>#DIV/0!</v>
      </c>
      <c r="AM59" s="303" t="e">
        <f>'5. Geo-Amenazas'!AM55+'6. Geo-EF'!AM67*'5. Geo-Amenazas'!AM55</f>
        <v>#DIV/0!</v>
      </c>
      <c r="AN59" s="303" t="e">
        <f>'5. Geo-Amenazas'!AN55+'6. Geo-EF'!AN67*'5. Geo-Amenazas'!AN55</f>
        <v>#DIV/0!</v>
      </c>
      <c r="AO59" s="303" t="e">
        <f>'5. Geo-Amenazas'!AO55+'6. Geo-EF'!AO67*'5. Geo-Amenazas'!AO55</f>
        <v>#DIV/0!</v>
      </c>
      <c r="AP59" s="303" t="e">
        <f>'5. Geo-Amenazas'!AP55+'6. Geo-EF'!AP67*'5. Geo-Amenazas'!AP55</f>
        <v>#DIV/0!</v>
      </c>
      <c r="AQ59" s="303" t="e">
        <f>'5. Geo-Amenazas'!AQ55+'6. Geo-EF'!AQ67*'5. Geo-Amenazas'!AQ55</f>
        <v>#DIV/0!</v>
      </c>
      <c r="AR59" s="303" t="e">
        <f>'5. Geo-Amenazas'!AR55+'6. Geo-EF'!AR67*'5. Geo-Amenazas'!AR55</f>
        <v>#DIV/0!</v>
      </c>
      <c r="AS59" s="303" t="e">
        <f>'5. Geo-Amenazas'!AS55+'6. Geo-EF'!AS67*'5. Geo-Amenazas'!AS55</f>
        <v>#DIV/0!</v>
      </c>
      <c r="AT59" s="303" t="e">
        <f>'5. Geo-Amenazas'!AT55+'6. Geo-EF'!AT67*'5. Geo-Amenazas'!AT55</f>
        <v>#DIV/0!</v>
      </c>
      <c r="AU59" s="303" t="e">
        <f>'5. Geo-Amenazas'!AU55+'6. Geo-EF'!AU67*'5. Geo-Amenazas'!AU55</f>
        <v>#DIV/0!</v>
      </c>
      <c r="AV59" s="303" t="e">
        <f>'5. Geo-Amenazas'!AV55+'6. Geo-EF'!AV67*'5. Geo-Amenazas'!AV55</f>
        <v>#DIV/0!</v>
      </c>
      <c r="AW59" s="303" t="e">
        <f>'5. Geo-Amenazas'!AW55+'6. Geo-EF'!AW67*'5. Geo-Amenazas'!AW55</f>
        <v>#DIV/0!</v>
      </c>
      <c r="AX59" s="303" t="e">
        <f>'5. Geo-Amenazas'!AX55+'6. Geo-EF'!AX67*'5. Geo-Amenazas'!AX55</f>
        <v>#DIV/0!</v>
      </c>
      <c r="AY59" s="303" t="e">
        <f>'5. Geo-Amenazas'!AY55+'6. Geo-EF'!AY67*'5. Geo-Amenazas'!AY55</f>
        <v>#DIV/0!</v>
      </c>
      <c r="AZ59" s="303" t="e">
        <f>'5. Geo-Amenazas'!AZ55+'6. Geo-EF'!AZ67*'5. Geo-Amenazas'!AZ55</f>
        <v>#DIV/0!</v>
      </c>
      <c r="BA59" s="303" t="e">
        <f>'5. Geo-Amenazas'!BA55+'6. Geo-EF'!BA67*'5. Geo-Amenazas'!BA55</f>
        <v>#DIV/0!</v>
      </c>
      <c r="BB59" s="375" t="e">
        <f>'5. Geo-Amenazas'!BB55+'6. Geo-EF'!BB67*'5. Geo-Amenazas'!BB55</f>
        <v>#DIV/0!</v>
      </c>
    </row>
    <row r="60" spans="2:54" ht="16.5" customHeight="1" x14ac:dyDescent="0.2">
      <c r="B60" s="70">
        <v>48</v>
      </c>
      <c r="C60" s="374" t="e">
        <f>'5. Geo-Amenazas'!C56+'6. Geo-EF'!C68*'5. Geo-Amenazas'!C56</f>
        <v>#DIV/0!</v>
      </c>
      <c r="D60" s="303" t="e">
        <f>'5. Geo-Amenazas'!D56+'6. Geo-EF'!D68*'5. Geo-Amenazas'!D56</f>
        <v>#DIV/0!</v>
      </c>
      <c r="E60" s="303" t="e">
        <f>'5. Geo-Amenazas'!E56+'6. Geo-EF'!E68*'5. Geo-Amenazas'!E56</f>
        <v>#DIV/0!</v>
      </c>
      <c r="F60" s="303" t="e">
        <f>'5. Geo-Amenazas'!F56+'6. Geo-EF'!F68*'5. Geo-Amenazas'!F56</f>
        <v>#DIV/0!</v>
      </c>
      <c r="G60" s="303" t="e">
        <f>'5. Geo-Amenazas'!G56+'6. Geo-EF'!G68*'5. Geo-Amenazas'!G56</f>
        <v>#DIV/0!</v>
      </c>
      <c r="H60" s="303" t="e">
        <f>'5. Geo-Amenazas'!H56+'6. Geo-EF'!H68*'5. Geo-Amenazas'!H56</f>
        <v>#DIV/0!</v>
      </c>
      <c r="I60" s="303" t="e">
        <f>'5. Geo-Amenazas'!I56+'6. Geo-EF'!I68*'5. Geo-Amenazas'!I56</f>
        <v>#DIV/0!</v>
      </c>
      <c r="J60" s="303" t="e">
        <f>'5. Geo-Amenazas'!J56+'6. Geo-EF'!J68*'5. Geo-Amenazas'!J56</f>
        <v>#DIV/0!</v>
      </c>
      <c r="K60" s="303" t="e">
        <f>'5. Geo-Amenazas'!K56+'6. Geo-EF'!K68*'5. Geo-Amenazas'!K56</f>
        <v>#DIV/0!</v>
      </c>
      <c r="L60" s="303" t="e">
        <f>'5. Geo-Amenazas'!L56+'6. Geo-EF'!L68*'5. Geo-Amenazas'!L56</f>
        <v>#DIV/0!</v>
      </c>
      <c r="M60" s="303" t="e">
        <f>'5. Geo-Amenazas'!M56+'6. Geo-EF'!M68*'5. Geo-Amenazas'!M56</f>
        <v>#DIV/0!</v>
      </c>
      <c r="N60" s="303" t="e">
        <f>'5. Geo-Amenazas'!N56+'6. Geo-EF'!N68*'5. Geo-Amenazas'!N56</f>
        <v>#DIV/0!</v>
      </c>
      <c r="O60" s="303" t="e">
        <f>'5. Geo-Amenazas'!O56+'6. Geo-EF'!O68*'5. Geo-Amenazas'!O56</f>
        <v>#DIV/0!</v>
      </c>
      <c r="P60" s="303" t="e">
        <f>'5. Geo-Amenazas'!P56+'6. Geo-EF'!P68*'5. Geo-Amenazas'!P56</f>
        <v>#DIV/0!</v>
      </c>
      <c r="Q60" s="303" t="e">
        <f>'5. Geo-Amenazas'!Q56+'6. Geo-EF'!Q68*'5. Geo-Amenazas'!Q56</f>
        <v>#DIV/0!</v>
      </c>
      <c r="R60" s="303" t="e">
        <f>'5. Geo-Amenazas'!R56+'6. Geo-EF'!R68*'5. Geo-Amenazas'!R56</f>
        <v>#DIV/0!</v>
      </c>
      <c r="S60" s="303" t="e">
        <f>'5. Geo-Amenazas'!S56+'6. Geo-EF'!S68*'5. Geo-Amenazas'!S56</f>
        <v>#DIV/0!</v>
      </c>
      <c r="T60" s="303" t="e">
        <f>'5. Geo-Amenazas'!T56+'6. Geo-EF'!T68*'5. Geo-Amenazas'!T56</f>
        <v>#DIV/0!</v>
      </c>
      <c r="U60" s="303" t="e">
        <f>'5. Geo-Amenazas'!U56+'6. Geo-EF'!U68*'5. Geo-Amenazas'!U56</f>
        <v>#DIV/0!</v>
      </c>
      <c r="V60" s="303" t="e">
        <f>'5. Geo-Amenazas'!V56+'6. Geo-EF'!V68*'5. Geo-Amenazas'!V56</f>
        <v>#DIV/0!</v>
      </c>
      <c r="W60" s="303" t="e">
        <f>'5. Geo-Amenazas'!W56+'6. Geo-EF'!W68*'5. Geo-Amenazas'!W56</f>
        <v>#DIV/0!</v>
      </c>
      <c r="X60" s="303" t="e">
        <f>'5. Geo-Amenazas'!X56+'6. Geo-EF'!X68*'5. Geo-Amenazas'!X56</f>
        <v>#DIV/0!</v>
      </c>
      <c r="Y60" s="303" t="e">
        <f>'5. Geo-Amenazas'!Y56+'6. Geo-EF'!Y68*'5. Geo-Amenazas'!Y56</f>
        <v>#DIV/0!</v>
      </c>
      <c r="Z60" s="303" t="e">
        <f>'5. Geo-Amenazas'!Z56+'6. Geo-EF'!Z68*'5. Geo-Amenazas'!Z56</f>
        <v>#DIV/0!</v>
      </c>
      <c r="AA60" s="303" t="e">
        <f>'5. Geo-Amenazas'!AA56+'6. Geo-EF'!AA68*'5. Geo-Amenazas'!AA56</f>
        <v>#DIV/0!</v>
      </c>
      <c r="AB60" s="303" t="e">
        <f>'5. Geo-Amenazas'!AB56+'6. Geo-EF'!AB68*'5. Geo-Amenazas'!AB56</f>
        <v>#DIV/0!</v>
      </c>
      <c r="AC60" s="303" t="e">
        <f>'5. Geo-Amenazas'!AC56+'6. Geo-EF'!AC68*'5. Geo-Amenazas'!AC56</f>
        <v>#DIV/0!</v>
      </c>
      <c r="AD60" s="303" t="e">
        <f>'5. Geo-Amenazas'!AD56+'6. Geo-EF'!AD68*'5. Geo-Amenazas'!AD56</f>
        <v>#DIV/0!</v>
      </c>
      <c r="AE60" s="303" t="e">
        <f>'5. Geo-Amenazas'!AE56+'6. Geo-EF'!AE68*'5. Geo-Amenazas'!AE56</f>
        <v>#DIV/0!</v>
      </c>
      <c r="AF60" s="303" t="e">
        <f>'5. Geo-Amenazas'!AF56+'6. Geo-EF'!AF68*'5. Geo-Amenazas'!AF56</f>
        <v>#DIV/0!</v>
      </c>
      <c r="AG60" s="303" t="e">
        <f>'5. Geo-Amenazas'!AG56+'6. Geo-EF'!AG68*'5. Geo-Amenazas'!AG56</f>
        <v>#DIV/0!</v>
      </c>
      <c r="AH60" s="303" t="e">
        <f>'5. Geo-Amenazas'!AH56+'6. Geo-EF'!AH68*'5. Geo-Amenazas'!AH56</f>
        <v>#DIV/0!</v>
      </c>
      <c r="AI60" s="303" t="e">
        <f>'5. Geo-Amenazas'!AI56+'6. Geo-EF'!AI68*'5. Geo-Amenazas'!AI56</f>
        <v>#DIV/0!</v>
      </c>
      <c r="AJ60" s="303" t="e">
        <f>'5. Geo-Amenazas'!AJ56+'6. Geo-EF'!AJ68*'5. Geo-Amenazas'!AJ56</f>
        <v>#DIV/0!</v>
      </c>
      <c r="AK60" s="303" t="e">
        <f>'5. Geo-Amenazas'!AK56+'6. Geo-EF'!AK68*'5. Geo-Amenazas'!AK56</f>
        <v>#DIV/0!</v>
      </c>
      <c r="AL60" s="303" t="e">
        <f>'5. Geo-Amenazas'!AL56+'6. Geo-EF'!AL68*'5. Geo-Amenazas'!AL56</f>
        <v>#DIV/0!</v>
      </c>
      <c r="AM60" s="303" t="e">
        <f>'5. Geo-Amenazas'!AM56+'6. Geo-EF'!AM68*'5. Geo-Amenazas'!AM56</f>
        <v>#DIV/0!</v>
      </c>
      <c r="AN60" s="303" t="e">
        <f>'5. Geo-Amenazas'!AN56+'6. Geo-EF'!AN68*'5. Geo-Amenazas'!AN56</f>
        <v>#DIV/0!</v>
      </c>
      <c r="AO60" s="303" t="e">
        <f>'5. Geo-Amenazas'!AO56+'6. Geo-EF'!AO68*'5. Geo-Amenazas'!AO56</f>
        <v>#DIV/0!</v>
      </c>
      <c r="AP60" s="303" t="e">
        <f>'5. Geo-Amenazas'!AP56+'6. Geo-EF'!AP68*'5. Geo-Amenazas'!AP56</f>
        <v>#DIV/0!</v>
      </c>
      <c r="AQ60" s="303" t="e">
        <f>'5. Geo-Amenazas'!AQ56+'6. Geo-EF'!AQ68*'5. Geo-Amenazas'!AQ56</f>
        <v>#DIV/0!</v>
      </c>
      <c r="AR60" s="303" t="e">
        <f>'5. Geo-Amenazas'!AR56+'6. Geo-EF'!AR68*'5. Geo-Amenazas'!AR56</f>
        <v>#DIV/0!</v>
      </c>
      <c r="AS60" s="303" t="e">
        <f>'5. Geo-Amenazas'!AS56+'6. Geo-EF'!AS68*'5. Geo-Amenazas'!AS56</f>
        <v>#DIV/0!</v>
      </c>
      <c r="AT60" s="303" t="e">
        <f>'5. Geo-Amenazas'!AT56+'6. Geo-EF'!AT68*'5. Geo-Amenazas'!AT56</f>
        <v>#DIV/0!</v>
      </c>
      <c r="AU60" s="303" t="e">
        <f>'5. Geo-Amenazas'!AU56+'6. Geo-EF'!AU68*'5. Geo-Amenazas'!AU56</f>
        <v>#DIV/0!</v>
      </c>
      <c r="AV60" s="303" t="e">
        <f>'5. Geo-Amenazas'!AV56+'6. Geo-EF'!AV68*'5. Geo-Amenazas'!AV56</f>
        <v>#DIV/0!</v>
      </c>
      <c r="AW60" s="303" t="e">
        <f>'5. Geo-Amenazas'!AW56+'6. Geo-EF'!AW68*'5. Geo-Amenazas'!AW56</f>
        <v>#DIV/0!</v>
      </c>
      <c r="AX60" s="303" t="e">
        <f>'5. Geo-Amenazas'!AX56+'6. Geo-EF'!AX68*'5. Geo-Amenazas'!AX56</f>
        <v>#DIV/0!</v>
      </c>
      <c r="AY60" s="303" t="e">
        <f>'5. Geo-Amenazas'!AY56+'6. Geo-EF'!AY68*'5. Geo-Amenazas'!AY56</f>
        <v>#DIV/0!</v>
      </c>
      <c r="AZ60" s="303" t="e">
        <f>'5. Geo-Amenazas'!AZ56+'6. Geo-EF'!AZ68*'5. Geo-Amenazas'!AZ56</f>
        <v>#DIV/0!</v>
      </c>
      <c r="BA60" s="303" t="e">
        <f>'5. Geo-Amenazas'!BA56+'6. Geo-EF'!BA68*'5. Geo-Amenazas'!BA56</f>
        <v>#DIV/0!</v>
      </c>
      <c r="BB60" s="375" t="e">
        <f>'5. Geo-Amenazas'!BB56+'6. Geo-EF'!BB68*'5. Geo-Amenazas'!BB56</f>
        <v>#DIV/0!</v>
      </c>
    </row>
    <row r="61" spans="2:54" ht="16.5" customHeight="1" x14ac:dyDescent="0.2">
      <c r="B61" s="70">
        <v>49</v>
      </c>
      <c r="C61" s="374" t="e">
        <f>'5. Geo-Amenazas'!C57+'6. Geo-EF'!C69*'5. Geo-Amenazas'!C57</f>
        <v>#DIV/0!</v>
      </c>
      <c r="D61" s="303" t="e">
        <f>'5. Geo-Amenazas'!D57+'6. Geo-EF'!D69*'5. Geo-Amenazas'!D57</f>
        <v>#DIV/0!</v>
      </c>
      <c r="E61" s="303" t="e">
        <f>'5. Geo-Amenazas'!E57+'6. Geo-EF'!E69*'5. Geo-Amenazas'!E57</f>
        <v>#DIV/0!</v>
      </c>
      <c r="F61" s="303" t="e">
        <f>'5. Geo-Amenazas'!F57+'6. Geo-EF'!F69*'5. Geo-Amenazas'!F57</f>
        <v>#DIV/0!</v>
      </c>
      <c r="G61" s="303" t="e">
        <f>'5. Geo-Amenazas'!G57+'6. Geo-EF'!G69*'5. Geo-Amenazas'!G57</f>
        <v>#DIV/0!</v>
      </c>
      <c r="H61" s="303" t="e">
        <f>'5. Geo-Amenazas'!H57+'6. Geo-EF'!H69*'5. Geo-Amenazas'!H57</f>
        <v>#DIV/0!</v>
      </c>
      <c r="I61" s="303" t="e">
        <f>'5. Geo-Amenazas'!I57+'6. Geo-EF'!I69*'5. Geo-Amenazas'!I57</f>
        <v>#DIV/0!</v>
      </c>
      <c r="J61" s="303" t="e">
        <f>'5. Geo-Amenazas'!J57+'6. Geo-EF'!J69*'5. Geo-Amenazas'!J57</f>
        <v>#DIV/0!</v>
      </c>
      <c r="K61" s="303" t="e">
        <f>'5. Geo-Amenazas'!K57+'6. Geo-EF'!K69*'5. Geo-Amenazas'!K57</f>
        <v>#DIV/0!</v>
      </c>
      <c r="L61" s="303" t="e">
        <f>'5. Geo-Amenazas'!L57+'6. Geo-EF'!L69*'5. Geo-Amenazas'!L57</f>
        <v>#DIV/0!</v>
      </c>
      <c r="M61" s="303" t="e">
        <f>'5. Geo-Amenazas'!M57+'6. Geo-EF'!M69*'5. Geo-Amenazas'!M57</f>
        <v>#DIV/0!</v>
      </c>
      <c r="N61" s="303" t="e">
        <f>'5. Geo-Amenazas'!N57+'6. Geo-EF'!N69*'5. Geo-Amenazas'!N57</f>
        <v>#DIV/0!</v>
      </c>
      <c r="O61" s="303" t="e">
        <f>'5. Geo-Amenazas'!O57+'6. Geo-EF'!O69*'5. Geo-Amenazas'!O57</f>
        <v>#DIV/0!</v>
      </c>
      <c r="P61" s="303" t="e">
        <f>'5. Geo-Amenazas'!P57+'6. Geo-EF'!P69*'5. Geo-Amenazas'!P57</f>
        <v>#DIV/0!</v>
      </c>
      <c r="Q61" s="303" t="e">
        <f>'5. Geo-Amenazas'!Q57+'6. Geo-EF'!Q69*'5. Geo-Amenazas'!Q57</f>
        <v>#DIV/0!</v>
      </c>
      <c r="R61" s="303" t="e">
        <f>'5. Geo-Amenazas'!R57+'6. Geo-EF'!R69*'5. Geo-Amenazas'!R57</f>
        <v>#DIV/0!</v>
      </c>
      <c r="S61" s="303" t="e">
        <f>'5. Geo-Amenazas'!S57+'6. Geo-EF'!S69*'5. Geo-Amenazas'!S57</f>
        <v>#DIV/0!</v>
      </c>
      <c r="T61" s="303" t="e">
        <f>'5. Geo-Amenazas'!T57+'6. Geo-EF'!T69*'5. Geo-Amenazas'!T57</f>
        <v>#DIV/0!</v>
      </c>
      <c r="U61" s="303" t="e">
        <f>'5. Geo-Amenazas'!U57+'6. Geo-EF'!U69*'5. Geo-Amenazas'!U57</f>
        <v>#DIV/0!</v>
      </c>
      <c r="V61" s="303" t="e">
        <f>'5. Geo-Amenazas'!V57+'6. Geo-EF'!V69*'5. Geo-Amenazas'!V57</f>
        <v>#DIV/0!</v>
      </c>
      <c r="W61" s="303" t="e">
        <f>'5. Geo-Amenazas'!W57+'6. Geo-EF'!W69*'5. Geo-Amenazas'!W57</f>
        <v>#DIV/0!</v>
      </c>
      <c r="X61" s="303" t="e">
        <f>'5. Geo-Amenazas'!X57+'6. Geo-EF'!X69*'5. Geo-Amenazas'!X57</f>
        <v>#DIV/0!</v>
      </c>
      <c r="Y61" s="303" t="e">
        <f>'5. Geo-Amenazas'!Y57+'6. Geo-EF'!Y69*'5. Geo-Amenazas'!Y57</f>
        <v>#DIV/0!</v>
      </c>
      <c r="Z61" s="303" t="e">
        <f>'5. Geo-Amenazas'!Z57+'6. Geo-EF'!Z69*'5. Geo-Amenazas'!Z57</f>
        <v>#DIV/0!</v>
      </c>
      <c r="AA61" s="303" t="e">
        <f>'5. Geo-Amenazas'!AA57+'6. Geo-EF'!AA69*'5. Geo-Amenazas'!AA57</f>
        <v>#DIV/0!</v>
      </c>
      <c r="AB61" s="303" t="e">
        <f>'5. Geo-Amenazas'!AB57+'6. Geo-EF'!AB69*'5. Geo-Amenazas'!AB57</f>
        <v>#DIV/0!</v>
      </c>
      <c r="AC61" s="303" t="e">
        <f>'5. Geo-Amenazas'!AC57+'6. Geo-EF'!AC69*'5. Geo-Amenazas'!AC57</f>
        <v>#DIV/0!</v>
      </c>
      <c r="AD61" s="303" t="e">
        <f>'5. Geo-Amenazas'!AD57+'6. Geo-EF'!AD69*'5. Geo-Amenazas'!AD57</f>
        <v>#DIV/0!</v>
      </c>
      <c r="AE61" s="303" t="e">
        <f>'5. Geo-Amenazas'!AE57+'6. Geo-EF'!AE69*'5. Geo-Amenazas'!AE57</f>
        <v>#DIV/0!</v>
      </c>
      <c r="AF61" s="303" t="e">
        <f>'5. Geo-Amenazas'!AF57+'6. Geo-EF'!AF69*'5. Geo-Amenazas'!AF57</f>
        <v>#DIV/0!</v>
      </c>
      <c r="AG61" s="303" t="e">
        <f>'5. Geo-Amenazas'!AG57+'6. Geo-EF'!AG69*'5. Geo-Amenazas'!AG57</f>
        <v>#DIV/0!</v>
      </c>
      <c r="AH61" s="303" t="e">
        <f>'5. Geo-Amenazas'!AH57+'6. Geo-EF'!AH69*'5. Geo-Amenazas'!AH57</f>
        <v>#DIV/0!</v>
      </c>
      <c r="AI61" s="303" t="e">
        <f>'5. Geo-Amenazas'!AI57+'6. Geo-EF'!AI69*'5. Geo-Amenazas'!AI57</f>
        <v>#DIV/0!</v>
      </c>
      <c r="AJ61" s="303" t="e">
        <f>'5. Geo-Amenazas'!AJ57+'6. Geo-EF'!AJ69*'5. Geo-Amenazas'!AJ57</f>
        <v>#DIV/0!</v>
      </c>
      <c r="AK61" s="303" t="e">
        <f>'5. Geo-Amenazas'!AK57+'6. Geo-EF'!AK69*'5. Geo-Amenazas'!AK57</f>
        <v>#DIV/0!</v>
      </c>
      <c r="AL61" s="303" t="e">
        <f>'5. Geo-Amenazas'!AL57+'6. Geo-EF'!AL69*'5. Geo-Amenazas'!AL57</f>
        <v>#DIV/0!</v>
      </c>
      <c r="AM61" s="303" t="e">
        <f>'5. Geo-Amenazas'!AM57+'6. Geo-EF'!AM69*'5. Geo-Amenazas'!AM57</f>
        <v>#DIV/0!</v>
      </c>
      <c r="AN61" s="303" t="e">
        <f>'5. Geo-Amenazas'!AN57+'6. Geo-EF'!AN69*'5. Geo-Amenazas'!AN57</f>
        <v>#DIV/0!</v>
      </c>
      <c r="AO61" s="303" t="e">
        <f>'5. Geo-Amenazas'!AO57+'6. Geo-EF'!AO69*'5. Geo-Amenazas'!AO57</f>
        <v>#DIV/0!</v>
      </c>
      <c r="AP61" s="303" t="e">
        <f>'5. Geo-Amenazas'!AP57+'6. Geo-EF'!AP69*'5. Geo-Amenazas'!AP57</f>
        <v>#DIV/0!</v>
      </c>
      <c r="AQ61" s="303" t="e">
        <f>'5. Geo-Amenazas'!AQ57+'6. Geo-EF'!AQ69*'5. Geo-Amenazas'!AQ57</f>
        <v>#DIV/0!</v>
      </c>
      <c r="AR61" s="303" t="e">
        <f>'5. Geo-Amenazas'!AR57+'6. Geo-EF'!AR69*'5. Geo-Amenazas'!AR57</f>
        <v>#DIV/0!</v>
      </c>
      <c r="AS61" s="303" t="e">
        <f>'5. Geo-Amenazas'!AS57+'6. Geo-EF'!AS69*'5. Geo-Amenazas'!AS57</f>
        <v>#DIV/0!</v>
      </c>
      <c r="AT61" s="303" t="e">
        <f>'5. Geo-Amenazas'!AT57+'6. Geo-EF'!AT69*'5. Geo-Amenazas'!AT57</f>
        <v>#DIV/0!</v>
      </c>
      <c r="AU61" s="303" t="e">
        <f>'5. Geo-Amenazas'!AU57+'6. Geo-EF'!AU69*'5. Geo-Amenazas'!AU57</f>
        <v>#DIV/0!</v>
      </c>
      <c r="AV61" s="303" t="e">
        <f>'5. Geo-Amenazas'!AV57+'6. Geo-EF'!AV69*'5. Geo-Amenazas'!AV57</f>
        <v>#DIV/0!</v>
      </c>
      <c r="AW61" s="303" t="e">
        <f>'5. Geo-Amenazas'!AW57+'6. Geo-EF'!AW69*'5. Geo-Amenazas'!AW57</f>
        <v>#DIV/0!</v>
      </c>
      <c r="AX61" s="303" t="e">
        <f>'5. Geo-Amenazas'!AX57+'6. Geo-EF'!AX69*'5. Geo-Amenazas'!AX57</f>
        <v>#DIV/0!</v>
      </c>
      <c r="AY61" s="303" t="e">
        <f>'5. Geo-Amenazas'!AY57+'6. Geo-EF'!AY69*'5. Geo-Amenazas'!AY57</f>
        <v>#DIV/0!</v>
      </c>
      <c r="AZ61" s="303" t="e">
        <f>'5. Geo-Amenazas'!AZ57+'6. Geo-EF'!AZ69*'5. Geo-Amenazas'!AZ57</f>
        <v>#DIV/0!</v>
      </c>
      <c r="BA61" s="303" t="e">
        <f>'5. Geo-Amenazas'!BA57+'6. Geo-EF'!BA69*'5. Geo-Amenazas'!BA57</f>
        <v>#DIV/0!</v>
      </c>
      <c r="BB61" s="375" t="e">
        <f>'5. Geo-Amenazas'!BB57+'6. Geo-EF'!BB69*'5. Geo-Amenazas'!BB57</f>
        <v>#DIV/0!</v>
      </c>
    </row>
    <row r="62" spans="2:54" ht="16.5" customHeight="1" thickBot="1" x14ac:dyDescent="0.25">
      <c r="B62" s="70">
        <v>50</v>
      </c>
      <c r="C62" s="376" t="e">
        <f>'5. Geo-Amenazas'!C58+'6. Geo-EF'!C70*'5. Geo-Amenazas'!C58</f>
        <v>#DIV/0!</v>
      </c>
      <c r="D62" s="377" t="e">
        <f>'5. Geo-Amenazas'!D58+'6. Geo-EF'!D70*'5. Geo-Amenazas'!D58</f>
        <v>#DIV/0!</v>
      </c>
      <c r="E62" s="377" t="e">
        <f>'5. Geo-Amenazas'!E58+'6. Geo-EF'!E70*'5. Geo-Amenazas'!E58</f>
        <v>#DIV/0!</v>
      </c>
      <c r="F62" s="377" t="e">
        <f>'5. Geo-Amenazas'!F58+'6. Geo-EF'!F70*'5. Geo-Amenazas'!F58</f>
        <v>#DIV/0!</v>
      </c>
      <c r="G62" s="377" t="e">
        <f>'5. Geo-Amenazas'!G58+'6. Geo-EF'!G70*'5. Geo-Amenazas'!G58</f>
        <v>#DIV/0!</v>
      </c>
      <c r="H62" s="377" t="e">
        <f>'5. Geo-Amenazas'!H58+'6. Geo-EF'!H70*'5. Geo-Amenazas'!H58</f>
        <v>#DIV/0!</v>
      </c>
      <c r="I62" s="377" t="e">
        <f>'5. Geo-Amenazas'!I58+'6. Geo-EF'!I70*'5. Geo-Amenazas'!I58</f>
        <v>#DIV/0!</v>
      </c>
      <c r="J62" s="377" t="e">
        <f>'5. Geo-Amenazas'!J58+'6. Geo-EF'!J70*'5. Geo-Amenazas'!J58</f>
        <v>#DIV/0!</v>
      </c>
      <c r="K62" s="377" t="e">
        <f>'5. Geo-Amenazas'!K58+'6. Geo-EF'!K70*'5. Geo-Amenazas'!K58</f>
        <v>#DIV/0!</v>
      </c>
      <c r="L62" s="377" t="e">
        <f>'5. Geo-Amenazas'!L58+'6. Geo-EF'!L70*'5. Geo-Amenazas'!L58</f>
        <v>#DIV/0!</v>
      </c>
      <c r="M62" s="377" t="e">
        <f>'5. Geo-Amenazas'!M58+'6. Geo-EF'!M70*'5. Geo-Amenazas'!M58</f>
        <v>#DIV/0!</v>
      </c>
      <c r="N62" s="377" t="e">
        <f>'5. Geo-Amenazas'!N58+'6. Geo-EF'!N70*'5. Geo-Amenazas'!N58</f>
        <v>#DIV/0!</v>
      </c>
      <c r="O62" s="377" t="e">
        <f>'5. Geo-Amenazas'!O58+'6. Geo-EF'!O70*'5. Geo-Amenazas'!O58</f>
        <v>#DIV/0!</v>
      </c>
      <c r="P62" s="377" t="e">
        <f>'5. Geo-Amenazas'!P58+'6. Geo-EF'!P70*'5. Geo-Amenazas'!P58</f>
        <v>#DIV/0!</v>
      </c>
      <c r="Q62" s="377" t="e">
        <f>'5. Geo-Amenazas'!Q58+'6. Geo-EF'!Q70*'5. Geo-Amenazas'!Q58</f>
        <v>#DIV/0!</v>
      </c>
      <c r="R62" s="377" t="e">
        <f>'5. Geo-Amenazas'!R58+'6. Geo-EF'!R70*'5. Geo-Amenazas'!R58</f>
        <v>#DIV/0!</v>
      </c>
      <c r="S62" s="377" t="e">
        <f>'5. Geo-Amenazas'!S58+'6. Geo-EF'!S70*'5. Geo-Amenazas'!S58</f>
        <v>#DIV/0!</v>
      </c>
      <c r="T62" s="377" t="e">
        <f>'5. Geo-Amenazas'!T58+'6. Geo-EF'!T70*'5. Geo-Amenazas'!T58</f>
        <v>#DIV/0!</v>
      </c>
      <c r="U62" s="377" t="e">
        <f>'5. Geo-Amenazas'!U58+'6. Geo-EF'!U70*'5. Geo-Amenazas'!U58</f>
        <v>#DIV/0!</v>
      </c>
      <c r="V62" s="377" t="e">
        <f>'5. Geo-Amenazas'!V58+'6. Geo-EF'!V70*'5. Geo-Amenazas'!V58</f>
        <v>#DIV/0!</v>
      </c>
      <c r="W62" s="377" t="e">
        <f>'5. Geo-Amenazas'!W58+'6. Geo-EF'!W70*'5. Geo-Amenazas'!W58</f>
        <v>#DIV/0!</v>
      </c>
      <c r="X62" s="377" t="e">
        <f>'5. Geo-Amenazas'!X58+'6. Geo-EF'!X70*'5. Geo-Amenazas'!X58</f>
        <v>#DIV/0!</v>
      </c>
      <c r="Y62" s="377" t="e">
        <f>'5. Geo-Amenazas'!Y58+'6. Geo-EF'!Y70*'5. Geo-Amenazas'!Y58</f>
        <v>#DIV/0!</v>
      </c>
      <c r="Z62" s="377" t="e">
        <f>'5. Geo-Amenazas'!Z58+'6. Geo-EF'!Z70*'5. Geo-Amenazas'!Z58</f>
        <v>#DIV/0!</v>
      </c>
      <c r="AA62" s="377" t="e">
        <f>'5. Geo-Amenazas'!AA58+'6. Geo-EF'!AA70*'5. Geo-Amenazas'!AA58</f>
        <v>#DIV/0!</v>
      </c>
      <c r="AB62" s="377" t="e">
        <f>'5. Geo-Amenazas'!AB58+'6. Geo-EF'!AB70*'5. Geo-Amenazas'!AB58</f>
        <v>#DIV/0!</v>
      </c>
      <c r="AC62" s="377" t="e">
        <f>'5. Geo-Amenazas'!AC58+'6. Geo-EF'!AC70*'5. Geo-Amenazas'!AC58</f>
        <v>#DIV/0!</v>
      </c>
      <c r="AD62" s="377" t="e">
        <f>'5. Geo-Amenazas'!AD58+'6. Geo-EF'!AD70*'5. Geo-Amenazas'!AD58</f>
        <v>#DIV/0!</v>
      </c>
      <c r="AE62" s="377" t="e">
        <f>'5. Geo-Amenazas'!AE58+'6. Geo-EF'!AE70*'5. Geo-Amenazas'!AE58</f>
        <v>#DIV/0!</v>
      </c>
      <c r="AF62" s="377" t="e">
        <f>'5. Geo-Amenazas'!AF58+'6. Geo-EF'!AF70*'5. Geo-Amenazas'!AF58</f>
        <v>#DIV/0!</v>
      </c>
      <c r="AG62" s="377" t="e">
        <f>'5. Geo-Amenazas'!AG58+'6. Geo-EF'!AG70*'5. Geo-Amenazas'!AG58</f>
        <v>#DIV/0!</v>
      </c>
      <c r="AH62" s="377" t="e">
        <f>'5. Geo-Amenazas'!AH58+'6. Geo-EF'!AH70*'5. Geo-Amenazas'!AH58</f>
        <v>#DIV/0!</v>
      </c>
      <c r="AI62" s="377" t="e">
        <f>'5. Geo-Amenazas'!AI58+'6. Geo-EF'!AI70*'5. Geo-Amenazas'!AI58</f>
        <v>#DIV/0!</v>
      </c>
      <c r="AJ62" s="377" t="e">
        <f>'5. Geo-Amenazas'!AJ58+'6. Geo-EF'!AJ70*'5. Geo-Amenazas'!AJ58</f>
        <v>#DIV/0!</v>
      </c>
      <c r="AK62" s="377" t="e">
        <f>'5. Geo-Amenazas'!AK58+'6. Geo-EF'!AK70*'5. Geo-Amenazas'!AK58</f>
        <v>#DIV/0!</v>
      </c>
      <c r="AL62" s="377" t="e">
        <f>'5. Geo-Amenazas'!AL58+'6. Geo-EF'!AL70*'5. Geo-Amenazas'!AL58</f>
        <v>#DIV/0!</v>
      </c>
      <c r="AM62" s="377" t="e">
        <f>'5. Geo-Amenazas'!AM58+'6. Geo-EF'!AM70*'5. Geo-Amenazas'!AM58</f>
        <v>#DIV/0!</v>
      </c>
      <c r="AN62" s="377" t="e">
        <f>'5. Geo-Amenazas'!AN58+'6. Geo-EF'!AN70*'5. Geo-Amenazas'!AN58</f>
        <v>#DIV/0!</v>
      </c>
      <c r="AO62" s="377" t="e">
        <f>'5. Geo-Amenazas'!AO58+'6. Geo-EF'!AO70*'5. Geo-Amenazas'!AO58</f>
        <v>#DIV/0!</v>
      </c>
      <c r="AP62" s="377" t="e">
        <f>'5. Geo-Amenazas'!AP58+'6. Geo-EF'!AP70*'5. Geo-Amenazas'!AP58</f>
        <v>#DIV/0!</v>
      </c>
      <c r="AQ62" s="377" t="e">
        <f>'5. Geo-Amenazas'!AQ58+'6. Geo-EF'!AQ70*'5. Geo-Amenazas'!AQ58</f>
        <v>#DIV/0!</v>
      </c>
      <c r="AR62" s="377" t="e">
        <f>'5. Geo-Amenazas'!AR58+'6. Geo-EF'!AR70*'5. Geo-Amenazas'!AR58</f>
        <v>#DIV/0!</v>
      </c>
      <c r="AS62" s="377" t="e">
        <f>'5. Geo-Amenazas'!AS58+'6. Geo-EF'!AS70*'5. Geo-Amenazas'!AS58</f>
        <v>#DIV/0!</v>
      </c>
      <c r="AT62" s="377" t="e">
        <f>'5. Geo-Amenazas'!AT58+'6. Geo-EF'!AT70*'5. Geo-Amenazas'!AT58</f>
        <v>#DIV/0!</v>
      </c>
      <c r="AU62" s="377" t="e">
        <f>'5. Geo-Amenazas'!AU58+'6. Geo-EF'!AU70*'5. Geo-Amenazas'!AU58</f>
        <v>#DIV/0!</v>
      </c>
      <c r="AV62" s="377" t="e">
        <f>'5. Geo-Amenazas'!AV58+'6. Geo-EF'!AV70*'5. Geo-Amenazas'!AV58</f>
        <v>#DIV/0!</v>
      </c>
      <c r="AW62" s="377" t="e">
        <f>'5. Geo-Amenazas'!AW58+'6. Geo-EF'!AW70*'5. Geo-Amenazas'!AW58</f>
        <v>#DIV/0!</v>
      </c>
      <c r="AX62" s="377" t="e">
        <f>'5. Geo-Amenazas'!AX58+'6. Geo-EF'!AX70*'5. Geo-Amenazas'!AX58</f>
        <v>#DIV/0!</v>
      </c>
      <c r="AY62" s="377" t="e">
        <f>'5. Geo-Amenazas'!AY58+'6. Geo-EF'!AY70*'5. Geo-Amenazas'!AY58</f>
        <v>#DIV/0!</v>
      </c>
      <c r="AZ62" s="377" t="e">
        <f>'5. Geo-Amenazas'!AZ58+'6. Geo-EF'!AZ70*'5. Geo-Amenazas'!AZ58</f>
        <v>#DIV/0!</v>
      </c>
      <c r="BA62" s="377" t="e">
        <f>'5. Geo-Amenazas'!BA58+'6. Geo-EF'!BA70*'5. Geo-Amenazas'!BA58</f>
        <v>#DIV/0!</v>
      </c>
      <c r="BB62" s="378" t="e">
        <f>'5. Geo-Amenazas'!BB58+'6. Geo-EF'!BB70*'5. Geo-Amenazas'!BB58</f>
        <v>#DIV/0!</v>
      </c>
    </row>
  </sheetData>
  <sheetProtection password="C8FD" sheet="1" objects="1" scenarios="1"/>
  <customSheetViews>
    <customSheetView guid="{4A11ACA4-D7D0-4B73-B545-74A1CD56C98A}" showGridLines="0" topLeftCell="A10">
      <selection activeCell="L17" sqref="L17"/>
      <pageMargins left="0.75" right="0.75" top="1" bottom="1" header="0" footer="0"/>
      <pageSetup orientation="portrait" horizontalDpi="4294967293" verticalDpi="0" r:id="rId1"/>
      <headerFooter alignWithMargins="0"/>
    </customSheetView>
  </customSheetViews>
  <mergeCells count="8">
    <mergeCell ref="C6:AA7"/>
    <mergeCell ref="C8:AA9"/>
    <mergeCell ref="A2:B3"/>
    <mergeCell ref="A4:B5"/>
    <mergeCell ref="A6:B7"/>
    <mergeCell ref="A8:B9"/>
    <mergeCell ref="C2:AA3"/>
    <mergeCell ref="C4:AA5"/>
  </mergeCells>
  <phoneticPr fontId="2" type="noConversion"/>
  <conditionalFormatting sqref="C13:BB62">
    <cfRule type="cellIs" dxfId="92" priority="1" operator="greaterThanOrEqual">
      <formula>1</formula>
    </cfRule>
    <cfRule type="cellIs" dxfId="91" priority="2" operator="between">
      <formula>0.3</formula>
      <formula>0.99999999</formula>
    </cfRule>
    <cfRule type="cellIs" dxfId="90" priority="3" operator="between">
      <formula>0.1</formula>
      <formula>0.3</formula>
    </cfRule>
  </conditionalFormatting>
  <pageMargins left="0.75" right="0.75" top="1" bottom="1" header="0" footer="0"/>
  <pageSetup orientation="portrait" horizontalDpi="4294967293" verticalDpi="0" r:id="rId2"/>
  <headerFooter alignWithMargins="0"/>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indexed="58"/>
  </sheetPr>
  <dimension ref="B1:J46"/>
  <sheetViews>
    <sheetView showGridLines="0" showRowColHeaders="0" tabSelected="1" topLeftCell="A4" workbookViewId="0">
      <selection activeCell="D21" sqref="D21"/>
    </sheetView>
  </sheetViews>
  <sheetFormatPr baseColWidth="10" defaultRowHeight="12.75" outlineLevelRow="1" x14ac:dyDescent="0.2"/>
  <cols>
    <col min="1" max="1" width="4.85546875" style="157" customWidth="1"/>
    <col min="2" max="2" width="31.7109375" style="157" customWidth="1"/>
    <col min="3" max="3" width="4" style="157" customWidth="1"/>
    <col min="4" max="4" width="52" style="157" customWidth="1"/>
    <col min="5" max="5" width="48" style="157" customWidth="1"/>
    <col min="6" max="10" width="25.28515625" style="157" customWidth="1"/>
    <col min="11" max="16384" width="11.42578125" style="157"/>
  </cols>
  <sheetData>
    <row r="1" spans="2:7" ht="42.75" customHeight="1" thickBot="1" x14ac:dyDescent="0.25">
      <c r="B1" s="432" t="s">
        <v>2914</v>
      </c>
      <c r="C1" s="433"/>
      <c r="D1" s="433"/>
      <c r="E1" s="434"/>
      <c r="F1" s="183" t="s">
        <v>2095</v>
      </c>
      <c r="G1" s="184"/>
    </row>
    <row r="2" spans="2:7" ht="40.5" customHeight="1" x14ac:dyDescent="0.2">
      <c r="B2" s="435"/>
      <c r="C2" s="436"/>
      <c r="D2" s="436"/>
      <c r="E2" s="437"/>
    </row>
    <row r="3" spans="2:7" ht="42.75" customHeight="1" thickBot="1" x14ac:dyDescent="0.25">
      <c r="B3" s="438"/>
      <c r="C3" s="439"/>
      <c r="D3" s="439"/>
      <c r="E3" s="440"/>
    </row>
    <row r="4" spans="2:7" ht="13.5" thickBot="1" x14ac:dyDescent="0.25"/>
    <row r="5" spans="2:7" ht="38.25" x14ac:dyDescent="0.2">
      <c r="B5" s="168" t="s">
        <v>1830</v>
      </c>
      <c r="C5" s="168" t="s">
        <v>2102</v>
      </c>
      <c r="D5" s="168" t="s">
        <v>2096</v>
      </c>
      <c r="E5" s="185" t="s">
        <v>2929</v>
      </c>
      <c r="F5" s="185" t="s">
        <v>1816</v>
      </c>
    </row>
    <row r="6" spans="2:7" x14ac:dyDescent="0.2">
      <c r="B6" s="427" t="s">
        <v>2097</v>
      </c>
      <c r="C6" s="186">
        <v>1</v>
      </c>
      <c r="D6" s="74"/>
      <c r="E6" s="74"/>
      <c r="F6" s="74"/>
    </row>
    <row r="7" spans="2:7" x14ac:dyDescent="0.2">
      <c r="B7" s="428"/>
      <c r="C7" s="186">
        <v>2</v>
      </c>
      <c r="D7" s="74"/>
      <c r="E7" s="74"/>
      <c r="F7" s="74"/>
    </row>
    <row r="8" spans="2:7" x14ac:dyDescent="0.2">
      <c r="B8" s="427" t="s">
        <v>2098</v>
      </c>
      <c r="C8" s="186">
        <v>3</v>
      </c>
      <c r="D8" s="74"/>
      <c r="E8" s="74"/>
      <c r="F8" s="74"/>
    </row>
    <row r="9" spans="2:7" x14ac:dyDescent="0.2">
      <c r="B9" s="428"/>
      <c r="C9" s="186">
        <v>4</v>
      </c>
      <c r="D9" s="74"/>
      <c r="E9" s="74"/>
      <c r="F9" s="74"/>
    </row>
    <row r="10" spans="2:7" x14ac:dyDescent="0.2">
      <c r="B10" s="427" t="s">
        <v>2913</v>
      </c>
      <c r="C10" s="186">
        <v>5</v>
      </c>
      <c r="D10" s="74"/>
      <c r="E10" s="74"/>
      <c r="F10" s="74"/>
    </row>
    <row r="11" spans="2:7" x14ac:dyDescent="0.2">
      <c r="B11" s="428"/>
      <c r="C11" s="186">
        <v>6</v>
      </c>
      <c r="D11" s="74"/>
      <c r="E11" s="74"/>
      <c r="F11" s="74"/>
    </row>
    <row r="12" spans="2:7" x14ac:dyDescent="0.2">
      <c r="B12" s="427" t="s">
        <v>2099</v>
      </c>
      <c r="C12" s="186">
        <v>7</v>
      </c>
      <c r="D12" s="74"/>
      <c r="E12" s="74"/>
      <c r="F12" s="74"/>
    </row>
    <row r="13" spans="2:7" x14ac:dyDescent="0.2">
      <c r="B13" s="428"/>
      <c r="C13" s="186">
        <v>8</v>
      </c>
      <c r="D13" s="74"/>
      <c r="E13" s="74"/>
      <c r="F13" s="74"/>
    </row>
    <row r="14" spans="2:7" x14ac:dyDescent="0.2">
      <c r="B14" s="427" t="s">
        <v>2100</v>
      </c>
      <c r="C14" s="186">
        <v>9</v>
      </c>
      <c r="D14" s="74"/>
      <c r="E14" s="74"/>
      <c r="F14" s="74"/>
    </row>
    <row r="15" spans="2:7" x14ac:dyDescent="0.2">
      <c r="B15" s="428"/>
      <c r="C15" s="186">
        <v>10</v>
      </c>
      <c r="D15" s="74"/>
      <c r="E15" s="74"/>
      <c r="F15" s="74"/>
    </row>
    <row r="16" spans="2:7" x14ac:dyDescent="0.2">
      <c r="B16" s="427" t="s">
        <v>2101</v>
      </c>
      <c r="C16" s="186">
        <v>11</v>
      </c>
      <c r="D16" s="74"/>
      <c r="E16" s="74"/>
      <c r="F16" s="74"/>
    </row>
    <row r="17" spans="2:10" ht="13.5" thickBot="1" x14ac:dyDescent="0.25">
      <c r="B17" s="428"/>
      <c r="C17" s="186">
        <v>12</v>
      </c>
      <c r="D17" s="164"/>
      <c r="E17" s="164"/>
      <c r="F17" s="164"/>
    </row>
    <row r="19" spans="2:10" ht="13.5" thickBot="1" x14ac:dyDescent="0.25"/>
    <row r="20" spans="2:10" ht="38.25" customHeight="1" thickBot="1" x14ac:dyDescent="0.25">
      <c r="D20" s="168" t="s">
        <v>2082</v>
      </c>
      <c r="E20" s="277" t="s">
        <v>1827</v>
      </c>
      <c r="F20" s="429" t="s">
        <v>1844</v>
      </c>
      <c r="G20" s="430"/>
      <c r="H20" s="430"/>
      <c r="I20" s="430"/>
      <c r="J20" s="431"/>
    </row>
    <row r="21" spans="2:10" ht="15" customHeight="1" x14ac:dyDescent="0.2">
      <c r="C21" s="275"/>
      <c r="D21" s="278"/>
      <c r="E21" s="170"/>
      <c r="F21" s="306"/>
      <c r="G21" s="307"/>
      <c r="H21" s="307"/>
      <c r="I21" s="307"/>
      <c r="J21" s="308"/>
    </row>
    <row r="22" spans="2:10" ht="15" customHeight="1" x14ac:dyDescent="0.2">
      <c r="C22" s="275"/>
      <c r="D22" s="278"/>
      <c r="E22" s="170"/>
      <c r="F22" s="278"/>
      <c r="G22" s="187"/>
      <c r="H22" s="187"/>
      <c r="I22" s="187"/>
      <c r="J22" s="280"/>
    </row>
    <row r="23" spans="2:10" ht="15" customHeight="1" x14ac:dyDescent="0.2">
      <c r="C23" s="275"/>
      <c r="D23" s="278"/>
      <c r="E23" s="170"/>
      <c r="F23" s="278"/>
      <c r="G23" s="187"/>
      <c r="H23" s="187"/>
      <c r="I23" s="187"/>
      <c r="J23" s="280"/>
    </row>
    <row r="24" spans="2:10" ht="15" customHeight="1" x14ac:dyDescent="0.2">
      <c r="C24" s="275"/>
      <c r="D24" s="278"/>
      <c r="E24" s="170"/>
      <c r="F24" s="278"/>
      <c r="G24" s="187"/>
      <c r="H24" s="187"/>
      <c r="I24" s="187"/>
      <c r="J24" s="280"/>
    </row>
    <row r="25" spans="2:10" ht="15" customHeight="1" x14ac:dyDescent="0.2">
      <c r="C25" s="275"/>
      <c r="D25" s="278"/>
      <c r="E25" s="170"/>
      <c r="F25" s="278"/>
      <c r="G25" s="187"/>
      <c r="H25" s="187"/>
      <c r="I25" s="187"/>
      <c r="J25" s="280"/>
    </row>
    <row r="26" spans="2:10" ht="15" customHeight="1" x14ac:dyDescent="0.2">
      <c r="C26" s="275"/>
      <c r="D26" s="278"/>
      <c r="E26" s="170"/>
      <c r="F26" s="278"/>
      <c r="G26" s="187"/>
      <c r="H26" s="187"/>
      <c r="I26" s="187"/>
      <c r="J26" s="280"/>
    </row>
    <row r="27" spans="2:10" ht="15" customHeight="1" thickBot="1" x14ac:dyDescent="0.25">
      <c r="C27" s="275"/>
      <c r="D27" s="279"/>
      <c r="E27" s="170"/>
      <c r="F27" s="278"/>
      <c r="G27" s="187"/>
      <c r="H27" s="187"/>
      <c r="I27" s="187"/>
      <c r="J27" s="280"/>
    </row>
    <row r="28" spans="2:10" ht="15" customHeight="1" thickBot="1" x14ac:dyDescent="0.25">
      <c r="C28" s="275"/>
      <c r="D28" s="279"/>
      <c r="E28" s="171"/>
      <c r="F28" s="279"/>
      <c r="G28" s="281"/>
      <c r="H28" s="281"/>
      <c r="I28" s="281"/>
      <c r="J28" s="282"/>
    </row>
    <row r="29" spans="2:10" x14ac:dyDescent="0.2">
      <c r="C29" s="276"/>
    </row>
    <row r="39" spans="2:2" hidden="1" outlineLevel="1" x14ac:dyDescent="0.2"/>
    <row r="40" spans="2:2" hidden="1" outlineLevel="1" x14ac:dyDescent="0.2">
      <c r="B40" s="157">
        <f>'3. Priorización EF y A'!B19</f>
        <v>0</v>
      </c>
    </row>
    <row r="41" spans="2:2" hidden="1" outlineLevel="1" x14ac:dyDescent="0.2">
      <c r="B41" s="157">
        <f>'3. Priorización EF y A'!B20</f>
        <v>0</v>
      </c>
    </row>
    <row r="42" spans="2:2" hidden="1" outlineLevel="1" x14ac:dyDescent="0.2">
      <c r="B42" s="157">
        <f>'3. Priorización EF y A'!B21</f>
        <v>0</v>
      </c>
    </row>
    <row r="43" spans="2:2" hidden="1" outlineLevel="1" x14ac:dyDescent="0.2">
      <c r="B43" s="157">
        <f>'3. Priorización EF y A'!B22</f>
        <v>0</v>
      </c>
    </row>
    <row r="44" spans="2:2" hidden="1" outlineLevel="1" x14ac:dyDescent="0.2">
      <c r="B44" s="157">
        <f>'3. Priorización EF y A'!B23</f>
        <v>0</v>
      </c>
    </row>
    <row r="45" spans="2:2" hidden="1" outlineLevel="1" x14ac:dyDescent="0.2"/>
    <row r="46" spans="2:2" collapsed="1" x14ac:dyDescent="0.2"/>
  </sheetData>
  <sheetProtection password="C8FD" sheet="1" objects="1" scenarios="1" formatCells="0" formatColumns="0" formatRows="0"/>
  <customSheetViews>
    <customSheetView guid="{4A11ACA4-D7D0-4B73-B545-74A1CD56C98A}" showGridLines="0" hiddenRows="1">
      <selection activeCell="E11" sqref="E11"/>
      <pageMargins left="0.75" right="0.75" top="1" bottom="1" header="0" footer="0"/>
      <pageSetup orientation="portrait" horizontalDpi="4294967293" verticalDpi="0" r:id="rId1"/>
      <headerFooter alignWithMargins="0"/>
    </customSheetView>
  </customSheetViews>
  <mergeCells count="8">
    <mergeCell ref="B16:B17"/>
    <mergeCell ref="F20:J20"/>
    <mergeCell ref="B1:E3"/>
    <mergeCell ref="B6:B7"/>
    <mergeCell ref="B8:B9"/>
    <mergeCell ref="B10:B11"/>
    <mergeCell ref="B12:B13"/>
    <mergeCell ref="B14:B15"/>
  </mergeCells>
  <phoneticPr fontId="2" type="noConversion"/>
  <dataValidations count="1">
    <dataValidation type="list" allowBlank="1" showInputMessage="1" showErrorMessage="1" promptTitle="Lista de Amenazas" sqref="F21:J28">
      <formula1>$B$40:$B$44</formula1>
    </dataValidation>
  </dataValidations>
  <pageMargins left="0.75" right="0.75" top="1" bottom="1" header="0" footer="0"/>
  <pageSetup orientation="portrait" horizontalDpi="4294967293" verticalDpi="0" r:id="rId2"/>
  <headerFooter alignWithMargins="0"/>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indexed="58"/>
  </sheetPr>
  <dimension ref="B2:F172"/>
  <sheetViews>
    <sheetView showGridLines="0" showRowColHeaders="0" showZeros="0" workbookViewId="0">
      <selection activeCell="A180" sqref="A180"/>
    </sheetView>
  </sheetViews>
  <sheetFormatPr baseColWidth="10" defaultRowHeight="12.75" x14ac:dyDescent="0.2"/>
  <cols>
    <col min="1" max="1" width="3" style="157" customWidth="1"/>
    <col min="2" max="2" width="26" style="157" customWidth="1"/>
    <col min="3" max="3" width="49.28515625" style="157" customWidth="1"/>
    <col min="4" max="4" width="59.140625" style="157" customWidth="1"/>
    <col min="5" max="5" width="47.5703125" style="157" customWidth="1"/>
    <col min="6" max="6" width="30.140625" style="157" customWidth="1"/>
    <col min="7" max="16384" width="11.42578125" style="157"/>
  </cols>
  <sheetData>
    <row r="2" spans="2:6" ht="13.5" thickBot="1" x14ac:dyDescent="0.25"/>
    <row r="3" spans="2:6" ht="16.5" thickBot="1" x14ac:dyDescent="0.25">
      <c r="B3" s="443" t="s">
        <v>2106</v>
      </c>
      <c r="C3" s="444"/>
    </row>
    <row r="4" spans="2:6" s="159" customFormat="1" ht="15.75" x14ac:dyDescent="0.2">
      <c r="B4" s="158"/>
      <c r="C4" s="158"/>
    </row>
    <row r="5" spans="2:6" s="159" customFormat="1" ht="15.75" x14ac:dyDescent="0.2">
      <c r="B5" s="442" t="s">
        <v>2103</v>
      </c>
      <c r="C5" s="441">
        <f>'10. Alcance del Plan'!D6</f>
        <v>0</v>
      </c>
      <c r="D5" s="441"/>
      <c r="E5" s="441"/>
    </row>
    <row r="6" spans="2:6" s="159" customFormat="1" ht="15.75" x14ac:dyDescent="0.2">
      <c r="B6" s="442"/>
      <c r="C6" s="441">
        <f>'10. Alcance del Plan'!D7</f>
        <v>0</v>
      </c>
      <c r="D6" s="441"/>
      <c r="E6" s="441"/>
    </row>
    <row r="7" spans="2:6" ht="13.5" thickBot="1" x14ac:dyDescent="0.25"/>
    <row r="8" spans="2:6" x14ac:dyDescent="0.2">
      <c r="B8" s="160" t="s">
        <v>2104</v>
      </c>
      <c r="C8" s="161" t="s">
        <v>1845</v>
      </c>
      <c r="D8" s="161" t="s">
        <v>1846</v>
      </c>
      <c r="E8" s="161" t="s">
        <v>2060</v>
      </c>
      <c r="F8" s="162" t="s">
        <v>1997</v>
      </c>
    </row>
    <row r="9" spans="2:6" x14ac:dyDescent="0.2">
      <c r="B9" s="74"/>
      <c r="C9" s="74"/>
      <c r="D9" s="74"/>
      <c r="E9" s="74"/>
      <c r="F9" s="163"/>
    </row>
    <row r="10" spans="2:6" x14ac:dyDescent="0.2">
      <c r="B10" s="74"/>
      <c r="C10" s="74"/>
      <c r="D10" s="74"/>
      <c r="E10" s="74"/>
      <c r="F10" s="163"/>
    </row>
    <row r="11" spans="2:6" x14ac:dyDescent="0.2">
      <c r="B11" s="74"/>
      <c r="C11" s="74"/>
      <c r="D11" s="74"/>
      <c r="E11" s="74"/>
      <c r="F11" s="163"/>
    </row>
    <row r="12" spans="2:6" x14ac:dyDescent="0.2">
      <c r="B12" s="74"/>
      <c r="C12" s="74"/>
      <c r="D12" s="74"/>
      <c r="E12" s="74"/>
      <c r="F12" s="163"/>
    </row>
    <row r="13" spans="2:6" x14ac:dyDescent="0.2">
      <c r="B13" s="74"/>
      <c r="C13" s="74"/>
      <c r="D13" s="74"/>
      <c r="E13" s="74"/>
      <c r="F13" s="163"/>
    </row>
    <row r="14" spans="2:6" x14ac:dyDescent="0.2">
      <c r="B14" s="74"/>
      <c r="C14" s="74"/>
      <c r="D14" s="74"/>
      <c r="E14" s="74"/>
      <c r="F14" s="163"/>
    </row>
    <row r="15" spans="2:6" x14ac:dyDescent="0.2">
      <c r="B15" s="74"/>
      <c r="C15" s="74"/>
      <c r="D15" s="74"/>
      <c r="E15" s="74"/>
      <c r="F15" s="163"/>
    </row>
    <row r="16" spans="2:6" x14ac:dyDescent="0.2">
      <c r="B16" s="74"/>
      <c r="C16" s="74"/>
      <c r="D16" s="74"/>
      <c r="E16" s="74"/>
      <c r="F16" s="163"/>
    </row>
    <row r="17" spans="2:6" x14ac:dyDescent="0.2">
      <c r="B17" s="74"/>
      <c r="C17" s="74"/>
      <c r="D17" s="74"/>
      <c r="E17" s="74"/>
      <c r="F17" s="163"/>
    </row>
    <row r="18" spans="2:6" x14ac:dyDescent="0.2">
      <c r="B18" s="74"/>
      <c r="C18" s="74"/>
      <c r="D18" s="74"/>
      <c r="E18" s="74"/>
      <c r="F18" s="163"/>
    </row>
    <row r="19" spans="2:6" x14ac:dyDescent="0.2">
      <c r="B19" s="74"/>
      <c r="C19" s="74"/>
      <c r="D19" s="74"/>
      <c r="E19" s="74"/>
      <c r="F19" s="163"/>
    </row>
    <row r="20" spans="2:6" x14ac:dyDescent="0.2">
      <c r="B20" s="74"/>
      <c r="C20" s="74"/>
      <c r="D20" s="74"/>
      <c r="E20" s="74"/>
      <c r="F20" s="163"/>
    </row>
    <row r="21" spans="2:6" x14ac:dyDescent="0.2">
      <c r="B21" s="74"/>
      <c r="C21" s="74"/>
      <c r="D21" s="74"/>
      <c r="E21" s="74"/>
      <c r="F21" s="163"/>
    </row>
    <row r="22" spans="2:6" x14ac:dyDescent="0.2">
      <c r="B22" s="74"/>
      <c r="C22" s="74"/>
      <c r="D22" s="74"/>
      <c r="E22" s="74"/>
      <c r="F22" s="163"/>
    </row>
    <row r="23" spans="2:6" x14ac:dyDescent="0.2">
      <c r="B23" s="74"/>
      <c r="C23" s="74"/>
      <c r="D23" s="74"/>
      <c r="E23" s="74"/>
      <c r="F23" s="163"/>
    </row>
    <row r="24" spans="2:6" x14ac:dyDescent="0.2">
      <c r="B24" s="74"/>
      <c r="C24" s="74"/>
      <c r="D24" s="74"/>
      <c r="E24" s="74"/>
      <c r="F24" s="163"/>
    </row>
    <row r="25" spans="2:6" x14ac:dyDescent="0.2">
      <c r="B25" s="74"/>
      <c r="C25" s="74"/>
      <c r="D25" s="74"/>
      <c r="E25" s="74"/>
      <c r="F25" s="163"/>
    </row>
    <row r="26" spans="2:6" x14ac:dyDescent="0.2">
      <c r="B26" s="74"/>
      <c r="C26" s="74"/>
      <c r="D26" s="74"/>
      <c r="E26" s="74"/>
      <c r="F26" s="163"/>
    </row>
    <row r="27" spans="2:6" x14ac:dyDescent="0.2">
      <c r="B27" s="74"/>
      <c r="C27" s="74"/>
      <c r="D27" s="74"/>
      <c r="E27" s="74"/>
      <c r="F27" s="163"/>
    </row>
    <row r="28" spans="2:6" x14ac:dyDescent="0.2">
      <c r="B28" s="74"/>
      <c r="C28" s="74"/>
      <c r="D28" s="74"/>
      <c r="E28" s="74"/>
      <c r="F28" s="163"/>
    </row>
    <row r="29" spans="2:6" x14ac:dyDescent="0.2">
      <c r="B29" s="74"/>
      <c r="C29" s="74"/>
      <c r="D29" s="74"/>
      <c r="E29" s="74"/>
      <c r="F29" s="163"/>
    </row>
    <row r="30" spans="2:6" x14ac:dyDescent="0.2">
      <c r="B30" s="74"/>
      <c r="C30" s="74"/>
      <c r="D30" s="74"/>
      <c r="E30" s="74"/>
      <c r="F30" s="163"/>
    </row>
    <row r="31" spans="2:6" x14ac:dyDescent="0.2">
      <c r="B31" s="74"/>
      <c r="C31" s="74"/>
      <c r="D31" s="74"/>
      <c r="E31" s="74"/>
      <c r="F31" s="163"/>
    </row>
    <row r="32" spans="2:6" ht="13.5" thickBot="1" x14ac:dyDescent="0.25">
      <c r="B32" s="74"/>
      <c r="C32" s="74"/>
      <c r="D32" s="164"/>
      <c r="E32" s="164"/>
      <c r="F32" s="165"/>
    </row>
    <row r="34" spans="2:6" ht="13.5" thickBot="1" x14ac:dyDescent="0.25"/>
    <row r="35" spans="2:6" ht="16.5" thickBot="1" x14ac:dyDescent="0.25">
      <c r="B35" s="443" t="s">
        <v>2107</v>
      </c>
      <c r="C35" s="444"/>
    </row>
    <row r="37" spans="2:6" ht="15.75" x14ac:dyDescent="0.2">
      <c r="B37" s="442" t="s">
        <v>2103</v>
      </c>
      <c r="C37" s="441">
        <f>'10. Alcance del Plan'!D8</f>
        <v>0</v>
      </c>
      <c r="D37" s="441"/>
      <c r="E37" s="441"/>
    </row>
    <row r="38" spans="2:6" ht="15.75" x14ac:dyDescent="0.2">
      <c r="B38" s="442"/>
      <c r="C38" s="441">
        <f>'10. Alcance del Plan'!D9</f>
        <v>0</v>
      </c>
      <c r="D38" s="441"/>
      <c r="E38" s="441"/>
    </row>
    <row r="39" spans="2:6" ht="13.5" thickBot="1" x14ac:dyDescent="0.25"/>
    <row r="40" spans="2:6" ht="38.25" x14ac:dyDescent="0.2">
      <c r="B40" s="160" t="s">
        <v>2017</v>
      </c>
      <c r="C40" s="161" t="s">
        <v>1847</v>
      </c>
      <c r="D40" s="161" t="s">
        <v>1849</v>
      </c>
      <c r="E40" s="161" t="s">
        <v>2060</v>
      </c>
      <c r="F40" s="162" t="s">
        <v>1997</v>
      </c>
    </row>
    <row r="41" spans="2:6" x14ac:dyDescent="0.2">
      <c r="B41" s="166"/>
      <c r="C41" s="74"/>
      <c r="D41" s="74"/>
      <c r="E41" s="74"/>
      <c r="F41" s="163"/>
    </row>
    <row r="42" spans="2:6" x14ac:dyDescent="0.2">
      <c r="B42" s="166"/>
      <c r="C42" s="74"/>
      <c r="D42" s="74"/>
      <c r="E42" s="74"/>
      <c r="F42" s="163"/>
    </row>
    <row r="43" spans="2:6" x14ac:dyDescent="0.2">
      <c r="B43" s="166"/>
      <c r="C43" s="74"/>
      <c r="D43" s="74"/>
      <c r="E43" s="74"/>
      <c r="F43" s="163"/>
    </row>
    <row r="44" spans="2:6" x14ac:dyDescent="0.2">
      <c r="B44" s="166"/>
      <c r="C44" s="74"/>
      <c r="D44" s="74"/>
      <c r="E44" s="74"/>
      <c r="F44" s="163"/>
    </row>
    <row r="45" spans="2:6" x14ac:dyDescent="0.2">
      <c r="B45" s="166"/>
      <c r="C45" s="74"/>
      <c r="D45" s="74"/>
      <c r="E45" s="74"/>
      <c r="F45" s="163"/>
    </row>
    <row r="46" spans="2:6" x14ac:dyDescent="0.2">
      <c r="B46" s="166"/>
      <c r="C46" s="74"/>
      <c r="D46" s="74"/>
      <c r="E46" s="74"/>
      <c r="F46" s="163"/>
    </row>
    <row r="47" spans="2:6" x14ac:dyDescent="0.2">
      <c r="B47" s="166"/>
      <c r="C47" s="74"/>
      <c r="D47" s="74"/>
      <c r="E47" s="74"/>
      <c r="F47" s="163"/>
    </row>
    <row r="48" spans="2:6" x14ac:dyDescent="0.2">
      <c r="B48" s="166"/>
      <c r="C48" s="74"/>
      <c r="D48" s="74"/>
      <c r="E48" s="74"/>
      <c r="F48" s="163"/>
    </row>
    <row r="49" spans="2:6" x14ac:dyDescent="0.2">
      <c r="B49" s="166"/>
      <c r="C49" s="74"/>
      <c r="D49" s="74"/>
      <c r="E49" s="74"/>
      <c r="F49" s="163"/>
    </row>
    <row r="50" spans="2:6" x14ac:dyDescent="0.2">
      <c r="B50" s="166"/>
      <c r="C50" s="74"/>
      <c r="D50" s="74"/>
      <c r="E50" s="74"/>
      <c r="F50" s="163"/>
    </row>
    <row r="51" spans="2:6" x14ac:dyDescent="0.2">
      <c r="B51" s="166"/>
      <c r="C51" s="74"/>
      <c r="D51" s="74"/>
      <c r="E51" s="74"/>
      <c r="F51" s="163"/>
    </row>
    <row r="52" spans="2:6" x14ac:dyDescent="0.2">
      <c r="B52" s="166"/>
      <c r="C52" s="74"/>
      <c r="D52" s="74"/>
      <c r="E52" s="74"/>
      <c r="F52" s="163"/>
    </row>
    <row r="53" spans="2:6" x14ac:dyDescent="0.2">
      <c r="B53" s="166"/>
      <c r="C53" s="74"/>
      <c r="D53" s="74"/>
      <c r="E53" s="74"/>
      <c r="F53" s="163"/>
    </row>
    <row r="54" spans="2:6" x14ac:dyDescent="0.2">
      <c r="B54" s="166"/>
      <c r="C54" s="74"/>
      <c r="D54" s="74"/>
      <c r="E54" s="74"/>
      <c r="F54" s="163"/>
    </row>
    <row r="55" spans="2:6" x14ac:dyDescent="0.2">
      <c r="B55" s="166"/>
      <c r="C55" s="74"/>
      <c r="D55" s="74"/>
      <c r="E55" s="74"/>
      <c r="F55" s="163"/>
    </row>
    <row r="56" spans="2:6" x14ac:dyDescent="0.2">
      <c r="B56" s="166"/>
      <c r="C56" s="74"/>
      <c r="D56" s="74"/>
      <c r="E56" s="74"/>
      <c r="F56" s="163"/>
    </row>
    <row r="57" spans="2:6" x14ac:dyDescent="0.2">
      <c r="B57" s="166"/>
      <c r="C57" s="74"/>
      <c r="D57" s="74"/>
      <c r="E57" s="74"/>
      <c r="F57" s="163"/>
    </row>
    <row r="58" spans="2:6" x14ac:dyDescent="0.2">
      <c r="B58" s="166"/>
      <c r="C58" s="74"/>
      <c r="D58" s="74"/>
      <c r="E58" s="74"/>
      <c r="F58" s="163"/>
    </row>
    <row r="59" spans="2:6" x14ac:dyDescent="0.2">
      <c r="B59" s="166"/>
      <c r="C59" s="74"/>
      <c r="D59" s="74"/>
      <c r="E59" s="74"/>
      <c r="F59" s="163"/>
    </row>
    <row r="60" spans="2:6" ht="13.5" thickBot="1" x14ac:dyDescent="0.25">
      <c r="B60" s="167"/>
      <c r="C60" s="164"/>
      <c r="D60" s="164"/>
      <c r="E60" s="164"/>
      <c r="F60" s="165"/>
    </row>
    <row r="62" spans="2:6" ht="13.5" thickBot="1" x14ac:dyDescent="0.25"/>
    <row r="63" spans="2:6" ht="16.5" thickBot="1" x14ac:dyDescent="0.25">
      <c r="B63" s="443" t="s">
        <v>2108</v>
      </c>
      <c r="C63" s="444"/>
    </row>
    <row r="65" spans="2:6" ht="15.75" x14ac:dyDescent="0.2">
      <c r="B65" s="442" t="s">
        <v>2103</v>
      </c>
      <c r="C65" s="441">
        <f>'10. Alcance del Plan'!D10</f>
        <v>0</v>
      </c>
      <c r="D65" s="441"/>
      <c r="E65" s="441"/>
    </row>
    <row r="66" spans="2:6" ht="15.75" x14ac:dyDescent="0.2">
      <c r="B66" s="442"/>
      <c r="C66" s="441">
        <f>'10. Alcance del Plan'!D11</f>
        <v>0</v>
      </c>
      <c r="D66" s="441"/>
      <c r="E66" s="441"/>
    </row>
    <row r="67" spans="2:6" ht="13.5" thickBot="1" x14ac:dyDescent="0.25"/>
    <row r="68" spans="2:6" x14ac:dyDescent="0.2">
      <c r="B68" s="160" t="s">
        <v>2020</v>
      </c>
      <c r="C68" s="161" t="s">
        <v>1848</v>
      </c>
      <c r="D68" s="161" t="s">
        <v>1850</v>
      </c>
      <c r="E68" s="161" t="s">
        <v>2060</v>
      </c>
      <c r="F68" s="162" t="s">
        <v>1997</v>
      </c>
    </row>
    <row r="69" spans="2:6" x14ac:dyDescent="0.2">
      <c r="B69" s="166"/>
      <c r="C69" s="74"/>
      <c r="D69" s="74"/>
      <c r="E69" s="74"/>
      <c r="F69" s="163"/>
    </row>
    <row r="70" spans="2:6" x14ac:dyDescent="0.2">
      <c r="B70" s="166"/>
      <c r="C70" s="74"/>
      <c r="D70" s="74"/>
      <c r="E70" s="74"/>
      <c r="F70" s="163"/>
    </row>
    <row r="71" spans="2:6" x14ac:dyDescent="0.2">
      <c r="B71" s="166"/>
      <c r="C71" s="74"/>
      <c r="D71" s="74"/>
      <c r="E71" s="74"/>
      <c r="F71" s="163"/>
    </row>
    <row r="72" spans="2:6" x14ac:dyDescent="0.2">
      <c r="B72" s="166"/>
      <c r="C72" s="74"/>
      <c r="D72" s="74"/>
      <c r="E72" s="74"/>
      <c r="F72" s="163"/>
    </row>
    <row r="73" spans="2:6" x14ac:dyDescent="0.2">
      <c r="B73" s="166"/>
      <c r="C73" s="74"/>
      <c r="D73" s="74"/>
      <c r="E73" s="74"/>
      <c r="F73" s="163"/>
    </row>
    <row r="74" spans="2:6" x14ac:dyDescent="0.2">
      <c r="B74" s="166"/>
      <c r="C74" s="74"/>
      <c r="D74" s="74"/>
      <c r="E74" s="74"/>
      <c r="F74" s="163"/>
    </row>
    <row r="75" spans="2:6" x14ac:dyDescent="0.2">
      <c r="B75" s="166"/>
      <c r="C75" s="74"/>
      <c r="D75" s="74"/>
      <c r="E75" s="74"/>
      <c r="F75" s="163"/>
    </row>
    <row r="76" spans="2:6" x14ac:dyDescent="0.2">
      <c r="B76" s="166"/>
      <c r="C76" s="74"/>
      <c r="D76" s="74"/>
      <c r="E76" s="74"/>
      <c r="F76" s="163"/>
    </row>
    <row r="77" spans="2:6" x14ac:dyDescent="0.2">
      <c r="B77" s="166"/>
      <c r="C77" s="74"/>
      <c r="D77" s="74"/>
      <c r="E77" s="74"/>
      <c r="F77" s="163"/>
    </row>
    <row r="78" spans="2:6" x14ac:dyDescent="0.2">
      <c r="B78" s="166"/>
      <c r="C78" s="74"/>
      <c r="D78" s="74"/>
      <c r="E78" s="74"/>
      <c r="F78" s="163"/>
    </row>
    <row r="79" spans="2:6" x14ac:dyDescent="0.2">
      <c r="B79" s="166"/>
      <c r="C79" s="74"/>
      <c r="D79" s="74"/>
      <c r="E79" s="74"/>
      <c r="F79" s="163"/>
    </row>
    <row r="80" spans="2:6" x14ac:dyDescent="0.2">
      <c r="B80" s="166"/>
      <c r="C80" s="74"/>
      <c r="D80" s="74"/>
      <c r="E80" s="74"/>
      <c r="F80" s="163"/>
    </row>
    <row r="81" spans="2:6" x14ac:dyDescent="0.2">
      <c r="B81" s="166"/>
      <c r="C81" s="74"/>
      <c r="D81" s="74"/>
      <c r="E81" s="74"/>
      <c r="F81" s="163"/>
    </row>
    <row r="82" spans="2:6" x14ac:dyDescent="0.2">
      <c r="B82" s="166"/>
      <c r="C82" s="74"/>
      <c r="D82" s="74"/>
      <c r="E82" s="74"/>
      <c r="F82" s="163"/>
    </row>
    <row r="83" spans="2:6" x14ac:dyDescent="0.2">
      <c r="B83" s="166"/>
      <c r="C83" s="74"/>
      <c r="D83" s="74"/>
      <c r="E83" s="74"/>
      <c r="F83" s="163"/>
    </row>
    <row r="84" spans="2:6" x14ac:dyDescent="0.2">
      <c r="B84" s="166"/>
      <c r="C84" s="74"/>
      <c r="D84" s="74"/>
      <c r="E84" s="74"/>
      <c r="F84" s="163"/>
    </row>
    <row r="85" spans="2:6" x14ac:dyDescent="0.2">
      <c r="B85" s="166"/>
      <c r="C85" s="74"/>
      <c r="D85" s="74"/>
      <c r="E85" s="74"/>
      <c r="F85" s="163"/>
    </row>
    <row r="86" spans="2:6" x14ac:dyDescent="0.2">
      <c r="B86" s="166"/>
      <c r="C86" s="74"/>
      <c r="D86" s="74"/>
      <c r="E86" s="74"/>
      <c r="F86" s="163"/>
    </row>
    <row r="87" spans="2:6" x14ac:dyDescent="0.2">
      <c r="B87" s="166"/>
      <c r="C87" s="74"/>
      <c r="D87" s="74"/>
      <c r="E87" s="74"/>
      <c r="F87" s="163"/>
    </row>
    <row r="88" spans="2:6" ht="13.5" thickBot="1" x14ac:dyDescent="0.25">
      <c r="B88" s="167"/>
      <c r="C88" s="164"/>
      <c r="D88" s="164"/>
      <c r="E88" s="164"/>
      <c r="F88" s="165"/>
    </row>
    <row r="90" spans="2:6" ht="13.5" thickBot="1" x14ac:dyDescent="0.25"/>
    <row r="91" spans="2:6" ht="16.5" thickBot="1" x14ac:dyDescent="0.25">
      <c r="B91" s="443" t="s">
        <v>2109</v>
      </c>
      <c r="C91" s="445"/>
      <c r="D91" s="444"/>
    </row>
    <row r="93" spans="2:6" ht="15.75" x14ac:dyDescent="0.2">
      <c r="B93" s="442" t="s">
        <v>2103</v>
      </c>
      <c r="C93" s="441">
        <f>'10. Alcance del Plan'!D12</f>
        <v>0</v>
      </c>
      <c r="D93" s="441"/>
      <c r="E93" s="441"/>
    </row>
    <row r="94" spans="2:6" ht="15.75" x14ac:dyDescent="0.2">
      <c r="B94" s="442"/>
      <c r="C94" s="441">
        <f>'10. Alcance del Plan'!D13</f>
        <v>0</v>
      </c>
      <c r="D94" s="441"/>
      <c r="E94" s="441"/>
    </row>
    <row r="95" spans="2:6" ht="13.5" thickBot="1" x14ac:dyDescent="0.25"/>
    <row r="96" spans="2:6" ht="38.25" x14ac:dyDescent="0.2">
      <c r="B96" s="160" t="s">
        <v>2021</v>
      </c>
      <c r="C96" s="161" t="s">
        <v>1832</v>
      </c>
      <c r="D96" s="161" t="s">
        <v>1850</v>
      </c>
      <c r="E96" s="161" t="s">
        <v>2060</v>
      </c>
      <c r="F96" s="162" t="s">
        <v>1997</v>
      </c>
    </row>
    <row r="97" spans="2:6" x14ac:dyDescent="0.2">
      <c r="B97" s="166"/>
      <c r="C97" s="74"/>
      <c r="D97" s="74"/>
      <c r="E97" s="74"/>
      <c r="F97" s="163"/>
    </row>
    <row r="98" spans="2:6" x14ac:dyDescent="0.2">
      <c r="B98" s="166"/>
      <c r="C98" s="74"/>
      <c r="D98" s="74"/>
      <c r="E98" s="74"/>
      <c r="F98" s="163"/>
    </row>
    <row r="99" spans="2:6" x14ac:dyDescent="0.2">
      <c r="B99" s="166"/>
      <c r="C99" s="74"/>
      <c r="D99" s="74"/>
      <c r="E99" s="74"/>
      <c r="F99" s="163"/>
    </row>
    <row r="100" spans="2:6" x14ac:dyDescent="0.2">
      <c r="B100" s="166"/>
      <c r="C100" s="74"/>
      <c r="D100" s="74"/>
      <c r="E100" s="74"/>
      <c r="F100" s="163"/>
    </row>
    <row r="101" spans="2:6" x14ac:dyDescent="0.2">
      <c r="B101" s="166"/>
      <c r="C101" s="74"/>
      <c r="D101" s="74"/>
      <c r="E101" s="74"/>
      <c r="F101" s="163"/>
    </row>
    <row r="102" spans="2:6" x14ac:dyDescent="0.2">
      <c r="B102" s="166"/>
      <c r="C102" s="74"/>
      <c r="D102" s="74"/>
      <c r="E102" s="74"/>
      <c r="F102" s="163"/>
    </row>
    <row r="103" spans="2:6" x14ac:dyDescent="0.2">
      <c r="B103" s="166"/>
      <c r="C103" s="74"/>
      <c r="D103" s="74"/>
      <c r="E103" s="74"/>
      <c r="F103" s="163"/>
    </row>
    <row r="104" spans="2:6" x14ac:dyDescent="0.2">
      <c r="B104" s="166"/>
      <c r="C104" s="74"/>
      <c r="D104" s="74"/>
      <c r="E104" s="74"/>
      <c r="F104" s="163"/>
    </row>
    <row r="105" spans="2:6" x14ac:dyDescent="0.2">
      <c r="B105" s="166"/>
      <c r="C105" s="74"/>
      <c r="D105" s="74"/>
      <c r="E105" s="74"/>
      <c r="F105" s="163"/>
    </row>
    <row r="106" spans="2:6" x14ac:dyDescent="0.2">
      <c r="B106" s="166"/>
      <c r="C106" s="74"/>
      <c r="D106" s="74"/>
      <c r="E106" s="74"/>
      <c r="F106" s="163"/>
    </row>
    <row r="107" spans="2:6" x14ac:dyDescent="0.2">
      <c r="B107" s="166"/>
      <c r="C107" s="74"/>
      <c r="D107" s="74"/>
      <c r="E107" s="74"/>
      <c r="F107" s="163"/>
    </row>
    <row r="108" spans="2:6" x14ac:dyDescent="0.2">
      <c r="B108" s="166"/>
      <c r="C108" s="74"/>
      <c r="D108" s="74"/>
      <c r="E108" s="74"/>
      <c r="F108" s="163"/>
    </row>
    <row r="109" spans="2:6" x14ac:dyDescent="0.2">
      <c r="B109" s="166"/>
      <c r="C109" s="74"/>
      <c r="D109" s="74"/>
      <c r="E109" s="74"/>
      <c r="F109" s="163"/>
    </row>
    <row r="110" spans="2:6" x14ac:dyDescent="0.2">
      <c r="B110" s="166"/>
      <c r="C110" s="74"/>
      <c r="D110" s="74"/>
      <c r="E110" s="74"/>
      <c r="F110" s="163"/>
    </row>
    <row r="111" spans="2:6" x14ac:dyDescent="0.2">
      <c r="B111" s="166"/>
      <c r="C111" s="74"/>
      <c r="D111" s="74"/>
      <c r="E111" s="74"/>
      <c r="F111" s="163"/>
    </row>
    <row r="112" spans="2:6" x14ac:dyDescent="0.2">
      <c r="B112" s="166"/>
      <c r="C112" s="74"/>
      <c r="D112" s="74"/>
      <c r="E112" s="74"/>
      <c r="F112" s="163"/>
    </row>
    <row r="113" spans="2:6" x14ac:dyDescent="0.2">
      <c r="B113" s="166"/>
      <c r="C113" s="74"/>
      <c r="D113" s="74"/>
      <c r="E113" s="74"/>
      <c r="F113" s="163"/>
    </row>
    <row r="114" spans="2:6" x14ac:dyDescent="0.2">
      <c r="B114" s="166"/>
      <c r="C114" s="74"/>
      <c r="D114" s="74"/>
      <c r="E114" s="74"/>
      <c r="F114" s="163"/>
    </row>
    <row r="115" spans="2:6" x14ac:dyDescent="0.2">
      <c r="B115" s="166"/>
      <c r="C115" s="74"/>
      <c r="D115" s="74"/>
      <c r="E115" s="74"/>
      <c r="F115" s="163"/>
    </row>
    <row r="116" spans="2:6" ht="13.5" thickBot="1" x14ac:dyDescent="0.25">
      <c r="B116" s="167"/>
      <c r="C116" s="164"/>
      <c r="D116" s="164"/>
      <c r="E116" s="164"/>
      <c r="F116" s="165"/>
    </row>
    <row r="118" spans="2:6" ht="13.5" thickBot="1" x14ac:dyDescent="0.25"/>
    <row r="119" spans="2:6" ht="16.5" thickBot="1" x14ac:dyDescent="0.25">
      <c r="B119" s="443" t="s">
        <v>2110</v>
      </c>
      <c r="C119" s="444"/>
      <c r="D119" s="159"/>
      <c r="E119" s="159"/>
    </row>
    <row r="121" spans="2:6" ht="15.75" x14ac:dyDescent="0.2">
      <c r="B121" s="442" t="s">
        <v>2103</v>
      </c>
      <c r="C121" s="441">
        <f>'10. Alcance del Plan'!D14</f>
        <v>0</v>
      </c>
      <c r="D121" s="441"/>
      <c r="E121" s="441"/>
    </row>
    <row r="122" spans="2:6" ht="15.75" x14ac:dyDescent="0.2">
      <c r="B122" s="442"/>
      <c r="C122" s="441">
        <f>'10. Alcance del Plan'!D15</f>
        <v>0</v>
      </c>
      <c r="D122" s="441"/>
      <c r="E122" s="441"/>
    </row>
    <row r="123" spans="2:6" ht="13.5" thickBot="1" x14ac:dyDescent="0.25"/>
    <row r="124" spans="2:6" x14ac:dyDescent="0.2">
      <c r="B124" s="160" t="s">
        <v>2023</v>
      </c>
      <c r="C124" s="161" t="s">
        <v>1851</v>
      </c>
      <c r="D124" s="161" t="s">
        <v>1849</v>
      </c>
      <c r="E124" s="161" t="s">
        <v>2060</v>
      </c>
      <c r="F124" s="162" t="s">
        <v>1997</v>
      </c>
    </row>
    <row r="125" spans="2:6" x14ac:dyDescent="0.2">
      <c r="B125" s="166"/>
      <c r="C125" s="74"/>
      <c r="D125" s="74"/>
      <c r="E125" s="74"/>
      <c r="F125" s="163"/>
    </row>
    <row r="126" spans="2:6" x14ac:dyDescent="0.2">
      <c r="B126" s="166"/>
      <c r="C126" s="74"/>
      <c r="D126" s="74"/>
      <c r="E126" s="74"/>
      <c r="F126" s="163"/>
    </row>
    <row r="127" spans="2:6" x14ac:dyDescent="0.2">
      <c r="B127" s="166"/>
      <c r="C127" s="74"/>
      <c r="D127" s="74"/>
      <c r="E127" s="74"/>
      <c r="F127" s="163"/>
    </row>
    <row r="128" spans="2:6" x14ac:dyDescent="0.2">
      <c r="B128" s="166"/>
      <c r="C128" s="74"/>
      <c r="D128" s="74"/>
      <c r="E128" s="74"/>
      <c r="F128" s="163"/>
    </row>
    <row r="129" spans="2:6" x14ac:dyDescent="0.2">
      <c r="B129" s="166"/>
      <c r="C129" s="74"/>
      <c r="D129" s="74"/>
      <c r="E129" s="74"/>
      <c r="F129" s="163"/>
    </row>
    <row r="130" spans="2:6" x14ac:dyDescent="0.2">
      <c r="B130" s="166"/>
      <c r="C130" s="74"/>
      <c r="D130" s="74"/>
      <c r="E130" s="74"/>
      <c r="F130" s="163"/>
    </row>
    <row r="131" spans="2:6" x14ac:dyDescent="0.2">
      <c r="B131" s="166"/>
      <c r="C131" s="74"/>
      <c r="D131" s="74"/>
      <c r="E131" s="74"/>
      <c r="F131" s="163"/>
    </row>
    <row r="132" spans="2:6" x14ac:dyDescent="0.2">
      <c r="B132" s="166"/>
      <c r="C132" s="74"/>
      <c r="D132" s="74"/>
      <c r="E132" s="74"/>
      <c r="F132" s="163"/>
    </row>
    <row r="133" spans="2:6" x14ac:dyDescent="0.2">
      <c r="B133" s="166"/>
      <c r="C133" s="74"/>
      <c r="D133" s="74"/>
      <c r="E133" s="74"/>
      <c r="F133" s="163"/>
    </row>
    <row r="134" spans="2:6" x14ac:dyDescent="0.2">
      <c r="B134" s="166"/>
      <c r="C134" s="74"/>
      <c r="D134" s="74"/>
      <c r="E134" s="74"/>
      <c r="F134" s="163"/>
    </row>
    <row r="135" spans="2:6" x14ac:dyDescent="0.2">
      <c r="B135" s="166"/>
      <c r="C135" s="74"/>
      <c r="D135" s="74"/>
      <c r="E135" s="74"/>
      <c r="F135" s="163"/>
    </row>
    <row r="136" spans="2:6" x14ac:dyDescent="0.2">
      <c r="B136" s="166"/>
      <c r="C136" s="74"/>
      <c r="D136" s="74"/>
      <c r="E136" s="74"/>
      <c r="F136" s="163"/>
    </row>
    <row r="137" spans="2:6" x14ac:dyDescent="0.2">
      <c r="B137" s="166"/>
      <c r="C137" s="74"/>
      <c r="D137" s="74"/>
      <c r="E137" s="74"/>
      <c r="F137" s="163"/>
    </row>
    <row r="138" spans="2:6" x14ac:dyDescent="0.2">
      <c r="B138" s="166"/>
      <c r="C138" s="74"/>
      <c r="D138" s="74"/>
      <c r="E138" s="74"/>
      <c r="F138" s="163"/>
    </row>
    <row r="139" spans="2:6" x14ac:dyDescent="0.2">
      <c r="B139" s="166"/>
      <c r="C139" s="74"/>
      <c r="D139" s="74"/>
      <c r="E139" s="74"/>
      <c r="F139" s="163"/>
    </row>
    <row r="140" spans="2:6" x14ac:dyDescent="0.2">
      <c r="B140" s="166"/>
      <c r="C140" s="74"/>
      <c r="D140" s="74"/>
      <c r="E140" s="74"/>
      <c r="F140" s="163"/>
    </row>
    <row r="141" spans="2:6" x14ac:dyDescent="0.2">
      <c r="B141" s="166"/>
      <c r="C141" s="74"/>
      <c r="D141" s="74"/>
      <c r="E141" s="74"/>
      <c r="F141" s="163"/>
    </row>
    <row r="142" spans="2:6" x14ac:dyDescent="0.2">
      <c r="B142" s="166"/>
      <c r="C142" s="74"/>
      <c r="D142" s="74"/>
      <c r="E142" s="74"/>
      <c r="F142" s="163"/>
    </row>
    <row r="143" spans="2:6" x14ac:dyDescent="0.2">
      <c r="B143" s="166"/>
      <c r="C143" s="74"/>
      <c r="D143" s="74"/>
      <c r="E143" s="74"/>
      <c r="F143" s="163"/>
    </row>
    <row r="144" spans="2:6" ht="13.5" thickBot="1" x14ac:dyDescent="0.25">
      <c r="B144" s="167"/>
      <c r="C144" s="164"/>
      <c r="D144" s="164"/>
      <c r="E144" s="164"/>
      <c r="F144" s="165"/>
    </row>
    <row r="146" spans="2:6" ht="13.5" thickBot="1" x14ac:dyDescent="0.25"/>
    <row r="147" spans="2:6" ht="16.5" thickBot="1" x14ac:dyDescent="0.25">
      <c r="B147" s="443" t="s">
        <v>2111</v>
      </c>
      <c r="C147" s="444"/>
    </row>
    <row r="149" spans="2:6" ht="15.75" x14ac:dyDescent="0.2">
      <c r="B149" s="442" t="s">
        <v>2103</v>
      </c>
      <c r="C149" s="441">
        <f>'10. Alcance del Plan'!D16</f>
        <v>0</v>
      </c>
      <c r="D149" s="441"/>
      <c r="E149" s="441"/>
    </row>
    <row r="150" spans="2:6" ht="15.75" x14ac:dyDescent="0.2">
      <c r="B150" s="442"/>
      <c r="C150" s="441">
        <f>'10. Alcance del Plan'!D17</f>
        <v>0</v>
      </c>
      <c r="D150" s="441"/>
      <c r="E150" s="441"/>
    </row>
    <row r="151" spans="2:6" ht="13.5" thickBot="1" x14ac:dyDescent="0.25"/>
    <row r="152" spans="2:6" x14ac:dyDescent="0.2">
      <c r="B152" s="160" t="s">
        <v>2025</v>
      </c>
      <c r="C152" s="161" t="s">
        <v>2026</v>
      </c>
      <c r="D152" s="161" t="s">
        <v>1849</v>
      </c>
      <c r="E152" s="161" t="s">
        <v>2060</v>
      </c>
      <c r="F152" s="162" t="s">
        <v>1997</v>
      </c>
    </row>
    <row r="153" spans="2:6" x14ac:dyDescent="0.2">
      <c r="B153" s="166"/>
      <c r="C153" s="74"/>
      <c r="D153" s="74"/>
      <c r="E153" s="74"/>
      <c r="F153" s="163"/>
    </row>
    <row r="154" spans="2:6" x14ac:dyDescent="0.2">
      <c r="B154" s="166"/>
      <c r="C154" s="74"/>
      <c r="D154" s="74"/>
      <c r="E154" s="74"/>
      <c r="F154" s="163"/>
    </row>
    <row r="155" spans="2:6" x14ac:dyDescent="0.2">
      <c r="B155" s="166"/>
      <c r="C155" s="74"/>
      <c r="D155" s="74"/>
      <c r="E155" s="74"/>
      <c r="F155" s="163"/>
    </row>
    <row r="156" spans="2:6" x14ac:dyDescent="0.2">
      <c r="B156" s="166"/>
      <c r="C156" s="74"/>
      <c r="D156" s="74"/>
      <c r="E156" s="74"/>
      <c r="F156" s="163"/>
    </row>
    <row r="157" spans="2:6" x14ac:dyDescent="0.2">
      <c r="B157" s="166"/>
      <c r="C157" s="74"/>
      <c r="D157" s="74"/>
      <c r="E157" s="74"/>
      <c r="F157" s="163"/>
    </row>
    <row r="158" spans="2:6" x14ac:dyDescent="0.2">
      <c r="B158" s="166"/>
      <c r="C158" s="74"/>
      <c r="D158" s="74"/>
      <c r="E158" s="74"/>
      <c r="F158" s="163"/>
    </row>
    <row r="159" spans="2:6" x14ac:dyDescent="0.2">
      <c r="B159" s="166"/>
      <c r="C159" s="74"/>
      <c r="D159" s="74"/>
      <c r="E159" s="74"/>
      <c r="F159" s="163"/>
    </row>
    <row r="160" spans="2:6" x14ac:dyDescent="0.2">
      <c r="B160" s="166"/>
      <c r="C160" s="74"/>
      <c r="D160" s="74"/>
      <c r="E160" s="74"/>
      <c r="F160" s="163"/>
    </row>
    <row r="161" spans="2:6" x14ac:dyDescent="0.2">
      <c r="B161" s="166"/>
      <c r="C161" s="74"/>
      <c r="D161" s="74"/>
      <c r="E161" s="74"/>
      <c r="F161" s="163"/>
    </row>
    <row r="162" spans="2:6" x14ac:dyDescent="0.2">
      <c r="B162" s="166"/>
      <c r="C162" s="74"/>
      <c r="D162" s="74"/>
      <c r="E162" s="74"/>
      <c r="F162" s="163"/>
    </row>
    <row r="163" spans="2:6" x14ac:dyDescent="0.2">
      <c r="B163" s="166"/>
      <c r="C163" s="74"/>
      <c r="D163" s="74"/>
      <c r="E163" s="74"/>
      <c r="F163" s="163"/>
    </row>
    <row r="164" spans="2:6" x14ac:dyDescent="0.2">
      <c r="B164" s="166"/>
      <c r="C164" s="74"/>
      <c r="D164" s="74"/>
      <c r="E164" s="74"/>
      <c r="F164" s="163"/>
    </row>
    <row r="165" spans="2:6" x14ac:dyDescent="0.2">
      <c r="B165" s="166"/>
      <c r="C165" s="74"/>
      <c r="D165" s="74"/>
      <c r="E165" s="74"/>
      <c r="F165" s="163"/>
    </row>
    <row r="166" spans="2:6" x14ac:dyDescent="0.2">
      <c r="B166" s="166"/>
      <c r="C166" s="74"/>
      <c r="D166" s="74"/>
      <c r="E166" s="74"/>
      <c r="F166" s="163"/>
    </row>
    <row r="167" spans="2:6" x14ac:dyDescent="0.2">
      <c r="B167" s="166"/>
      <c r="C167" s="74"/>
      <c r="D167" s="74"/>
      <c r="E167" s="74"/>
      <c r="F167" s="163"/>
    </row>
    <row r="168" spans="2:6" x14ac:dyDescent="0.2">
      <c r="B168" s="166"/>
      <c r="C168" s="74"/>
      <c r="D168" s="74"/>
      <c r="E168" s="74"/>
      <c r="F168" s="163"/>
    </row>
    <row r="169" spans="2:6" x14ac:dyDescent="0.2">
      <c r="B169" s="166"/>
      <c r="C169" s="74"/>
      <c r="D169" s="74"/>
      <c r="E169" s="74"/>
      <c r="F169" s="163"/>
    </row>
    <row r="170" spans="2:6" x14ac:dyDescent="0.2">
      <c r="B170" s="166"/>
      <c r="C170" s="74"/>
      <c r="D170" s="74"/>
      <c r="E170" s="74"/>
      <c r="F170" s="163"/>
    </row>
    <row r="171" spans="2:6" x14ac:dyDescent="0.2">
      <c r="B171" s="166"/>
      <c r="C171" s="74"/>
      <c r="D171" s="74"/>
      <c r="E171" s="74"/>
      <c r="F171" s="163"/>
    </row>
    <row r="172" spans="2:6" ht="13.5" thickBot="1" x14ac:dyDescent="0.25">
      <c r="B172" s="167"/>
      <c r="C172" s="164"/>
      <c r="D172" s="164"/>
      <c r="E172" s="164"/>
      <c r="F172" s="165"/>
    </row>
  </sheetData>
  <sheetProtection password="C8FD" sheet="1" objects="1" scenarios="1" formatCells="0" formatColumns="0" formatRows="0"/>
  <customSheetViews>
    <customSheetView guid="{4A11ACA4-D7D0-4B73-B545-74A1CD56C98A}" showGridLines="0" zeroValues="0">
      <selection activeCell="D22" sqref="D22"/>
      <pageMargins left="0.75" right="0.75" top="1" bottom="1" header="0" footer="0"/>
      <headerFooter alignWithMargins="0"/>
    </customSheetView>
  </customSheetViews>
  <mergeCells count="24">
    <mergeCell ref="B3:C3"/>
    <mergeCell ref="B35:C35"/>
    <mergeCell ref="B63:C63"/>
    <mergeCell ref="B5:B6"/>
    <mergeCell ref="B37:B38"/>
    <mergeCell ref="C5:E5"/>
    <mergeCell ref="C6:E6"/>
    <mergeCell ref="C37:E37"/>
    <mergeCell ref="C38:E38"/>
    <mergeCell ref="C121:E121"/>
    <mergeCell ref="B119:C119"/>
    <mergeCell ref="B149:B150"/>
    <mergeCell ref="B91:D91"/>
    <mergeCell ref="C150:E150"/>
    <mergeCell ref="C122:E122"/>
    <mergeCell ref="C149:E149"/>
    <mergeCell ref="B147:C147"/>
    <mergeCell ref="B93:B94"/>
    <mergeCell ref="B121:B122"/>
    <mergeCell ref="C65:E65"/>
    <mergeCell ref="C66:E66"/>
    <mergeCell ref="C93:E93"/>
    <mergeCell ref="B65:B66"/>
    <mergeCell ref="C94:E94"/>
  </mergeCells>
  <phoneticPr fontId="2" type="noConversion"/>
  <dataValidations xWindow="236" yWindow="590" count="2">
    <dataValidation type="list" allowBlank="1" showInputMessage="1" showErrorMessage="1" errorTitle="Error:" error="Esta acción no es válida" promptTitle="Acciones de Control y vigilancia" prompt="Esta lista de acciones de control y vigilancia son aquellas identificadas en la hoja Nº8 por el usuario." sqref="C9:C32">
      <formula1>Acciones</formula1>
    </dataValidation>
    <dataValidation type="list" allowBlank="1" showInputMessage="1" showErrorMessage="1" promptTitle="Zonas Críticas Priorizadas" prompt="Esta lista fue la definida por el usuario en la hoja Nº10" sqref="B9:B32">
      <formula1>ZC</formula1>
    </dataValidation>
  </dataValidations>
  <pageMargins left="0.75" right="0.75" top="1" bottom="1" header="0" footer="0"/>
  <headerFooter alignWithMargins="0"/>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indexed="58"/>
  </sheetPr>
  <dimension ref="A1:H209"/>
  <sheetViews>
    <sheetView showGridLines="0" showZeros="0" workbookViewId="0">
      <selection activeCell="E14" sqref="E14"/>
    </sheetView>
  </sheetViews>
  <sheetFormatPr baseColWidth="10" defaultRowHeight="12.75" outlineLevelRow="1" x14ac:dyDescent="0.2"/>
  <cols>
    <col min="1" max="1" width="3.7109375" style="224" customWidth="1"/>
    <col min="2" max="2" width="23" style="224" customWidth="1"/>
    <col min="3" max="3" width="45.85546875" style="224" customWidth="1"/>
    <col min="4" max="4" width="68.7109375" style="224" customWidth="1"/>
    <col min="5" max="5" width="23.5703125" style="224" customWidth="1"/>
    <col min="6" max="6" width="37.28515625" style="224" customWidth="1"/>
    <col min="7" max="7" width="18.28515625" style="224" hidden="1" customWidth="1"/>
    <col min="8" max="8" width="77" style="356" customWidth="1"/>
    <col min="9" max="16384" width="11.42578125" style="224"/>
  </cols>
  <sheetData>
    <row r="1" spans="2:6" ht="25.5" customHeight="1" thickBot="1" x14ac:dyDescent="0.25">
      <c r="C1" s="309" t="s">
        <v>2061</v>
      </c>
      <c r="D1" s="310" t="s">
        <v>2912</v>
      </c>
      <c r="E1" s="454" t="s">
        <v>2911</v>
      </c>
      <c r="F1" s="455"/>
    </row>
    <row r="2" spans="2:6" x14ac:dyDescent="0.2">
      <c r="C2" s="311"/>
      <c r="D2" s="144"/>
      <c r="E2" s="456"/>
      <c r="F2" s="457"/>
    </row>
    <row r="3" spans="2:6" x14ac:dyDescent="0.2">
      <c r="C3" s="148"/>
      <c r="D3" s="73"/>
      <c r="E3" s="449"/>
      <c r="F3" s="450"/>
    </row>
    <row r="4" spans="2:6" x14ac:dyDescent="0.2">
      <c r="C4" s="148"/>
      <c r="D4" s="73"/>
      <c r="E4" s="449"/>
      <c r="F4" s="450"/>
    </row>
    <row r="5" spans="2:6" x14ac:dyDescent="0.2">
      <c r="C5" s="148"/>
      <c r="D5" s="73"/>
      <c r="E5" s="449"/>
      <c r="F5" s="450"/>
    </row>
    <row r="6" spans="2:6" x14ac:dyDescent="0.2">
      <c r="C6" s="148"/>
      <c r="D6" s="73"/>
      <c r="E6" s="449"/>
      <c r="F6" s="450"/>
    </row>
    <row r="7" spans="2:6" x14ac:dyDescent="0.2">
      <c r="C7" s="148"/>
      <c r="D7" s="73"/>
      <c r="E7" s="449"/>
      <c r="F7" s="450"/>
    </row>
    <row r="8" spans="2:6" x14ac:dyDescent="0.2">
      <c r="C8" s="148"/>
      <c r="D8" s="73"/>
      <c r="E8" s="449"/>
      <c r="F8" s="450"/>
    </row>
    <row r="9" spans="2:6" x14ac:dyDescent="0.2">
      <c r="C9" s="148"/>
      <c r="D9" s="73"/>
      <c r="E9" s="449"/>
      <c r="F9" s="450"/>
    </row>
    <row r="10" spans="2:6" x14ac:dyDescent="0.2">
      <c r="C10" s="148"/>
      <c r="D10" s="73"/>
      <c r="E10" s="449"/>
      <c r="F10" s="450"/>
    </row>
    <row r="11" spans="2:6" ht="13.5" thickBot="1" x14ac:dyDescent="0.25">
      <c r="C11" s="149"/>
      <c r="D11" s="143"/>
      <c r="E11" s="447"/>
      <c r="F11" s="448"/>
    </row>
    <row r="12" spans="2:6" ht="13.5" thickBot="1" x14ac:dyDescent="0.25">
      <c r="C12" s="226"/>
      <c r="D12" s="226"/>
      <c r="E12" s="226"/>
    </row>
    <row r="13" spans="2:6" ht="16.5" thickBot="1" x14ac:dyDescent="0.25">
      <c r="C13" s="226"/>
      <c r="D13" s="241" t="s">
        <v>1895</v>
      </c>
      <c r="E13" s="247"/>
    </row>
    <row r="14" spans="2:6" ht="13.5" thickBot="1" x14ac:dyDescent="0.25"/>
    <row r="15" spans="2:6" ht="13.5" thickBot="1" x14ac:dyDescent="0.25">
      <c r="B15" s="227" t="s">
        <v>2003</v>
      </c>
      <c r="C15" s="228" t="s">
        <v>2027</v>
      </c>
      <c r="D15" s="229" t="s">
        <v>2028</v>
      </c>
      <c r="E15" s="229" t="s">
        <v>1852</v>
      </c>
      <c r="F15" s="229" t="s">
        <v>1853</v>
      </c>
    </row>
    <row r="16" spans="2:6" ht="13.5" thickBot="1" x14ac:dyDescent="0.25">
      <c r="B16" s="230"/>
      <c r="C16" s="230"/>
      <c r="D16" s="353"/>
      <c r="E16" s="353"/>
    </row>
    <row r="17" spans="2:8" x14ac:dyDescent="0.2">
      <c r="B17" s="451" t="s">
        <v>2001</v>
      </c>
      <c r="C17" s="231">
        <f>'7. Recursos Actuales'!C6</f>
        <v>0</v>
      </c>
      <c r="D17" s="352"/>
      <c r="E17" s="352"/>
      <c r="F17" s="172"/>
      <c r="G17" s="224" t="b">
        <f>OR(F17=C$2,F17=C$3,F17=C$4,F17=C$5,F17=C$6,F17=C$7,F17=C$8,F17=C$9,F17=C$10,F17=C$11)</f>
        <v>1</v>
      </c>
      <c r="H17" s="356">
        <f>IF(G17=$C$209,$C$208,$C$210)</f>
        <v>0</v>
      </c>
    </row>
    <row r="18" spans="2:8" x14ac:dyDescent="0.2">
      <c r="B18" s="452"/>
      <c r="C18" s="225">
        <f>'7. Recursos Actuales'!C7</f>
        <v>0</v>
      </c>
      <c r="D18" s="170"/>
      <c r="E18" s="170"/>
      <c r="F18" s="173"/>
      <c r="G18" s="224" t="b">
        <f t="shared" ref="G18:G81" si="0">OR(F18=C$2,F18=C$3,F18=C$4,F18=C$5,F18=C$6,F18=C$7,F18=C$8,F18=C$9,F18=C$10,F18=C$11)</f>
        <v>1</v>
      </c>
      <c r="H18" s="356">
        <f t="shared" ref="H18:H81" si="1">IF(G18=$C$209,$C$208,$C$210)</f>
        <v>0</v>
      </c>
    </row>
    <row r="19" spans="2:8" x14ac:dyDescent="0.2">
      <c r="B19" s="452"/>
      <c r="C19" s="225">
        <f>'7. Recursos Actuales'!C8</f>
        <v>0</v>
      </c>
      <c r="D19" s="170"/>
      <c r="E19" s="170"/>
      <c r="F19" s="173"/>
      <c r="G19" s="224" t="b">
        <f t="shared" si="0"/>
        <v>1</v>
      </c>
      <c r="H19" s="356">
        <f t="shared" si="1"/>
        <v>0</v>
      </c>
    </row>
    <row r="20" spans="2:8" x14ac:dyDescent="0.2">
      <c r="B20" s="452"/>
      <c r="C20" s="225">
        <f>'7. Recursos Actuales'!C9</f>
        <v>0</v>
      </c>
      <c r="D20" s="170"/>
      <c r="E20" s="170"/>
      <c r="F20" s="173"/>
      <c r="G20" s="224" t="b">
        <f t="shared" si="0"/>
        <v>1</v>
      </c>
      <c r="H20" s="356">
        <f t="shared" si="1"/>
        <v>0</v>
      </c>
    </row>
    <row r="21" spans="2:8" x14ac:dyDescent="0.2">
      <c r="B21" s="452"/>
      <c r="C21" s="225">
        <f>'7. Recursos Actuales'!C10</f>
        <v>0</v>
      </c>
      <c r="D21" s="170"/>
      <c r="E21" s="170"/>
      <c r="F21" s="173"/>
      <c r="G21" s="224" t="b">
        <f t="shared" si="0"/>
        <v>1</v>
      </c>
      <c r="H21" s="356">
        <f t="shared" si="1"/>
        <v>0</v>
      </c>
    </row>
    <row r="22" spans="2:8" x14ac:dyDescent="0.2">
      <c r="B22" s="452"/>
      <c r="C22" s="225">
        <f>'7. Recursos Actuales'!C11</f>
        <v>0</v>
      </c>
      <c r="D22" s="170"/>
      <c r="E22" s="170"/>
      <c r="F22" s="173"/>
      <c r="G22" s="224" t="b">
        <f t="shared" si="0"/>
        <v>1</v>
      </c>
      <c r="H22" s="356">
        <f t="shared" si="1"/>
        <v>0</v>
      </c>
    </row>
    <row r="23" spans="2:8" x14ac:dyDescent="0.2">
      <c r="B23" s="452"/>
      <c r="C23" s="225">
        <f>'7. Recursos Actuales'!C12</f>
        <v>0</v>
      </c>
      <c r="D23" s="170"/>
      <c r="E23" s="170"/>
      <c r="F23" s="173"/>
      <c r="G23" s="224" t="b">
        <f t="shared" si="0"/>
        <v>1</v>
      </c>
      <c r="H23" s="356">
        <f t="shared" si="1"/>
        <v>0</v>
      </c>
    </row>
    <row r="24" spans="2:8" x14ac:dyDescent="0.2">
      <c r="B24" s="452"/>
      <c r="C24" s="225">
        <f>'7. Recursos Actuales'!C13</f>
        <v>0</v>
      </c>
      <c r="D24" s="170"/>
      <c r="E24" s="170"/>
      <c r="F24" s="173"/>
      <c r="G24" s="224" t="b">
        <f t="shared" si="0"/>
        <v>1</v>
      </c>
      <c r="H24" s="356">
        <f t="shared" si="1"/>
        <v>0</v>
      </c>
    </row>
    <row r="25" spans="2:8" x14ac:dyDescent="0.2">
      <c r="B25" s="452"/>
      <c r="C25" s="225">
        <f>'7. Recursos Actuales'!C14</f>
        <v>0</v>
      </c>
      <c r="D25" s="170"/>
      <c r="E25" s="170"/>
      <c r="F25" s="173"/>
      <c r="G25" s="224" t="b">
        <f t="shared" si="0"/>
        <v>1</v>
      </c>
      <c r="H25" s="356">
        <f t="shared" si="1"/>
        <v>0</v>
      </c>
    </row>
    <row r="26" spans="2:8" x14ac:dyDescent="0.2">
      <c r="B26" s="452"/>
      <c r="C26" s="225">
        <f>'7. Recursos Actuales'!C15</f>
        <v>0</v>
      </c>
      <c r="D26" s="170"/>
      <c r="E26" s="170"/>
      <c r="F26" s="354"/>
      <c r="G26" s="224" t="b">
        <f t="shared" si="0"/>
        <v>1</v>
      </c>
      <c r="H26" s="356">
        <f t="shared" si="1"/>
        <v>0</v>
      </c>
    </row>
    <row r="27" spans="2:8" x14ac:dyDescent="0.2">
      <c r="B27" s="452"/>
      <c r="C27" s="225">
        <f>'7. Recursos Actuales'!C16</f>
        <v>0</v>
      </c>
      <c r="D27" s="170"/>
      <c r="E27" s="170"/>
      <c r="F27" s="354"/>
      <c r="G27" s="224" t="b">
        <f t="shared" si="0"/>
        <v>1</v>
      </c>
      <c r="H27" s="356">
        <f t="shared" si="1"/>
        <v>0</v>
      </c>
    </row>
    <row r="28" spans="2:8" x14ac:dyDescent="0.2">
      <c r="B28" s="452"/>
      <c r="C28" s="225">
        <f>'7. Recursos Actuales'!C17</f>
        <v>0</v>
      </c>
      <c r="D28" s="170"/>
      <c r="E28" s="170"/>
      <c r="F28" s="354"/>
      <c r="G28" s="224" t="b">
        <f t="shared" si="0"/>
        <v>1</v>
      </c>
      <c r="H28" s="356">
        <f t="shared" si="1"/>
        <v>0</v>
      </c>
    </row>
    <row r="29" spans="2:8" x14ac:dyDescent="0.2">
      <c r="B29" s="452"/>
      <c r="C29" s="225">
        <f>'7. Recursos Actuales'!C18</f>
        <v>0</v>
      </c>
      <c r="D29" s="170"/>
      <c r="E29" s="170"/>
      <c r="F29" s="354"/>
      <c r="G29" s="224" t="b">
        <f t="shared" si="0"/>
        <v>1</v>
      </c>
      <c r="H29" s="356">
        <f t="shared" si="1"/>
        <v>0</v>
      </c>
    </row>
    <row r="30" spans="2:8" x14ac:dyDescent="0.2">
      <c r="B30" s="452"/>
      <c r="C30" s="225">
        <f>'7. Recursos Actuales'!C19</f>
        <v>0</v>
      </c>
      <c r="D30" s="170"/>
      <c r="E30" s="170"/>
      <c r="F30" s="173"/>
      <c r="G30" s="224" t="b">
        <f t="shared" si="0"/>
        <v>1</v>
      </c>
      <c r="H30" s="356">
        <f t="shared" si="1"/>
        <v>0</v>
      </c>
    </row>
    <row r="31" spans="2:8" x14ac:dyDescent="0.2">
      <c r="B31" s="452"/>
      <c r="C31" s="225">
        <f>'7. Recursos Actuales'!C20</f>
        <v>0</v>
      </c>
      <c r="D31" s="170"/>
      <c r="E31" s="170"/>
      <c r="F31" s="173"/>
      <c r="G31" s="224" t="b">
        <f t="shared" si="0"/>
        <v>1</v>
      </c>
      <c r="H31" s="356">
        <f t="shared" si="1"/>
        <v>0</v>
      </c>
    </row>
    <row r="32" spans="2:8" x14ac:dyDescent="0.2">
      <c r="B32" s="452"/>
      <c r="C32" s="225">
        <f>'7. Recursos Actuales'!C21</f>
        <v>0</v>
      </c>
      <c r="D32" s="170"/>
      <c r="E32" s="170"/>
      <c r="F32" s="173"/>
      <c r="G32" s="224" t="b">
        <f t="shared" si="0"/>
        <v>1</v>
      </c>
      <c r="H32" s="356">
        <f t="shared" si="1"/>
        <v>0</v>
      </c>
    </row>
    <row r="33" spans="2:8" x14ac:dyDescent="0.2">
      <c r="B33" s="452"/>
      <c r="C33" s="225">
        <f>'7. Recursos Actuales'!C22</f>
        <v>0</v>
      </c>
      <c r="D33" s="170"/>
      <c r="E33" s="170"/>
      <c r="F33" s="173"/>
      <c r="G33" s="224" t="b">
        <f t="shared" si="0"/>
        <v>1</v>
      </c>
      <c r="H33" s="356">
        <f t="shared" si="1"/>
        <v>0</v>
      </c>
    </row>
    <row r="34" spans="2:8" x14ac:dyDescent="0.2">
      <c r="B34" s="452"/>
      <c r="C34" s="225">
        <f>'7. Recursos Actuales'!C23</f>
        <v>0</v>
      </c>
      <c r="D34" s="170"/>
      <c r="E34" s="170"/>
      <c r="F34" s="173"/>
      <c r="G34" s="224" t="b">
        <f t="shared" si="0"/>
        <v>1</v>
      </c>
      <c r="H34" s="356">
        <f t="shared" si="1"/>
        <v>0</v>
      </c>
    </row>
    <row r="35" spans="2:8" x14ac:dyDescent="0.2">
      <c r="B35" s="452"/>
      <c r="C35" s="225">
        <f>'7. Recursos Actuales'!C24</f>
        <v>0</v>
      </c>
      <c r="D35" s="170"/>
      <c r="E35" s="170"/>
      <c r="F35" s="173"/>
      <c r="G35" s="224" t="b">
        <f t="shared" si="0"/>
        <v>1</v>
      </c>
      <c r="H35" s="356">
        <f t="shared" si="1"/>
        <v>0</v>
      </c>
    </row>
    <row r="36" spans="2:8" x14ac:dyDescent="0.2">
      <c r="B36" s="452"/>
      <c r="C36" s="225">
        <f>'7. Recursos Actuales'!C25</f>
        <v>0</v>
      </c>
      <c r="D36" s="170"/>
      <c r="E36" s="170"/>
      <c r="F36" s="173"/>
      <c r="G36" s="224" t="b">
        <f t="shared" si="0"/>
        <v>1</v>
      </c>
      <c r="H36" s="356">
        <f t="shared" si="1"/>
        <v>0</v>
      </c>
    </row>
    <row r="37" spans="2:8" x14ac:dyDescent="0.2">
      <c r="B37" s="452"/>
      <c r="C37" s="225">
        <f>'7. Recursos Actuales'!C26</f>
        <v>0</v>
      </c>
      <c r="D37" s="170"/>
      <c r="E37" s="170"/>
      <c r="F37" s="173"/>
      <c r="G37" s="224" t="b">
        <f t="shared" si="0"/>
        <v>1</v>
      </c>
      <c r="H37" s="356">
        <f t="shared" si="1"/>
        <v>0</v>
      </c>
    </row>
    <row r="38" spans="2:8" x14ac:dyDescent="0.2">
      <c r="B38" s="452"/>
      <c r="C38" s="225">
        <f>'7. Recursos Actuales'!C27</f>
        <v>0</v>
      </c>
      <c r="D38" s="170"/>
      <c r="E38" s="170"/>
      <c r="F38" s="173"/>
      <c r="G38" s="224" t="b">
        <f t="shared" si="0"/>
        <v>1</v>
      </c>
      <c r="H38" s="356">
        <f t="shared" si="1"/>
        <v>0</v>
      </c>
    </row>
    <row r="39" spans="2:8" x14ac:dyDescent="0.2">
      <c r="B39" s="452"/>
      <c r="C39" s="225">
        <f>'7. Recursos Actuales'!C28</f>
        <v>0</v>
      </c>
      <c r="D39" s="170"/>
      <c r="E39" s="170"/>
      <c r="F39" s="173"/>
      <c r="G39" s="224" t="b">
        <f t="shared" si="0"/>
        <v>1</v>
      </c>
      <c r="H39" s="356">
        <f t="shared" si="1"/>
        <v>0</v>
      </c>
    </row>
    <row r="40" spans="2:8" x14ac:dyDescent="0.2">
      <c r="B40" s="452"/>
      <c r="C40" s="225">
        <f>'7. Recursos Actuales'!C29</f>
        <v>0</v>
      </c>
      <c r="D40" s="170"/>
      <c r="E40" s="170"/>
      <c r="F40" s="173"/>
      <c r="G40" s="224" t="b">
        <f t="shared" si="0"/>
        <v>1</v>
      </c>
      <c r="H40" s="356">
        <f t="shared" si="1"/>
        <v>0</v>
      </c>
    </row>
    <row r="41" spans="2:8" x14ac:dyDescent="0.2">
      <c r="B41" s="452"/>
      <c r="C41" s="225">
        <f>'7. Recursos Actuales'!C30</f>
        <v>0</v>
      </c>
      <c r="D41" s="170"/>
      <c r="E41" s="170"/>
      <c r="F41" s="173"/>
      <c r="G41" s="224" t="b">
        <f t="shared" si="0"/>
        <v>1</v>
      </c>
      <c r="H41" s="356">
        <f t="shared" si="1"/>
        <v>0</v>
      </c>
    </row>
    <row r="42" spans="2:8" x14ac:dyDescent="0.2">
      <c r="B42" s="452"/>
      <c r="C42" s="225">
        <f>'7. Recursos Actuales'!C31</f>
        <v>0</v>
      </c>
      <c r="D42" s="170"/>
      <c r="E42" s="170"/>
      <c r="F42" s="173"/>
      <c r="G42" s="224" t="b">
        <f t="shared" si="0"/>
        <v>1</v>
      </c>
      <c r="H42" s="356">
        <f t="shared" si="1"/>
        <v>0</v>
      </c>
    </row>
    <row r="43" spans="2:8" x14ac:dyDescent="0.2">
      <c r="B43" s="452"/>
      <c r="C43" s="225">
        <f>'7. Recursos Actuales'!C32</f>
        <v>0</v>
      </c>
      <c r="D43" s="170"/>
      <c r="E43" s="170"/>
      <c r="F43" s="173"/>
      <c r="G43" s="224" t="b">
        <f t="shared" si="0"/>
        <v>1</v>
      </c>
      <c r="H43" s="356">
        <f t="shared" si="1"/>
        <v>0</v>
      </c>
    </row>
    <row r="44" spans="2:8" ht="13.5" thickBot="1" x14ac:dyDescent="0.25">
      <c r="B44" s="453"/>
      <c r="C44" s="233">
        <f>'7. Recursos Actuales'!C33</f>
        <v>0</v>
      </c>
      <c r="D44" s="171"/>
      <c r="E44" s="171"/>
      <c r="F44" s="173"/>
      <c r="G44" s="224" t="b">
        <f t="shared" si="0"/>
        <v>1</v>
      </c>
      <c r="H44" s="356">
        <f t="shared" si="1"/>
        <v>0</v>
      </c>
    </row>
    <row r="45" spans="2:8" ht="13.5" thickBot="1" x14ac:dyDescent="0.25">
      <c r="B45" s="234"/>
      <c r="C45" s="234">
        <f>'7. Recursos Actuales'!C34</f>
        <v>0</v>
      </c>
      <c r="D45" s="235" t="s">
        <v>2055</v>
      </c>
      <c r="E45" s="236">
        <f>SUM(E17:E44)</f>
        <v>0</v>
      </c>
      <c r="F45" s="237"/>
    </row>
    <row r="46" spans="2:8" x14ac:dyDescent="0.2">
      <c r="B46" s="451" t="s">
        <v>2006</v>
      </c>
      <c r="C46" s="231">
        <f>'7. Recursos Actuales'!C35</f>
        <v>0</v>
      </c>
      <c r="D46" s="169"/>
      <c r="E46" s="169"/>
      <c r="F46" s="354"/>
      <c r="G46" s="224" t="b">
        <f t="shared" si="0"/>
        <v>1</v>
      </c>
      <c r="H46" s="356">
        <f t="shared" si="1"/>
        <v>0</v>
      </c>
    </row>
    <row r="47" spans="2:8" x14ac:dyDescent="0.2">
      <c r="B47" s="452"/>
      <c r="C47" s="225">
        <f>'7. Recursos Actuales'!C36</f>
        <v>0</v>
      </c>
      <c r="D47" s="170"/>
      <c r="E47" s="170"/>
      <c r="F47" s="354"/>
      <c r="G47" s="224" t="b">
        <f t="shared" si="0"/>
        <v>1</v>
      </c>
      <c r="H47" s="356">
        <f t="shared" si="1"/>
        <v>0</v>
      </c>
    </row>
    <row r="48" spans="2:8" x14ac:dyDescent="0.2">
      <c r="B48" s="452"/>
      <c r="C48" s="225">
        <f>'7. Recursos Actuales'!C37</f>
        <v>0</v>
      </c>
      <c r="D48" s="170"/>
      <c r="E48" s="170"/>
      <c r="F48" s="354"/>
      <c r="G48" s="224" t="b">
        <f t="shared" si="0"/>
        <v>1</v>
      </c>
      <c r="H48" s="356">
        <f t="shared" si="1"/>
        <v>0</v>
      </c>
    </row>
    <row r="49" spans="2:8" x14ac:dyDescent="0.2">
      <c r="B49" s="452"/>
      <c r="C49" s="225">
        <f>'7. Recursos Actuales'!C38</f>
        <v>0</v>
      </c>
      <c r="D49" s="170"/>
      <c r="E49" s="170"/>
      <c r="F49" s="354"/>
      <c r="G49" s="224" t="b">
        <f t="shared" si="0"/>
        <v>1</v>
      </c>
      <c r="H49" s="356">
        <f t="shared" si="1"/>
        <v>0</v>
      </c>
    </row>
    <row r="50" spans="2:8" x14ac:dyDescent="0.2">
      <c r="B50" s="452"/>
      <c r="C50" s="225">
        <f>'7. Recursos Actuales'!C39</f>
        <v>0</v>
      </c>
      <c r="D50" s="170"/>
      <c r="E50" s="170"/>
      <c r="F50" s="354"/>
      <c r="G50" s="224" t="b">
        <f t="shared" si="0"/>
        <v>1</v>
      </c>
      <c r="H50" s="356">
        <f t="shared" si="1"/>
        <v>0</v>
      </c>
    </row>
    <row r="51" spans="2:8" x14ac:dyDescent="0.2">
      <c r="B51" s="452"/>
      <c r="C51" s="225">
        <f>'7. Recursos Actuales'!C40</f>
        <v>0</v>
      </c>
      <c r="D51" s="170"/>
      <c r="E51" s="170"/>
      <c r="F51" s="354"/>
      <c r="G51" s="224" t="b">
        <f t="shared" si="0"/>
        <v>1</v>
      </c>
      <c r="H51" s="356">
        <f t="shared" si="1"/>
        <v>0</v>
      </c>
    </row>
    <row r="52" spans="2:8" x14ac:dyDescent="0.2">
      <c r="B52" s="452"/>
      <c r="C52" s="225">
        <f>'7. Recursos Actuales'!C41</f>
        <v>0</v>
      </c>
      <c r="D52" s="170"/>
      <c r="E52" s="170"/>
      <c r="F52" s="354"/>
      <c r="G52" s="224" t="b">
        <f t="shared" si="0"/>
        <v>1</v>
      </c>
      <c r="H52" s="356">
        <f t="shared" si="1"/>
        <v>0</v>
      </c>
    </row>
    <row r="53" spans="2:8" x14ac:dyDescent="0.2">
      <c r="B53" s="452"/>
      <c r="C53" s="225">
        <f>'7. Recursos Actuales'!C42</f>
        <v>0</v>
      </c>
      <c r="D53" s="170"/>
      <c r="E53" s="170"/>
      <c r="F53" s="354"/>
      <c r="G53" s="224" t="b">
        <f t="shared" si="0"/>
        <v>1</v>
      </c>
      <c r="H53" s="356">
        <f t="shared" si="1"/>
        <v>0</v>
      </c>
    </row>
    <row r="54" spans="2:8" x14ac:dyDescent="0.2">
      <c r="B54" s="452"/>
      <c r="C54" s="225">
        <f>'7. Recursos Actuales'!C43</f>
        <v>0</v>
      </c>
      <c r="D54" s="170"/>
      <c r="E54" s="170"/>
      <c r="F54" s="354"/>
      <c r="G54" s="224" t="b">
        <f t="shared" si="0"/>
        <v>1</v>
      </c>
      <c r="H54" s="356">
        <f t="shared" si="1"/>
        <v>0</v>
      </c>
    </row>
    <row r="55" spans="2:8" x14ac:dyDescent="0.2">
      <c r="B55" s="452"/>
      <c r="C55" s="225">
        <f>'7. Recursos Actuales'!C44</f>
        <v>0</v>
      </c>
      <c r="D55" s="170"/>
      <c r="E55" s="170"/>
      <c r="F55" s="354"/>
      <c r="G55" s="224" t="b">
        <f t="shared" si="0"/>
        <v>1</v>
      </c>
      <c r="H55" s="356">
        <f t="shared" si="1"/>
        <v>0</v>
      </c>
    </row>
    <row r="56" spans="2:8" x14ac:dyDescent="0.2">
      <c r="B56" s="452"/>
      <c r="C56" s="225">
        <f>'7. Recursos Actuales'!C45</f>
        <v>0</v>
      </c>
      <c r="D56" s="170"/>
      <c r="E56" s="170"/>
      <c r="F56" s="173"/>
      <c r="G56" s="224" t="b">
        <f t="shared" si="0"/>
        <v>1</v>
      </c>
      <c r="H56" s="356">
        <f t="shared" si="1"/>
        <v>0</v>
      </c>
    </row>
    <row r="57" spans="2:8" x14ac:dyDescent="0.2">
      <c r="B57" s="452"/>
      <c r="C57" s="225">
        <f>'7. Recursos Actuales'!C46</f>
        <v>0</v>
      </c>
      <c r="D57" s="170"/>
      <c r="E57" s="170"/>
      <c r="F57" s="173"/>
      <c r="G57" s="224" t="b">
        <f t="shared" si="0"/>
        <v>1</v>
      </c>
      <c r="H57" s="356">
        <f t="shared" si="1"/>
        <v>0</v>
      </c>
    </row>
    <row r="58" spans="2:8" x14ac:dyDescent="0.2">
      <c r="B58" s="452"/>
      <c r="C58" s="225">
        <f>'7. Recursos Actuales'!C47</f>
        <v>0</v>
      </c>
      <c r="D58" s="170"/>
      <c r="E58" s="170"/>
      <c r="F58" s="173"/>
      <c r="G58" s="224" t="b">
        <f t="shared" si="0"/>
        <v>1</v>
      </c>
      <c r="H58" s="356">
        <f t="shared" si="1"/>
        <v>0</v>
      </c>
    </row>
    <row r="59" spans="2:8" x14ac:dyDescent="0.2">
      <c r="B59" s="452"/>
      <c r="C59" s="225">
        <f>'7. Recursos Actuales'!C48</f>
        <v>0</v>
      </c>
      <c r="D59" s="170"/>
      <c r="E59" s="170"/>
      <c r="F59" s="173"/>
      <c r="G59" s="224" t="b">
        <f t="shared" si="0"/>
        <v>1</v>
      </c>
      <c r="H59" s="356">
        <f t="shared" si="1"/>
        <v>0</v>
      </c>
    </row>
    <row r="60" spans="2:8" x14ac:dyDescent="0.2">
      <c r="B60" s="452"/>
      <c r="C60" s="225">
        <f>'7. Recursos Actuales'!C49</f>
        <v>0</v>
      </c>
      <c r="D60" s="170"/>
      <c r="E60" s="170"/>
      <c r="F60" s="173"/>
      <c r="G60" s="224" t="b">
        <f t="shared" si="0"/>
        <v>1</v>
      </c>
      <c r="H60" s="356">
        <f t="shared" si="1"/>
        <v>0</v>
      </c>
    </row>
    <row r="61" spans="2:8" x14ac:dyDescent="0.2">
      <c r="B61" s="452"/>
      <c r="C61" s="225">
        <f>'7. Recursos Actuales'!C50</f>
        <v>0</v>
      </c>
      <c r="D61" s="170"/>
      <c r="E61" s="170"/>
      <c r="F61" s="173"/>
      <c r="G61" s="224" t="b">
        <f t="shared" si="0"/>
        <v>1</v>
      </c>
      <c r="H61" s="356">
        <f t="shared" si="1"/>
        <v>0</v>
      </c>
    </row>
    <row r="62" spans="2:8" x14ac:dyDescent="0.2">
      <c r="B62" s="452"/>
      <c r="C62" s="225">
        <f>'7. Recursos Actuales'!C51</f>
        <v>0</v>
      </c>
      <c r="D62" s="170"/>
      <c r="E62" s="170"/>
      <c r="F62" s="173"/>
      <c r="G62" s="224" t="b">
        <f t="shared" si="0"/>
        <v>1</v>
      </c>
      <c r="H62" s="356">
        <f t="shared" si="1"/>
        <v>0</v>
      </c>
    </row>
    <row r="63" spans="2:8" x14ac:dyDescent="0.2">
      <c r="B63" s="452"/>
      <c r="C63" s="225">
        <f>'7. Recursos Actuales'!C52</f>
        <v>0</v>
      </c>
      <c r="D63" s="170"/>
      <c r="E63" s="170"/>
      <c r="F63" s="173"/>
      <c r="G63" s="224" t="b">
        <f t="shared" si="0"/>
        <v>1</v>
      </c>
      <c r="H63" s="356">
        <f t="shared" si="1"/>
        <v>0</v>
      </c>
    </row>
    <row r="64" spans="2:8" x14ac:dyDescent="0.2">
      <c r="B64" s="452"/>
      <c r="C64" s="225">
        <f>'7. Recursos Actuales'!C53</f>
        <v>0</v>
      </c>
      <c r="D64" s="170"/>
      <c r="E64" s="170"/>
      <c r="F64" s="173"/>
      <c r="G64" s="224" t="b">
        <f t="shared" si="0"/>
        <v>1</v>
      </c>
      <c r="H64" s="356">
        <f t="shared" si="1"/>
        <v>0</v>
      </c>
    </row>
    <row r="65" spans="2:8" x14ac:dyDescent="0.2">
      <c r="B65" s="452"/>
      <c r="C65" s="225">
        <f>'7. Recursos Actuales'!C54</f>
        <v>0</v>
      </c>
      <c r="D65" s="170"/>
      <c r="E65" s="170"/>
      <c r="F65" s="173"/>
      <c r="G65" s="224" t="b">
        <f t="shared" si="0"/>
        <v>1</v>
      </c>
      <c r="H65" s="356">
        <f t="shared" si="1"/>
        <v>0</v>
      </c>
    </row>
    <row r="66" spans="2:8" x14ac:dyDescent="0.2">
      <c r="B66" s="452"/>
      <c r="C66" s="225">
        <f>'7. Recursos Actuales'!C55</f>
        <v>0</v>
      </c>
      <c r="D66" s="170"/>
      <c r="E66" s="170"/>
      <c r="F66" s="173"/>
      <c r="G66" s="224" t="b">
        <f t="shared" si="0"/>
        <v>1</v>
      </c>
      <c r="H66" s="356">
        <f t="shared" si="1"/>
        <v>0</v>
      </c>
    </row>
    <row r="67" spans="2:8" x14ac:dyDescent="0.2">
      <c r="B67" s="452"/>
      <c r="C67" s="225">
        <f>'7. Recursos Actuales'!C56</f>
        <v>0</v>
      </c>
      <c r="D67" s="170"/>
      <c r="E67" s="170"/>
      <c r="F67" s="173"/>
      <c r="G67" s="224" t="b">
        <f t="shared" si="0"/>
        <v>1</v>
      </c>
      <c r="H67" s="356">
        <f t="shared" si="1"/>
        <v>0</v>
      </c>
    </row>
    <row r="68" spans="2:8" x14ac:dyDescent="0.2">
      <c r="B68" s="452"/>
      <c r="C68" s="225">
        <f>'7. Recursos Actuales'!C57</f>
        <v>0</v>
      </c>
      <c r="D68" s="170"/>
      <c r="E68" s="170"/>
      <c r="F68" s="173"/>
      <c r="G68" s="224" t="b">
        <f t="shared" si="0"/>
        <v>1</v>
      </c>
      <c r="H68" s="356">
        <f t="shared" si="1"/>
        <v>0</v>
      </c>
    </row>
    <row r="69" spans="2:8" x14ac:dyDescent="0.2">
      <c r="B69" s="452"/>
      <c r="C69" s="225">
        <f>'7. Recursos Actuales'!C58</f>
        <v>0</v>
      </c>
      <c r="D69" s="170"/>
      <c r="E69" s="170"/>
      <c r="F69" s="173"/>
      <c r="G69" s="224" t="b">
        <f t="shared" si="0"/>
        <v>1</v>
      </c>
      <c r="H69" s="356">
        <f t="shared" si="1"/>
        <v>0</v>
      </c>
    </row>
    <row r="70" spans="2:8" x14ac:dyDescent="0.2">
      <c r="B70" s="452"/>
      <c r="C70" s="225">
        <f>'7. Recursos Actuales'!C59</f>
        <v>0</v>
      </c>
      <c r="D70" s="170"/>
      <c r="E70" s="170"/>
      <c r="F70" s="173"/>
      <c r="G70" s="224" t="b">
        <f t="shared" si="0"/>
        <v>1</v>
      </c>
      <c r="H70" s="356">
        <f t="shared" si="1"/>
        <v>0</v>
      </c>
    </row>
    <row r="71" spans="2:8" x14ac:dyDescent="0.2">
      <c r="B71" s="452"/>
      <c r="C71" s="225">
        <f>'7. Recursos Actuales'!C60</f>
        <v>0</v>
      </c>
      <c r="D71" s="170"/>
      <c r="E71" s="170"/>
      <c r="F71" s="173"/>
      <c r="G71" s="224" t="b">
        <f t="shared" si="0"/>
        <v>1</v>
      </c>
      <c r="H71" s="356">
        <f t="shared" si="1"/>
        <v>0</v>
      </c>
    </row>
    <row r="72" spans="2:8" x14ac:dyDescent="0.2">
      <c r="B72" s="452"/>
      <c r="C72" s="225">
        <f>'7. Recursos Actuales'!C61</f>
        <v>0</v>
      </c>
      <c r="D72" s="170"/>
      <c r="E72" s="170"/>
      <c r="F72" s="173"/>
      <c r="G72" s="224" t="b">
        <f t="shared" si="0"/>
        <v>1</v>
      </c>
      <c r="H72" s="356">
        <f t="shared" si="1"/>
        <v>0</v>
      </c>
    </row>
    <row r="73" spans="2:8" x14ac:dyDescent="0.2">
      <c r="B73" s="452"/>
      <c r="C73" s="225">
        <f>'7. Recursos Actuales'!C62</f>
        <v>0</v>
      </c>
      <c r="D73" s="170"/>
      <c r="E73" s="170"/>
      <c r="F73" s="173"/>
      <c r="G73" s="224" t="b">
        <f t="shared" si="0"/>
        <v>1</v>
      </c>
      <c r="H73" s="356">
        <f t="shared" si="1"/>
        <v>0</v>
      </c>
    </row>
    <row r="74" spans="2:8" ht="13.5" thickBot="1" x14ac:dyDescent="0.25">
      <c r="B74" s="453"/>
      <c r="C74" s="233">
        <f>'7. Recursos Actuales'!C63</f>
        <v>0</v>
      </c>
      <c r="D74" s="171"/>
      <c r="E74" s="171"/>
      <c r="F74" s="173"/>
      <c r="G74" s="224" t="b">
        <f t="shared" si="0"/>
        <v>1</v>
      </c>
      <c r="H74" s="356">
        <f t="shared" si="1"/>
        <v>0</v>
      </c>
    </row>
    <row r="75" spans="2:8" ht="13.5" thickBot="1" x14ac:dyDescent="0.25">
      <c r="B75" s="234"/>
      <c r="C75" s="234">
        <f>'7. Recursos Actuales'!C64</f>
        <v>0</v>
      </c>
      <c r="D75" s="235" t="s">
        <v>2056</v>
      </c>
      <c r="E75" s="236">
        <f>SUM(E46:E74)</f>
        <v>0</v>
      </c>
      <c r="F75" s="237"/>
    </row>
    <row r="76" spans="2:8" x14ac:dyDescent="0.2">
      <c r="B76" s="451" t="s">
        <v>2002</v>
      </c>
      <c r="C76" s="231">
        <f>'7. Recursos Actuales'!C65</f>
        <v>0</v>
      </c>
      <c r="D76" s="169"/>
      <c r="E76" s="169"/>
      <c r="F76" s="173"/>
      <c r="G76" s="224" t="b">
        <f t="shared" si="0"/>
        <v>1</v>
      </c>
      <c r="H76" s="356">
        <f t="shared" si="1"/>
        <v>0</v>
      </c>
    </row>
    <row r="77" spans="2:8" x14ac:dyDescent="0.2">
      <c r="B77" s="452"/>
      <c r="C77" s="225">
        <f>'7. Recursos Actuales'!C66</f>
        <v>0</v>
      </c>
      <c r="D77" s="170"/>
      <c r="E77" s="170"/>
      <c r="F77" s="173"/>
      <c r="G77" s="224" t="b">
        <f t="shared" si="0"/>
        <v>1</v>
      </c>
      <c r="H77" s="356">
        <f t="shared" si="1"/>
        <v>0</v>
      </c>
    </row>
    <row r="78" spans="2:8" x14ac:dyDescent="0.2">
      <c r="B78" s="452"/>
      <c r="C78" s="225">
        <f>'7. Recursos Actuales'!C67</f>
        <v>0</v>
      </c>
      <c r="D78" s="170"/>
      <c r="E78" s="170"/>
      <c r="F78" s="173"/>
      <c r="G78" s="224" t="b">
        <f t="shared" si="0"/>
        <v>1</v>
      </c>
      <c r="H78" s="356">
        <f t="shared" si="1"/>
        <v>0</v>
      </c>
    </row>
    <row r="79" spans="2:8" x14ac:dyDescent="0.2">
      <c r="B79" s="452"/>
      <c r="C79" s="225">
        <f>'7. Recursos Actuales'!C68</f>
        <v>0</v>
      </c>
      <c r="D79" s="170"/>
      <c r="E79" s="170"/>
      <c r="F79" s="173"/>
      <c r="G79" s="224" t="b">
        <f t="shared" si="0"/>
        <v>1</v>
      </c>
      <c r="H79" s="356">
        <f t="shared" si="1"/>
        <v>0</v>
      </c>
    </row>
    <row r="80" spans="2:8" x14ac:dyDescent="0.2">
      <c r="B80" s="452"/>
      <c r="C80" s="225">
        <f>'7. Recursos Actuales'!C69</f>
        <v>0</v>
      </c>
      <c r="D80" s="170"/>
      <c r="E80" s="170"/>
      <c r="F80" s="173"/>
      <c r="G80" s="224" t="b">
        <f t="shared" si="0"/>
        <v>1</v>
      </c>
      <c r="H80" s="356">
        <f t="shared" si="1"/>
        <v>0</v>
      </c>
    </row>
    <row r="81" spans="2:8" x14ac:dyDescent="0.2">
      <c r="B81" s="452"/>
      <c r="C81" s="225">
        <f>'7. Recursos Actuales'!C70</f>
        <v>0</v>
      </c>
      <c r="D81" s="170"/>
      <c r="E81" s="170"/>
      <c r="F81" s="173"/>
      <c r="G81" s="224" t="b">
        <f t="shared" si="0"/>
        <v>1</v>
      </c>
      <c r="H81" s="356">
        <f t="shared" si="1"/>
        <v>0</v>
      </c>
    </row>
    <row r="82" spans="2:8" x14ac:dyDescent="0.2">
      <c r="B82" s="452"/>
      <c r="C82" s="225">
        <f>'7. Recursos Actuales'!C71</f>
        <v>0</v>
      </c>
      <c r="D82" s="170"/>
      <c r="E82" s="170"/>
      <c r="F82" s="173"/>
      <c r="G82" s="224" t="b">
        <f t="shared" ref="G82:G125" si="2">OR(F82=C$2,F82=C$3,F82=C$4,F82=C$5,F82=C$6,F82=C$7,F82=C$8,F82=C$9,F82=C$10,F82=C$11)</f>
        <v>1</v>
      </c>
      <c r="H82" s="356">
        <f t="shared" ref="H82:H125" si="3">IF(G82=$C$209,$C$208,$C$210)</f>
        <v>0</v>
      </c>
    </row>
    <row r="83" spans="2:8" x14ac:dyDescent="0.2">
      <c r="B83" s="452"/>
      <c r="C83" s="225">
        <f>'7. Recursos Actuales'!C72</f>
        <v>0</v>
      </c>
      <c r="D83" s="170"/>
      <c r="E83" s="170"/>
      <c r="F83" s="173"/>
      <c r="G83" s="224" t="b">
        <f t="shared" si="2"/>
        <v>1</v>
      </c>
      <c r="H83" s="356">
        <f t="shared" si="3"/>
        <v>0</v>
      </c>
    </row>
    <row r="84" spans="2:8" x14ac:dyDescent="0.2">
      <c r="B84" s="452"/>
      <c r="C84" s="225">
        <f>'7. Recursos Actuales'!C73</f>
        <v>0</v>
      </c>
      <c r="D84" s="170"/>
      <c r="E84" s="170"/>
      <c r="F84" s="173"/>
      <c r="G84" s="224" t="b">
        <f t="shared" si="2"/>
        <v>1</v>
      </c>
      <c r="H84" s="356">
        <f t="shared" si="3"/>
        <v>0</v>
      </c>
    </row>
    <row r="85" spans="2:8" x14ac:dyDescent="0.2">
      <c r="B85" s="452"/>
      <c r="C85" s="225">
        <f>'7. Recursos Actuales'!C74</f>
        <v>0</v>
      </c>
      <c r="D85" s="170"/>
      <c r="E85" s="170"/>
      <c r="F85" s="173"/>
      <c r="G85" s="224" t="b">
        <f t="shared" si="2"/>
        <v>1</v>
      </c>
      <c r="H85" s="356">
        <f t="shared" si="3"/>
        <v>0</v>
      </c>
    </row>
    <row r="86" spans="2:8" x14ac:dyDescent="0.2">
      <c r="B86" s="452"/>
      <c r="C86" s="225">
        <f>'7. Recursos Actuales'!C75</f>
        <v>0</v>
      </c>
      <c r="D86" s="170"/>
      <c r="E86" s="170"/>
      <c r="F86" s="173"/>
      <c r="G86" s="224" t="b">
        <f t="shared" si="2"/>
        <v>1</v>
      </c>
      <c r="H86" s="356">
        <f t="shared" si="3"/>
        <v>0</v>
      </c>
    </row>
    <row r="87" spans="2:8" x14ac:dyDescent="0.2">
      <c r="B87" s="452"/>
      <c r="C87" s="225">
        <f>'7. Recursos Actuales'!C76</f>
        <v>0</v>
      </c>
      <c r="D87" s="170"/>
      <c r="E87" s="170"/>
      <c r="F87" s="173"/>
      <c r="G87" s="224" t="b">
        <f t="shared" si="2"/>
        <v>1</v>
      </c>
      <c r="H87" s="356">
        <f t="shared" si="3"/>
        <v>0</v>
      </c>
    </row>
    <row r="88" spans="2:8" x14ac:dyDescent="0.2">
      <c r="B88" s="452"/>
      <c r="C88" s="225">
        <f>'7. Recursos Actuales'!C77</f>
        <v>0</v>
      </c>
      <c r="D88" s="170"/>
      <c r="E88" s="170"/>
      <c r="F88" s="173"/>
      <c r="G88" s="224" t="b">
        <f t="shared" si="2"/>
        <v>1</v>
      </c>
      <c r="H88" s="356">
        <f t="shared" si="3"/>
        <v>0</v>
      </c>
    </row>
    <row r="89" spans="2:8" x14ac:dyDescent="0.2">
      <c r="B89" s="452"/>
      <c r="C89" s="225">
        <f>'7. Recursos Actuales'!C78</f>
        <v>0</v>
      </c>
      <c r="D89" s="170"/>
      <c r="E89" s="170"/>
      <c r="F89" s="173"/>
      <c r="G89" s="224" t="b">
        <f t="shared" si="2"/>
        <v>1</v>
      </c>
      <c r="H89" s="356">
        <f t="shared" si="3"/>
        <v>0</v>
      </c>
    </row>
    <row r="90" spans="2:8" x14ac:dyDescent="0.2">
      <c r="B90" s="452"/>
      <c r="C90" s="225">
        <f>'7. Recursos Actuales'!C79</f>
        <v>0</v>
      </c>
      <c r="D90" s="170"/>
      <c r="E90" s="170"/>
      <c r="F90" s="173"/>
      <c r="G90" s="224" t="b">
        <f t="shared" si="2"/>
        <v>1</v>
      </c>
      <c r="H90" s="356">
        <f t="shared" si="3"/>
        <v>0</v>
      </c>
    </row>
    <row r="91" spans="2:8" ht="13.5" thickBot="1" x14ac:dyDescent="0.25">
      <c r="B91" s="453"/>
      <c r="C91" s="233">
        <f>'7. Recursos Actuales'!C80</f>
        <v>0</v>
      </c>
      <c r="D91" s="171"/>
      <c r="E91" s="171"/>
      <c r="F91" s="173"/>
      <c r="G91" s="224" t="b">
        <f t="shared" si="2"/>
        <v>1</v>
      </c>
      <c r="H91" s="356">
        <f t="shared" si="3"/>
        <v>0</v>
      </c>
    </row>
    <row r="92" spans="2:8" ht="13.5" thickBot="1" x14ac:dyDescent="0.25">
      <c r="B92" s="234"/>
      <c r="C92" s="234">
        <f>'7. Recursos Actuales'!C81</f>
        <v>0</v>
      </c>
      <c r="D92" s="235" t="s">
        <v>2057</v>
      </c>
      <c r="E92" s="236">
        <f>SUM(E76:E91)</f>
        <v>0</v>
      </c>
      <c r="F92" s="237"/>
    </row>
    <row r="93" spans="2:8" x14ac:dyDescent="0.2">
      <c r="B93" s="451" t="s">
        <v>2007</v>
      </c>
      <c r="C93" s="231">
        <f>'7. Recursos Actuales'!C82</f>
        <v>0</v>
      </c>
      <c r="D93" s="169"/>
      <c r="E93" s="169"/>
      <c r="F93" s="354"/>
      <c r="G93" s="224" t="b">
        <f t="shared" si="2"/>
        <v>1</v>
      </c>
      <c r="H93" s="356">
        <f t="shared" si="3"/>
        <v>0</v>
      </c>
    </row>
    <row r="94" spans="2:8" x14ac:dyDescent="0.2">
      <c r="B94" s="452"/>
      <c r="C94" s="225">
        <f>'7. Recursos Actuales'!C83</f>
        <v>0</v>
      </c>
      <c r="D94" s="170"/>
      <c r="E94" s="170"/>
      <c r="F94" s="354"/>
      <c r="G94" s="224" t="b">
        <f t="shared" si="2"/>
        <v>1</v>
      </c>
      <c r="H94" s="356">
        <f t="shared" si="3"/>
        <v>0</v>
      </c>
    </row>
    <row r="95" spans="2:8" x14ac:dyDescent="0.2">
      <c r="B95" s="452"/>
      <c r="C95" s="225">
        <f>'7. Recursos Actuales'!C84</f>
        <v>0</v>
      </c>
      <c r="D95" s="170"/>
      <c r="E95" s="170"/>
      <c r="F95" s="173"/>
      <c r="G95" s="224" t="b">
        <f t="shared" si="2"/>
        <v>1</v>
      </c>
      <c r="H95" s="356">
        <f t="shared" si="3"/>
        <v>0</v>
      </c>
    </row>
    <row r="96" spans="2:8" x14ac:dyDescent="0.2">
      <c r="B96" s="452"/>
      <c r="C96" s="225">
        <f>'7. Recursos Actuales'!C85</f>
        <v>0</v>
      </c>
      <c r="D96" s="170"/>
      <c r="E96" s="170"/>
      <c r="F96" s="173"/>
      <c r="G96" s="224" t="b">
        <f t="shared" si="2"/>
        <v>1</v>
      </c>
      <c r="H96" s="356">
        <f t="shared" si="3"/>
        <v>0</v>
      </c>
    </row>
    <row r="97" spans="2:8" x14ac:dyDescent="0.2">
      <c r="B97" s="452"/>
      <c r="C97" s="225">
        <f>'7. Recursos Actuales'!C86</f>
        <v>0</v>
      </c>
      <c r="D97" s="170"/>
      <c r="E97" s="170"/>
      <c r="F97" s="173"/>
      <c r="G97" s="224" t="b">
        <f t="shared" si="2"/>
        <v>1</v>
      </c>
      <c r="H97" s="356">
        <f t="shared" si="3"/>
        <v>0</v>
      </c>
    </row>
    <row r="98" spans="2:8" x14ac:dyDescent="0.2">
      <c r="B98" s="452"/>
      <c r="C98" s="225">
        <f>'7. Recursos Actuales'!C87</f>
        <v>0</v>
      </c>
      <c r="D98" s="170"/>
      <c r="E98" s="170"/>
      <c r="F98" s="173"/>
      <c r="G98" s="224" t="b">
        <f t="shared" si="2"/>
        <v>1</v>
      </c>
      <c r="H98" s="356">
        <f t="shared" si="3"/>
        <v>0</v>
      </c>
    </row>
    <row r="99" spans="2:8" x14ac:dyDescent="0.2">
      <c r="B99" s="452"/>
      <c r="C99" s="225">
        <f>'7. Recursos Actuales'!C88</f>
        <v>0</v>
      </c>
      <c r="D99" s="170"/>
      <c r="E99" s="170"/>
      <c r="F99" s="173"/>
      <c r="G99" s="224" t="b">
        <f t="shared" si="2"/>
        <v>1</v>
      </c>
      <c r="H99" s="356">
        <f t="shared" si="3"/>
        <v>0</v>
      </c>
    </row>
    <row r="100" spans="2:8" x14ac:dyDescent="0.2">
      <c r="B100" s="452"/>
      <c r="C100" s="225">
        <f>'7. Recursos Actuales'!C89</f>
        <v>0</v>
      </c>
      <c r="D100" s="170"/>
      <c r="E100" s="170"/>
      <c r="F100" s="173"/>
      <c r="G100" s="224" t="b">
        <f t="shared" si="2"/>
        <v>1</v>
      </c>
      <c r="H100" s="356">
        <f t="shared" si="3"/>
        <v>0</v>
      </c>
    </row>
    <row r="101" spans="2:8" x14ac:dyDescent="0.2">
      <c r="B101" s="452"/>
      <c r="C101" s="225">
        <f>'7. Recursos Actuales'!C90</f>
        <v>0</v>
      </c>
      <c r="D101" s="170"/>
      <c r="E101" s="170"/>
      <c r="F101" s="173"/>
      <c r="G101" s="224" t="b">
        <f t="shared" si="2"/>
        <v>1</v>
      </c>
      <c r="H101" s="356">
        <f t="shared" si="3"/>
        <v>0</v>
      </c>
    </row>
    <row r="102" spans="2:8" x14ac:dyDescent="0.2">
      <c r="B102" s="452"/>
      <c r="C102" s="225">
        <f>'7. Recursos Actuales'!C91</f>
        <v>0</v>
      </c>
      <c r="D102" s="170"/>
      <c r="E102" s="170"/>
      <c r="F102" s="173"/>
      <c r="G102" s="224" t="b">
        <f t="shared" si="2"/>
        <v>1</v>
      </c>
      <c r="H102" s="356">
        <f t="shared" si="3"/>
        <v>0</v>
      </c>
    </row>
    <row r="103" spans="2:8" x14ac:dyDescent="0.2">
      <c r="B103" s="452"/>
      <c r="C103" s="225">
        <f>'7. Recursos Actuales'!C92</f>
        <v>0</v>
      </c>
      <c r="D103" s="170"/>
      <c r="E103" s="170"/>
      <c r="F103" s="173"/>
      <c r="G103" s="224" t="b">
        <f t="shared" si="2"/>
        <v>1</v>
      </c>
      <c r="H103" s="356">
        <f t="shared" si="3"/>
        <v>0</v>
      </c>
    </row>
    <row r="104" spans="2:8" x14ac:dyDescent="0.2">
      <c r="B104" s="452"/>
      <c r="C104" s="225">
        <f>'7. Recursos Actuales'!C93</f>
        <v>0</v>
      </c>
      <c r="D104" s="170"/>
      <c r="E104" s="170"/>
      <c r="F104" s="173"/>
      <c r="G104" s="224" t="b">
        <f t="shared" si="2"/>
        <v>1</v>
      </c>
      <c r="H104" s="356">
        <f t="shared" si="3"/>
        <v>0</v>
      </c>
    </row>
    <row r="105" spans="2:8" x14ac:dyDescent="0.2">
      <c r="B105" s="452"/>
      <c r="C105" s="225">
        <f>'7. Recursos Actuales'!C94</f>
        <v>0</v>
      </c>
      <c r="D105" s="170"/>
      <c r="E105" s="170"/>
      <c r="F105" s="173"/>
      <c r="G105" s="224" t="b">
        <f t="shared" si="2"/>
        <v>1</v>
      </c>
      <c r="H105" s="356">
        <f t="shared" si="3"/>
        <v>0</v>
      </c>
    </row>
    <row r="106" spans="2:8" x14ac:dyDescent="0.2">
      <c r="B106" s="452"/>
      <c r="C106" s="225">
        <f>'7. Recursos Actuales'!C95</f>
        <v>0</v>
      </c>
      <c r="D106" s="170"/>
      <c r="E106" s="170"/>
      <c r="F106" s="173"/>
      <c r="G106" s="224" t="b">
        <f t="shared" si="2"/>
        <v>1</v>
      </c>
      <c r="H106" s="356">
        <f t="shared" si="3"/>
        <v>0</v>
      </c>
    </row>
    <row r="107" spans="2:8" x14ac:dyDescent="0.2">
      <c r="B107" s="452"/>
      <c r="C107" s="225">
        <f>'7. Recursos Actuales'!C96</f>
        <v>0</v>
      </c>
      <c r="D107" s="170"/>
      <c r="E107" s="170"/>
      <c r="F107" s="173"/>
      <c r="G107" s="224" t="b">
        <f t="shared" si="2"/>
        <v>1</v>
      </c>
      <c r="H107" s="356">
        <f t="shared" si="3"/>
        <v>0</v>
      </c>
    </row>
    <row r="108" spans="2:8" x14ac:dyDescent="0.2">
      <c r="B108" s="452"/>
      <c r="C108" s="225">
        <f>'7. Recursos Actuales'!C97</f>
        <v>0</v>
      </c>
      <c r="D108" s="170"/>
      <c r="E108" s="170"/>
      <c r="F108" s="173"/>
      <c r="G108" s="224" t="b">
        <f t="shared" si="2"/>
        <v>1</v>
      </c>
      <c r="H108" s="356">
        <f t="shared" si="3"/>
        <v>0</v>
      </c>
    </row>
    <row r="109" spans="2:8" x14ac:dyDescent="0.2">
      <c r="B109" s="452"/>
      <c r="C109" s="225">
        <f>'7. Recursos Actuales'!C98</f>
        <v>0</v>
      </c>
      <c r="D109" s="170"/>
      <c r="E109" s="170"/>
      <c r="F109" s="173"/>
      <c r="G109" s="224" t="b">
        <f t="shared" si="2"/>
        <v>1</v>
      </c>
      <c r="H109" s="356">
        <f t="shared" si="3"/>
        <v>0</v>
      </c>
    </row>
    <row r="110" spans="2:8" x14ac:dyDescent="0.2">
      <c r="B110" s="452"/>
      <c r="C110" s="225">
        <f>'7. Recursos Actuales'!C99</f>
        <v>0</v>
      </c>
      <c r="D110" s="170"/>
      <c r="E110" s="170"/>
      <c r="F110" s="173"/>
      <c r="G110" s="224" t="b">
        <f t="shared" si="2"/>
        <v>1</v>
      </c>
      <c r="H110" s="356">
        <f t="shared" si="3"/>
        <v>0</v>
      </c>
    </row>
    <row r="111" spans="2:8" ht="13.5" thickBot="1" x14ac:dyDescent="0.25">
      <c r="B111" s="453"/>
      <c r="C111" s="233">
        <f>'7. Recursos Actuales'!C100</f>
        <v>0</v>
      </c>
      <c r="D111" s="171"/>
      <c r="E111" s="171"/>
      <c r="F111" s="173"/>
      <c r="G111" s="224" t="b">
        <f t="shared" si="2"/>
        <v>1</v>
      </c>
      <c r="H111" s="356">
        <f t="shared" si="3"/>
        <v>0</v>
      </c>
    </row>
    <row r="112" spans="2:8" ht="13.5" thickBot="1" x14ac:dyDescent="0.25">
      <c r="B112" s="238"/>
      <c r="C112" s="234">
        <f>'7. Recursos Actuales'!C101</f>
        <v>0</v>
      </c>
      <c r="D112" s="235" t="s">
        <v>2058</v>
      </c>
      <c r="E112" s="236">
        <f>SUM(E93:E111)</f>
        <v>0</v>
      </c>
      <c r="F112" s="237"/>
    </row>
    <row r="113" spans="2:8" x14ac:dyDescent="0.2">
      <c r="B113" s="451" t="s">
        <v>2008</v>
      </c>
      <c r="C113" s="231">
        <f>'7. Recursos Actuales'!C102</f>
        <v>0</v>
      </c>
      <c r="D113" s="169"/>
      <c r="E113" s="274"/>
      <c r="F113" s="173"/>
      <c r="G113" s="224" t="b">
        <f t="shared" si="2"/>
        <v>1</v>
      </c>
      <c r="H113" s="356">
        <f t="shared" si="3"/>
        <v>0</v>
      </c>
    </row>
    <row r="114" spans="2:8" x14ac:dyDescent="0.2">
      <c r="B114" s="452"/>
      <c r="C114" s="225">
        <f>'7. Recursos Actuales'!C103</f>
        <v>0</v>
      </c>
      <c r="D114" s="170"/>
      <c r="E114" s="163"/>
      <c r="F114" s="173"/>
      <c r="G114" s="224" t="b">
        <f t="shared" si="2"/>
        <v>1</v>
      </c>
      <c r="H114" s="356">
        <f t="shared" si="3"/>
        <v>0</v>
      </c>
    </row>
    <row r="115" spans="2:8" x14ac:dyDescent="0.2">
      <c r="B115" s="452"/>
      <c r="C115" s="225">
        <f>'7. Recursos Actuales'!C104</f>
        <v>0</v>
      </c>
      <c r="D115" s="170"/>
      <c r="E115" s="163"/>
      <c r="F115" s="173"/>
      <c r="G115" s="224" t="b">
        <f t="shared" si="2"/>
        <v>1</v>
      </c>
      <c r="H115" s="356">
        <f t="shared" si="3"/>
        <v>0</v>
      </c>
    </row>
    <row r="116" spans="2:8" x14ac:dyDescent="0.2">
      <c r="B116" s="452"/>
      <c r="C116" s="225">
        <f>'7. Recursos Actuales'!C105</f>
        <v>0</v>
      </c>
      <c r="D116" s="170"/>
      <c r="E116" s="163"/>
      <c r="F116" s="173"/>
      <c r="G116" s="224" t="b">
        <f t="shared" si="2"/>
        <v>1</v>
      </c>
      <c r="H116" s="356">
        <f t="shared" si="3"/>
        <v>0</v>
      </c>
    </row>
    <row r="117" spans="2:8" x14ac:dyDescent="0.2">
      <c r="B117" s="452"/>
      <c r="C117" s="225">
        <f>'7. Recursos Actuales'!C106</f>
        <v>0</v>
      </c>
      <c r="D117" s="170"/>
      <c r="E117" s="163"/>
      <c r="F117" s="173"/>
      <c r="G117" s="224" t="b">
        <f t="shared" si="2"/>
        <v>1</v>
      </c>
      <c r="H117" s="356">
        <f t="shared" si="3"/>
        <v>0</v>
      </c>
    </row>
    <row r="118" spans="2:8" x14ac:dyDescent="0.2">
      <c r="B118" s="452"/>
      <c r="C118" s="225">
        <f>'7. Recursos Actuales'!C107</f>
        <v>0</v>
      </c>
      <c r="D118" s="170"/>
      <c r="E118" s="163"/>
      <c r="F118" s="173"/>
      <c r="G118" s="224" t="b">
        <f t="shared" si="2"/>
        <v>1</v>
      </c>
      <c r="H118" s="356">
        <f t="shared" si="3"/>
        <v>0</v>
      </c>
    </row>
    <row r="119" spans="2:8" x14ac:dyDescent="0.2">
      <c r="B119" s="452"/>
      <c r="C119" s="225">
        <f>'7. Recursos Actuales'!C108</f>
        <v>0</v>
      </c>
      <c r="D119" s="170"/>
      <c r="E119" s="163"/>
      <c r="F119" s="173"/>
      <c r="G119" s="224" t="b">
        <f t="shared" si="2"/>
        <v>1</v>
      </c>
      <c r="H119" s="356">
        <f t="shared" si="3"/>
        <v>0</v>
      </c>
    </row>
    <row r="120" spans="2:8" x14ac:dyDescent="0.2">
      <c r="B120" s="452"/>
      <c r="C120" s="225">
        <f>'7. Recursos Actuales'!C109</f>
        <v>0</v>
      </c>
      <c r="D120" s="170"/>
      <c r="E120" s="163"/>
      <c r="F120" s="173"/>
      <c r="G120" s="224" t="b">
        <f t="shared" si="2"/>
        <v>1</v>
      </c>
      <c r="H120" s="356">
        <f t="shared" si="3"/>
        <v>0</v>
      </c>
    </row>
    <row r="121" spans="2:8" x14ac:dyDescent="0.2">
      <c r="B121" s="452"/>
      <c r="C121" s="225">
        <f>'7. Recursos Actuales'!C110</f>
        <v>0</v>
      </c>
      <c r="D121" s="170"/>
      <c r="E121" s="163"/>
      <c r="F121" s="173"/>
      <c r="G121" s="224" t="b">
        <f t="shared" si="2"/>
        <v>1</v>
      </c>
      <c r="H121" s="356">
        <f t="shared" si="3"/>
        <v>0</v>
      </c>
    </row>
    <row r="122" spans="2:8" x14ac:dyDescent="0.2">
      <c r="B122" s="452"/>
      <c r="C122" s="225">
        <f>'7. Recursos Actuales'!C111</f>
        <v>0</v>
      </c>
      <c r="D122" s="170"/>
      <c r="E122" s="163"/>
      <c r="F122" s="173"/>
      <c r="G122" s="224" t="b">
        <f t="shared" si="2"/>
        <v>1</v>
      </c>
      <c r="H122" s="356">
        <f t="shared" si="3"/>
        <v>0</v>
      </c>
    </row>
    <row r="123" spans="2:8" x14ac:dyDescent="0.2">
      <c r="B123" s="452"/>
      <c r="C123" s="225">
        <f>'7. Recursos Actuales'!C112</f>
        <v>0</v>
      </c>
      <c r="D123" s="170"/>
      <c r="E123" s="163"/>
      <c r="F123" s="173"/>
      <c r="G123" s="224" t="b">
        <f t="shared" si="2"/>
        <v>1</v>
      </c>
      <c r="H123" s="356">
        <f t="shared" si="3"/>
        <v>0</v>
      </c>
    </row>
    <row r="124" spans="2:8" x14ac:dyDescent="0.2">
      <c r="B124" s="452"/>
      <c r="C124" s="225">
        <f>'7. Recursos Actuales'!C113</f>
        <v>0</v>
      </c>
      <c r="D124" s="170"/>
      <c r="E124" s="163"/>
      <c r="F124" s="173"/>
      <c r="G124" s="224" t="b">
        <f t="shared" si="2"/>
        <v>1</v>
      </c>
      <c r="H124" s="356">
        <f t="shared" si="3"/>
        <v>0</v>
      </c>
    </row>
    <row r="125" spans="2:8" ht="13.5" thickBot="1" x14ac:dyDescent="0.25">
      <c r="B125" s="453"/>
      <c r="C125" s="233">
        <f>'7. Recursos Actuales'!C114</f>
        <v>0</v>
      </c>
      <c r="D125" s="171"/>
      <c r="E125" s="165"/>
      <c r="F125" s="174"/>
      <c r="G125" s="224" t="b">
        <f t="shared" si="2"/>
        <v>1</v>
      </c>
      <c r="H125" s="356">
        <f t="shared" si="3"/>
        <v>0</v>
      </c>
    </row>
    <row r="126" spans="2:8" x14ac:dyDescent="0.2">
      <c r="C126" s="226"/>
      <c r="D126" s="296" t="s">
        <v>2059</v>
      </c>
      <c r="E126" s="239">
        <f>SUM(E113:E125)</f>
        <v>0</v>
      </c>
    </row>
    <row r="128" spans="2:8" ht="18" x14ac:dyDescent="0.2">
      <c r="D128" s="240" t="s">
        <v>2940</v>
      </c>
      <c r="E128" s="322">
        <f>E126+E112+E92+E75+E45</f>
        <v>0</v>
      </c>
    </row>
    <row r="129" spans="4:6" ht="13.5" thickBot="1" x14ac:dyDescent="0.25"/>
    <row r="130" spans="4:6" ht="25.5" x14ac:dyDescent="0.2">
      <c r="D130" s="244" t="s">
        <v>2061</v>
      </c>
      <c r="E130" s="242" t="s">
        <v>1826</v>
      </c>
    </row>
    <row r="131" spans="4:6" x14ac:dyDescent="0.2">
      <c r="D131" s="232">
        <f t="shared" ref="D131:D140" si="4">C2</f>
        <v>0</v>
      </c>
      <c r="E131" s="243">
        <f t="shared" ref="E131:E140" si="5">SUMIF($F$17:$F$125,D131,$E$17:$E$125)</f>
        <v>0</v>
      </c>
    </row>
    <row r="132" spans="4:6" x14ac:dyDescent="0.2">
      <c r="D132" s="232">
        <f t="shared" si="4"/>
        <v>0</v>
      </c>
      <c r="E132" s="243">
        <f t="shared" si="5"/>
        <v>0</v>
      </c>
    </row>
    <row r="133" spans="4:6" x14ac:dyDescent="0.2">
      <c r="D133" s="232">
        <f t="shared" si="4"/>
        <v>0</v>
      </c>
      <c r="E133" s="243">
        <f t="shared" si="5"/>
        <v>0</v>
      </c>
    </row>
    <row r="134" spans="4:6" x14ac:dyDescent="0.2">
      <c r="D134" s="232">
        <f t="shared" si="4"/>
        <v>0</v>
      </c>
      <c r="E134" s="243">
        <f t="shared" si="5"/>
        <v>0</v>
      </c>
    </row>
    <row r="135" spans="4:6" x14ac:dyDescent="0.2">
      <c r="D135" s="232">
        <f t="shared" si="4"/>
        <v>0</v>
      </c>
      <c r="E135" s="243">
        <f t="shared" si="5"/>
        <v>0</v>
      </c>
    </row>
    <row r="136" spans="4:6" x14ac:dyDescent="0.2">
      <c r="D136" s="232">
        <f t="shared" si="4"/>
        <v>0</v>
      </c>
      <c r="E136" s="243">
        <f t="shared" si="5"/>
        <v>0</v>
      </c>
    </row>
    <row r="137" spans="4:6" x14ac:dyDescent="0.2">
      <c r="D137" s="232">
        <f t="shared" si="4"/>
        <v>0</v>
      </c>
      <c r="E137" s="243">
        <f t="shared" si="5"/>
        <v>0</v>
      </c>
    </row>
    <row r="138" spans="4:6" x14ac:dyDescent="0.2">
      <c r="D138" s="232">
        <f t="shared" si="4"/>
        <v>0</v>
      </c>
      <c r="E138" s="243">
        <f t="shared" si="5"/>
        <v>0</v>
      </c>
    </row>
    <row r="139" spans="4:6" x14ac:dyDescent="0.2">
      <c r="D139" s="232">
        <f t="shared" si="4"/>
        <v>0</v>
      </c>
      <c r="E139" s="243">
        <f t="shared" si="5"/>
        <v>0</v>
      </c>
    </row>
    <row r="140" spans="4:6" ht="13.5" thickBot="1" x14ac:dyDescent="0.25">
      <c r="D140" s="314">
        <f t="shared" si="4"/>
        <v>0</v>
      </c>
      <c r="E140" s="315">
        <f t="shared" si="5"/>
        <v>0</v>
      </c>
    </row>
    <row r="141" spans="4:6" ht="38.25" customHeight="1" x14ac:dyDescent="0.2">
      <c r="D141" s="316" t="s">
        <v>2941</v>
      </c>
      <c r="E141" s="317">
        <f>SUM(E131:E140)</f>
        <v>0</v>
      </c>
      <c r="F141" s="446">
        <f>IF(E128=E141,,C207)</f>
        <v>0</v>
      </c>
    </row>
    <row r="142" spans="4:6" x14ac:dyDescent="0.2">
      <c r="D142" s="318" t="s">
        <v>489</v>
      </c>
      <c r="E142" s="319">
        <f>'7. Recursos Actuales'!E118</f>
        <v>0</v>
      </c>
      <c r="F142" s="446"/>
    </row>
    <row r="143" spans="4:6" ht="13.5" thickBot="1" x14ac:dyDescent="0.25">
      <c r="D143" s="320" t="s">
        <v>490</v>
      </c>
      <c r="E143" s="321">
        <f>SUM(E141:E142)</f>
        <v>0</v>
      </c>
      <c r="F143" s="446"/>
    </row>
    <row r="162" spans="1:2" ht="12.75" hidden="1" customHeight="1" outlineLevel="1" x14ac:dyDescent="0.2"/>
    <row r="163" spans="1:2" ht="12.75" hidden="1" customHeight="1" outlineLevel="1" x14ac:dyDescent="0.2">
      <c r="A163" s="224">
        <v>1</v>
      </c>
      <c r="B163" s="246" t="s">
        <v>1855</v>
      </c>
    </row>
    <row r="164" spans="1:2" ht="12.75" hidden="1" customHeight="1" outlineLevel="1" x14ac:dyDescent="0.2">
      <c r="A164" s="224">
        <v>2</v>
      </c>
      <c r="B164" s="246" t="s">
        <v>1856</v>
      </c>
    </row>
    <row r="165" spans="1:2" ht="12.75" hidden="1" customHeight="1" outlineLevel="1" x14ac:dyDescent="0.2">
      <c r="A165" s="224">
        <v>3</v>
      </c>
      <c r="B165" s="246" t="s">
        <v>1857</v>
      </c>
    </row>
    <row r="166" spans="1:2" ht="12.75" hidden="1" customHeight="1" outlineLevel="1" x14ac:dyDescent="0.2">
      <c r="A166" s="224">
        <v>4</v>
      </c>
      <c r="B166" s="246" t="s">
        <v>1858</v>
      </c>
    </row>
    <row r="167" spans="1:2" ht="12.75" hidden="1" customHeight="1" outlineLevel="1" x14ac:dyDescent="0.2">
      <c r="A167" s="224">
        <v>5</v>
      </c>
      <c r="B167" s="246" t="s">
        <v>1859</v>
      </c>
    </row>
    <row r="168" spans="1:2" ht="12.75" hidden="1" customHeight="1" outlineLevel="1" x14ac:dyDescent="0.2">
      <c r="A168" s="224">
        <v>6</v>
      </c>
      <c r="B168" s="246" t="s">
        <v>1860</v>
      </c>
    </row>
    <row r="169" spans="1:2" ht="12.75" hidden="1" customHeight="1" outlineLevel="1" x14ac:dyDescent="0.2">
      <c r="A169" s="224">
        <v>7</v>
      </c>
      <c r="B169" s="246" t="s">
        <v>1861</v>
      </c>
    </row>
    <row r="170" spans="1:2" ht="12.75" hidden="1" customHeight="1" outlineLevel="1" x14ac:dyDescent="0.2">
      <c r="A170" s="224">
        <v>8</v>
      </c>
      <c r="B170" s="246" t="s">
        <v>1862</v>
      </c>
    </row>
    <row r="171" spans="1:2" ht="12.75" hidden="1" customHeight="1" outlineLevel="1" x14ac:dyDescent="0.2">
      <c r="A171" s="224">
        <v>9</v>
      </c>
      <c r="B171" s="246" t="s">
        <v>1863</v>
      </c>
    </row>
    <row r="172" spans="1:2" ht="12.75" hidden="1" customHeight="1" outlineLevel="1" x14ac:dyDescent="0.2">
      <c r="A172" s="224">
        <v>10</v>
      </c>
      <c r="B172" s="246" t="s">
        <v>1864</v>
      </c>
    </row>
    <row r="173" spans="1:2" ht="12.75" hidden="1" customHeight="1" outlineLevel="1" x14ac:dyDescent="0.2">
      <c r="A173" s="224">
        <v>11</v>
      </c>
      <c r="B173" s="246" t="s">
        <v>1865</v>
      </c>
    </row>
    <row r="174" spans="1:2" ht="12.75" hidden="1" customHeight="1" outlineLevel="1" x14ac:dyDescent="0.2">
      <c r="A174" s="224">
        <v>12</v>
      </c>
      <c r="B174" s="246" t="s">
        <v>1866</v>
      </c>
    </row>
    <row r="175" spans="1:2" ht="12.75" hidden="1" customHeight="1" outlineLevel="1" x14ac:dyDescent="0.2">
      <c r="A175" s="224">
        <v>13</v>
      </c>
      <c r="B175" s="246" t="s">
        <v>1867</v>
      </c>
    </row>
    <row r="176" spans="1:2" ht="12.75" hidden="1" customHeight="1" outlineLevel="1" x14ac:dyDescent="0.2">
      <c r="A176" s="224">
        <v>14</v>
      </c>
      <c r="B176" s="246" t="s">
        <v>1868</v>
      </c>
    </row>
    <row r="177" spans="1:2" ht="12.75" hidden="1" customHeight="1" outlineLevel="1" x14ac:dyDescent="0.2">
      <c r="A177" s="224">
        <v>15</v>
      </c>
      <c r="B177" s="246" t="s">
        <v>1869</v>
      </c>
    </row>
    <row r="178" spans="1:2" ht="12.75" hidden="1" customHeight="1" outlineLevel="1" x14ac:dyDescent="0.2">
      <c r="A178" s="224">
        <v>16</v>
      </c>
      <c r="B178" s="246" t="s">
        <v>1870</v>
      </c>
    </row>
    <row r="179" spans="1:2" ht="12.75" hidden="1" customHeight="1" outlineLevel="1" x14ac:dyDescent="0.2">
      <c r="A179" s="224">
        <v>17</v>
      </c>
      <c r="B179" s="246" t="s">
        <v>1871</v>
      </c>
    </row>
    <row r="180" spans="1:2" ht="12.75" hidden="1" customHeight="1" outlineLevel="1" x14ac:dyDescent="0.2">
      <c r="A180" s="224">
        <v>18</v>
      </c>
      <c r="B180" s="246" t="s">
        <v>1872</v>
      </c>
    </row>
    <row r="181" spans="1:2" ht="12.75" hidden="1" customHeight="1" outlineLevel="1" x14ac:dyDescent="0.2">
      <c r="A181" s="224">
        <v>19</v>
      </c>
      <c r="B181" s="246" t="s">
        <v>1873</v>
      </c>
    </row>
    <row r="182" spans="1:2" ht="12.75" hidden="1" customHeight="1" outlineLevel="1" x14ac:dyDescent="0.2">
      <c r="A182" s="224">
        <v>20</v>
      </c>
      <c r="B182" s="246" t="s">
        <v>1874</v>
      </c>
    </row>
    <row r="183" spans="1:2" ht="12.75" hidden="1" customHeight="1" outlineLevel="1" x14ac:dyDescent="0.2">
      <c r="A183" s="224">
        <v>21</v>
      </c>
      <c r="B183" s="246" t="s">
        <v>1875</v>
      </c>
    </row>
    <row r="184" spans="1:2" ht="12.75" hidden="1" customHeight="1" outlineLevel="1" x14ac:dyDescent="0.2">
      <c r="A184" s="224">
        <v>22</v>
      </c>
      <c r="B184" s="246" t="s">
        <v>1876</v>
      </c>
    </row>
    <row r="185" spans="1:2" ht="12.75" hidden="1" customHeight="1" outlineLevel="1" x14ac:dyDescent="0.2">
      <c r="A185" s="224">
        <v>23</v>
      </c>
      <c r="B185" s="246" t="s">
        <v>1877</v>
      </c>
    </row>
    <row r="186" spans="1:2" ht="12.75" hidden="1" customHeight="1" outlineLevel="1" x14ac:dyDescent="0.2">
      <c r="A186" s="224">
        <v>24</v>
      </c>
      <c r="B186" s="246" t="s">
        <v>1878</v>
      </c>
    </row>
    <row r="187" spans="1:2" ht="12.75" hidden="1" customHeight="1" outlineLevel="1" x14ac:dyDescent="0.2">
      <c r="A187" s="224">
        <v>25</v>
      </c>
      <c r="B187" s="246" t="s">
        <v>1879</v>
      </c>
    </row>
    <row r="188" spans="1:2" ht="12.75" hidden="1" customHeight="1" outlineLevel="1" x14ac:dyDescent="0.2">
      <c r="A188" s="224">
        <v>26</v>
      </c>
      <c r="B188" s="246" t="s">
        <v>1880</v>
      </c>
    </row>
    <row r="189" spans="1:2" ht="12.75" hidden="1" customHeight="1" outlineLevel="1" x14ac:dyDescent="0.2">
      <c r="A189" s="224">
        <v>27</v>
      </c>
      <c r="B189" s="246" t="s">
        <v>1881</v>
      </c>
    </row>
    <row r="190" spans="1:2" ht="12.75" hidden="1" customHeight="1" outlineLevel="1" x14ac:dyDescent="0.2">
      <c r="A190" s="224">
        <v>28</v>
      </c>
      <c r="B190" s="246" t="s">
        <v>1882</v>
      </c>
    </row>
    <row r="191" spans="1:2" ht="12.75" hidden="1" customHeight="1" outlineLevel="1" x14ac:dyDescent="0.2">
      <c r="A191" s="224">
        <v>29</v>
      </c>
      <c r="B191" s="246" t="s">
        <v>1883</v>
      </c>
    </row>
    <row r="192" spans="1:2" ht="12.75" hidden="1" customHeight="1" outlineLevel="1" x14ac:dyDescent="0.2">
      <c r="A192" s="224">
        <v>30</v>
      </c>
      <c r="B192" s="246" t="s">
        <v>1884</v>
      </c>
    </row>
    <row r="193" spans="1:3" ht="12.75" hidden="1" customHeight="1" outlineLevel="1" x14ac:dyDescent="0.2">
      <c r="A193" s="224">
        <v>31</v>
      </c>
      <c r="B193" s="246" t="s">
        <v>1885</v>
      </c>
    </row>
    <row r="194" spans="1:3" ht="12.75" hidden="1" customHeight="1" outlineLevel="1" x14ac:dyDescent="0.2">
      <c r="A194" s="224">
        <v>32</v>
      </c>
      <c r="B194" s="246" t="s">
        <v>1886</v>
      </c>
    </row>
    <row r="195" spans="1:3" ht="12.75" hidden="1" customHeight="1" outlineLevel="1" x14ac:dyDescent="0.2">
      <c r="A195" s="224">
        <v>33</v>
      </c>
      <c r="B195" s="246" t="s">
        <v>1887</v>
      </c>
    </row>
    <row r="196" spans="1:3" ht="12.75" hidden="1" customHeight="1" outlineLevel="1" x14ac:dyDescent="0.2">
      <c r="A196" s="224">
        <v>34</v>
      </c>
      <c r="B196" s="246" t="s">
        <v>1888</v>
      </c>
    </row>
    <row r="197" spans="1:3" ht="12.75" hidden="1" customHeight="1" outlineLevel="1" x14ac:dyDescent="0.2">
      <c r="A197" s="224">
        <v>35</v>
      </c>
      <c r="B197" s="246" t="s">
        <v>1889</v>
      </c>
    </row>
    <row r="198" spans="1:3" ht="12.75" hidden="1" customHeight="1" outlineLevel="1" x14ac:dyDescent="0.2">
      <c r="A198" s="224">
        <v>36</v>
      </c>
      <c r="B198" s="246" t="s">
        <v>1890</v>
      </c>
    </row>
    <row r="199" spans="1:3" ht="12.75" hidden="1" customHeight="1" outlineLevel="1" x14ac:dyDescent="0.2">
      <c r="A199" s="224">
        <v>37</v>
      </c>
      <c r="B199" s="246" t="s">
        <v>1891</v>
      </c>
    </row>
    <row r="200" spans="1:3" ht="12.75" hidden="1" customHeight="1" outlineLevel="1" x14ac:dyDescent="0.2">
      <c r="A200" s="224">
        <v>38</v>
      </c>
      <c r="B200" s="246" t="s">
        <v>1892</v>
      </c>
    </row>
    <row r="201" spans="1:3" ht="12.75" hidden="1" customHeight="1" outlineLevel="1" x14ac:dyDescent="0.2">
      <c r="A201" s="224">
        <v>39</v>
      </c>
      <c r="B201" s="246" t="s">
        <v>1893</v>
      </c>
    </row>
    <row r="202" spans="1:3" ht="12.75" hidden="1" customHeight="1" outlineLevel="1" x14ac:dyDescent="0.2">
      <c r="A202" s="224">
        <v>40</v>
      </c>
      <c r="B202" s="246" t="s">
        <v>1894</v>
      </c>
    </row>
    <row r="203" spans="1:3" ht="12.75" hidden="1" customHeight="1" outlineLevel="1" x14ac:dyDescent="0.2"/>
    <row r="204" spans="1:3" collapsed="1" x14ac:dyDescent="0.2"/>
    <row r="206" spans="1:3" hidden="1" x14ac:dyDescent="0.2"/>
    <row r="207" spans="1:3" ht="38.25" hidden="1" x14ac:dyDescent="0.2">
      <c r="C207" s="355" t="s">
        <v>2943</v>
      </c>
    </row>
    <row r="208" spans="1:3" ht="25.5" hidden="1" x14ac:dyDescent="0.2">
      <c r="C208" s="355" t="s">
        <v>2942</v>
      </c>
    </row>
    <row r="209" spans="3:3" hidden="1" x14ac:dyDescent="0.2">
      <c r="C209" s="224" t="b">
        <v>0</v>
      </c>
    </row>
  </sheetData>
  <sheetProtection password="C8FD" sheet="1" objects="1" scenarios="1" formatCells="0" formatColumns="0" formatRows="0"/>
  <dataConsolidate/>
  <customSheetViews>
    <customSheetView guid="{4A11ACA4-D7D0-4B73-B545-74A1CD56C98A}" showGridLines="0" zeroValues="0" hiddenRows="1">
      <selection activeCell="C158" sqref="C158"/>
      <pageMargins left="0.75" right="0.75" top="1" bottom="1" header="0" footer="0"/>
      <pageSetup paperSize="9" orientation="portrait" horizontalDpi="300" verticalDpi="300" r:id="rId1"/>
      <headerFooter alignWithMargins="0"/>
    </customSheetView>
  </customSheetViews>
  <mergeCells count="17">
    <mergeCell ref="E1:F1"/>
    <mergeCell ref="E2:F2"/>
    <mergeCell ref="E3:F3"/>
    <mergeCell ref="E4:F4"/>
    <mergeCell ref="E5:F5"/>
    <mergeCell ref="B113:B125"/>
    <mergeCell ref="B17:B44"/>
    <mergeCell ref="B46:B74"/>
    <mergeCell ref="B76:B91"/>
    <mergeCell ref="B93:B111"/>
    <mergeCell ref="F141:F143"/>
    <mergeCell ref="E11:F11"/>
    <mergeCell ref="E6:F6"/>
    <mergeCell ref="E7:F7"/>
    <mergeCell ref="E8:F8"/>
    <mergeCell ref="E9:F9"/>
    <mergeCell ref="E10:F10"/>
  </mergeCells>
  <phoneticPr fontId="2" type="noConversion"/>
  <dataValidations count="2">
    <dataValidation type="list" allowBlank="1" showInputMessage="1" showErrorMessage="1" promptTitle="Fuentes posibles de recursos" prompt="Lista de fuentes identificadas por el usuario" sqref="F17:F44 F113:F125 F76:F91 F93:F111 F46:F74">
      <formula1>Fuentes</formula1>
    </dataValidation>
    <dataValidation type="list" allowBlank="1" showInputMessage="1" showErrorMessage="1" sqref="E13">
      <formula1>$B$163:$B$202</formula1>
    </dataValidation>
  </dataValidations>
  <pageMargins left="0.75" right="0.75" top="1" bottom="1" header="0" footer="0"/>
  <pageSetup paperSize="9" orientation="portrait" horizontalDpi="300" verticalDpi="300" r:id="rId2"/>
  <headerFooter alignWithMargins="0"/>
  <drawing r:id="rId3"/>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indexed="10"/>
  </sheetPr>
  <dimension ref="B2:O29"/>
  <sheetViews>
    <sheetView showGridLines="0" showZeros="0" zoomScale="80" zoomScaleNormal="80" workbookViewId="0">
      <selection activeCell="T11" sqref="T11"/>
    </sheetView>
  </sheetViews>
  <sheetFormatPr baseColWidth="10" defaultRowHeight="12.75" x14ac:dyDescent="0.2"/>
  <cols>
    <col min="1" max="1" width="3.28515625" customWidth="1"/>
    <col min="2" max="2" width="48.85546875" customWidth="1"/>
    <col min="3" max="14" width="5.140625" customWidth="1"/>
    <col min="15" max="15" width="8.140625" customWidth="1"/>
  </cols>
  <sheetData>
    <row r="2" spans="2:15" x14ac:dyDescent="0.2">
      <c r="B2" s="461" t="s">
        <v>2931</v>
      </c>
      <c r="C2" s="458" t="s">
        <v>1624</v>
      </c>
      <c r="D2" s="458"/>
      <c r="E2" s="458"/>
      <c r="F2" s="458"/>
      <c r="G2" s="458"/>
      <c r="H2" s="458"/>
      <c r="I2" s="458"/>
      <c r="J2" s="458"/>
      <c r="K2" s="458"/>
      <c r="L2" s="458"/>
      <c r="M2" s="458"/>
      <c r="N2" s="458"/>
      <c r="O2" s="459" t="s">
        <v>2075</v>
      </c>
    </row>
    <row r="3" spans="2:15" x14ac:dyDescent="0.2">
      <c r="B3" s="462"/>
      <c r="C3" s="77" t="s">
        <v>2063</v>
      </c>
      <c r="D3" s="77" t="s">
        <v>2064</v>
      </c>
      <c r="E3" s="77" t="s">
        <v>2065</v>
      </c>
      <c r="F3" s="77" t="s">
        <v>2066</v>
      </c>
      <c r="G3" s="77" t="s">
        <v>2067</v>
      </c>
      <c r="H3" s="77" t="s">
        <v>2068</v>
      </c>
      <c r="I3" s="77" t="s">
        <v>2069</v>
      </c>
      <c r="J3" s="77" t="s">
        <v>2070</v>
      </c>
      <c r="K3" s="77" t="s">
        <v>2071</v>
      </c>
      <c r="L3" s="77" t="s">
        <v>2072</v>
      </c>
      <c r="M3" s="77" t="s">
        <v>2073</v>
      </c>
      <c r="N3" s="77" t="s">
        <v>2074</v>
      </c>
      <c r="O3" s="460"/>
    </row>
    <row r="4" spans="2:15" x14ac:dyDescent="0.2">
      <c r="B4" s="23">
        <f>'2. Amenazas'!C2</f>
        <v>0</v>
      </c>
      <c r="C4" s="14"/>
      <c r="D4" s="14"/>
      <c r="E4" s="14"/>
      <c r="F4" s="14"/>
      <c r="G4" s="14"/>
      <c r="H4" s="14"/>
      <c r="I4" s="14"/>
      <c r="J4" s="14"/>
      <c r="K4" s="14"/>
      <c r="L4" s="14"/>
      <c r="M4" s="14"/>
      <c r="N4" s="14"/>
      <c r="O4" s="1">
        <f t="shared" ref="O4:O14" si="0">SUM(C4:N4)</f>
        <v>0</v>
      </c>
    </row>
    <row r="5" spans="2:15" x14ac:dyDescent="0.2">
      <c r="B5" s="23">
        <f>'2. Amenazas'!C3</f>
        <v>0</v>
      </c>
      <c r="C5" s="14"/>
      <c r="D5" s="14"/>
      <c r="E5" s="14"/>
      <c r="F5" s="14"/>
      <c r="G5" s="14"/>
      <c r="H5" s="14"/>
      <c r="I5" s="14"/>
      <c r="J5" s="14"/>
      <c r="K5" s="14"/>
      <c r="L5" s="14"/>
      <c r="M5" s="14"/>
      <c r="N5" s="14"/>
      <c r="O5" s="1">
        <f t="shared" si="0"/>
        <v>0</v>
      </c>
    </row>
    <row r="6" spans="2:15" x14ac:dyDescent="0.2">
      <c r="B6" s="23">
        <f>'2. Amenazas'!C4</f>
        <v>0</v>
      </c>
      <c r="C6" s="14"/>
      <c r="D6" s="14"/>
      <c r="E6" s="14"/>
      <c r="F6" s="14"/>
      <c r="G6" s="14"/>
      <c r="H6" s="14"/>
      <c r="I6" s="14"/>
      <c r="J6" s="14"/>
      <c r="K6" s="14"/>
      <c r="L6" s="14"/>
      <c r="M6" s="14"/>
      <c r="N6" s="14"/>
      <c r="O6" s="1">
        <f t="shared" si="0"/>
        <v>0</v>
      </c>
    </row>
    <row r="7" spans="2:15" x14ac:dyDescent="0.2">
      <c r="B7" s="23">
        <f>'2. Amenazas'!C5</f>
        <v>0</v>
      </c>
      <c r="C7" s="14"/>
      <c r="D7" s="14"/>
      <c r="E7" s="14"/>
      <c r="F7" s="14"/>
      <c r="G7" s="14"/>
      <c r="H7" s="14"/>
      <c r="I7" s="14"/>
      <c r="J7" s="14"/>
      <c r="K7" s="14"/>
      <c r="L7" s="14"/>
      <c r="M7" s="14"/>
      <c r="N7" s="14"/>
      <c r="O7" s="1">
        <f t="shared" si="0"/>
        <v>0</v>
      </c>
    </row>
    <row r="8" spans="2:15" x14ac:dyDescent="0.2">
      <c r="B8" s="23">
        <f>'2. Amenazas'!C6</f>
        <v>0</v>
      </c>
      <c r="C8" s="14"/>
      <c r="D8" s="14"/>
      <c r="E8" s="14"/>
      <c r="F8" s="14"/>
      <c r="G8" s="14"/>
      <c r="H8" s="14"/>
      <c r="I8" s="14"/>
      <c r="J8" s="14"/>
      <c r="K8" s="14"/>
      <c r="L8" s="14"/>
      <c r="M8" s="14"/>
      <c r="N8" s="14"/>
      <c r="O8" s="1">
        <f t="shared" si="0"/>
        <v>0</v>
      </c>
    </row>
    <row r="9" spans="2:15" x14ac:dyDescent="0.2">
      <c r="B9" s="23">
        <f>'2. Amenazas'!C7</f>
        <v>0</v>
      </c>
      <c r="C9" s="14"/>
      <c r="D9" s="14"/>
      <c r="E9" s="14"/>
      <c r="F9" s="14"/>
      <c r="G9" s="14"/>
      <c r="H9" s="14"/>
      <c r="I9" s="14"/>
      <c r="J9" s="14"/>
      <c r="K9" s="14"/>
      <c r="L9" s="14"/>
      <c r="M9" s="14"/>
      <c r="N9" s="14"/>
      <c r="O9" s="1">
        <f t="shared" si="0"/>
        <v>0</v>
      </c>
    </row>
    <row r="10" spans="2:15" x14ac:dyDescent="0.2">
      <c r="B10" s="23">
        <f>'2. Amenazas'!C8</f>
        <v>0</v>
      </c>
      <c r="C10" s="14"/>
      <c r="D10" s="14"/>
      <c r="E10" s="14"/>
      <c r="F10" s="14"/>
      <c r="G10" s="14"/>
      <c r="H10" s="14"/>
      <c r="I10" s="14"/>
      <c r="J10" s="14"/>
      <c r="K10" s="14"/>
      <c r="L10" s="14"/>
      <c r="M10" s="14"/>
      <c r="N10" s="14"/>
      <c r="O10" s="1">
        <f t="shared" si="0"/>
        <v>0</v>
      </c>
    </row>
    <row r="11" spans="2:15" x14ac:dyDescent="0.2">
      <c r="B11" s="23">
        <f>'2. Amenazas'!C9</f>
        <v>0</v>
      </c>
      <c r="C11" s="14"/>
      <c r="D11" s="14"/>
      <c r="E11" s="14"/>
      <c r="F11" s="14"/>
      <c r="G11" s="14"/>
      <c r="H11" s="14"/>
      <c r="I11" s="14"/>
      <c r="J11" s="14"/>
      <c r="K11" s="14"/>
      <c r="L11" s="14"/>
      <c r="M11" s="14"/>
      <c r="N11" s="14"/>
      <c r="O11" s="1">
        <f t="shared" si="0"/>
        <v>0</v>
      </c>
    </row>
    <row r="12" spans="2:15" x14ac:dyDescent="0.2">
      <c r="B12" s="23">
        <f>'2. Amenazas'!C10</f>
        <v>0</v>
      </c>
      <c r="C12" s="14"/>
      <c r="D12" s="14"/>
      <c r="E12" s="14"/>
      <c r="F12" s="14"/>
      <c r="G12" s="14"/>
      <c r="H12" s="14"/>
      <c r="I12" s="14"/>
      <c r="J12" s="14"/>
      <c r="K12" s="14"/>
      <c r="L12" s="14"/>
      <c r="M12" s="14"/>
      <c r="N12" s="14"/>
      <c r="O12" s="1">
        <f t="shared" si="0"/>
        <v>0</v>
      </c>
    </row>
    <row r="13" spans="2:15" x14ac:dyDescent="0.2">
      <c r="B13" s="23">
        <f>'2. Amenazas'!C11</f>
        <v>0</v>
      </c>
      <c r="C13" s="14"/>
      <c r="D13" s="14"/>
      <c r="E13" s="14"/>
      <c r="F13" s="14"/>
      <c r="G13" s="14"/>
      <c r="H13" s="14"/>
      <c r="I13" s="14"/>
      <c r="J13" s="14"/>
      <c r="K13" s="14"/>
      <c r="L13" s="14"/>
      <c r="M13" s="14"/>
      <c r="N13" s="14"/>
      <c r="O13" s="1">
        <f t="shared" si="0"/>
        <v>0</v>
      </c>
    </row>
    <row r="14" spans="2:15" x14ac:dyDescent="0.2">
      <c r="B14" s="23">
        <f>'2. Amenazas'!C12</f>
        <v>0</v>
      </c>
      <c r="C14" s="14"/>
      <c r="D14" s="14"/>
      <c r="E14" s="14"/>
      <c r="F14" s="14"/>
      <c r="G14" s="14"/>
      <c r="H14" s="14"/>
      <c r="I14" s="14"/>
      <c r="J14" s="14"/>
      <c r="K14" s="14"/>
      <c r="L14" s="14"/>
      <c r="M14" s="14"/>
      <c r="N14" s="14"/>
      <c r="O14" s="1">
        <f t="shared" si="0"/>
        <v>0</v>
      </c>
    </row>
    <row r="15" spans="2:15" x14ac:dyDescent="0.2">
      <c r="B15" s="23">
        <f>'2. Amenazas'!C13</f>
        <v>0</v>
      </c>
      <c r="C15" s="14"/>
      <c r="D15" s="14"/>
      <c r="E15" s="14"/>
      <c r="F15" s="14"/>
      <c r="G15" s="14"/>
      <c r="H15" s="14"/>
      <c r="I15" s="14"/>
      <c r="J15" s="14"/>
      <c r="K15" s="14"/>
      <c r="L15" s="14"/>
      <c r="M15" s="14"/>
      <c r="N15" s="14"/>
      <c r="O15" s="1">
        <f>SUM(C15:N15)</f>
        <v>0</v>
      </c>
    </row>
    <row r="16" spans="2:15" ht="18" x14ac:dyDescent="0.25">
      <c r="B16" s="18" t="s">
        <v>1623</v>
      </c>
      <c r="C16" s="3">
        <f>SUM(C4:C15)</f>
        <v>0</v>
      </c>
      <c r="D16" s="3">
        <f t="shared" ref="D16:O16" si="1">SUM(D4:D15)</f>
        <v>0</v>
      </c>
      <c r="E16" s="3">
        <f t="shared" si="1"/>
        <v>0</v>
      </c>
      <c r="F16" s="3">
        <f t="shared" si="1"/>
        <v>0</v>
      </c>
      <c r="G16" s="3">
        <f t="shared" si="1"/>
        <v>0</v>
      </c>
      <c r="H16" s="3">
        <f t="shared" si="1"/>
        <v>0</v>
      </c>
      <c r="I16" s="3">
        <f t="shared" si="1"/>
        <v>0</v>
      </c>
      <c r="J16" s="3">
        <f t="shared" si="1"/>
        <v>0</v>
      </c>
      <c r="K16" s="3">
        <f t="shared" si="1"/>
        <v>0</v>
      </c>
      <c r="L16" s="3">
        <f t="shared" si="1"/>
        <v>0</v>
      </c>
      <c r="M16" s="3">
        <f t="shared" si="1"/>
        <v>0</v>
      </c>
      <c r="N16" s="3">
        <f t="shared" si="1"/>
        <v>0</v>
      </c>
      <c r="O16" s="19">
        <f t="shared" si="1"/>
        <v>0</v>
      </c>
    </row>
    <row r="19" spans="2:15" x14ac:dyDescent="0.2">
      <c r="B19" s="461" t="s">
        <v>2930</v>
      </c>
      <c r="C19" s="458" t="s">
        <v>1624</v>
      </c>
      <c r="D19" s="458"/>
      <c r="E19" s="458"/>
      <c r="F19" s="458"/>
      <c r="G19" s="458"/>
      <c r="H19" s="458"/>
      <c r="I19" s="458"/>
      <c r="J19" s="458"/>
      <c r="K19" s="458"/>
      <c r="L19" s="458"/>
      <c r="M19" s="458"/>
      <c r="N19" s="458"/>
      <c r="O19" s="459" t="s">
        <v>2075</v>
      </c>
    </row>
    <row r="20" spans="2:15" x14ac:dyDescent="0.2">
      <c r="B20" s="462"/>
      <c r="C20" s="77" t="s">
        <v>2063</v>
      </c>
      <c r="D20" s="77" t="s">
        <v>2064</v>
      </c>
      <c r="E20" s="77" t="s">
        <v>2065</v>
      </c>
      <c r="F20" s="77" t="s">
        <v>2066</v>
      </c>
      <c r="G20" s="77" t="s">
        <v>2067</v>
      </c>
      <c r="H20" s="77" t="s">
        <v>2068</v>
      </c>
      <c r="I20" s="77" t="s">
        <v>2069</v>
      </c>
      <c r="J20" s="77" t="s">
        <v>2070</v>
      </c>
      <c r="K20" s="77" t="s">
        <v>2071</v>
      </c>
      <c r="L20" s="77" t="s">
        <v>2072</v>
      </c>
      <c r="M20" s="77" t="s">
        <v>2073</v>
      </c>
      <c r="N20" s="77" t="s">
        <v>2074</v>
      </c>
      <c r="O20" s="460"/>
    </row>
    <row r="21" spans="2:15" x14ac:dyDescent="0.2">
      <c r="B21" s="23">
        <f>'10. Alcance del Plan'!D21</f>
        <v>0</v>
      </c>
      <c r="C21" s="14"/>
      <c r="D21" s="14"/>
      <c r="E21" s="14"/>
      <c r="F21" s="14"/>
      <c r="G21" s="14"/>
      <c r="H21" s="14"/>
      <c r="I21" s="14"/>
      <c r="J21" s="14"/>
      <c r="K21" s="14"/>
      <c r="L21" s="14"/>
      <c r="M21" s="14"/>
      <c r="N21" s="14"/>
      <c r="O21" s="283">
        <f t="shared" ref="O21:O28" si="2">SUM(C21:N21)</f>
        <v>0</v>
      </c>
    </row>
    <row r="22" spans="2:15" x14ac:dyDescent="0.2">
      <c r="B22" s="23">
        <f>'10. Alcance del Plan'!D22</f>
        <v>0</v>
      </c>
      <c r="C22" s="14"/>
      <c r="D22" s="14"/>
      <c r="E22" s="14"/>
      <c r="F22" s="14"/>
      <c r="G22" s="14"/>
      <c r="H22" s="14"/>
      <c r="I22" s="14"/>
      <c r="J22" s="14"/>
      <c r="K22" s="14"/>
      <c r="L22" s="14"/>
      <c r="M22" s="14"/>
      <c r="N22" s="14"/>
      <c r="O22" s="283">
        <f t="shared" si="2"/>
        <v>0</v>
      </c>
    </row>
    <row r="23" spans="2:15" x14ac:dyDescent="0.2">
      <c r="B23" s="23">
        <f>'10. Alcance del Plan'!D23</f>
        <v>0</v>
      </c>
      <c r="C23" s="14"/>
      <c r="D23" s="14"/>
      <c r="E23" s="14"/>
      <c r="F23" s="14"/>
      <c r="G23" s="14"/>
      <c r="H23" s="14"/>
      <c r="I23" s="14"/>
      <c r="J23" s="14"/>
      <c r="K23" s="14"/>
      <c r="L23" s="14"/>
      <c r="M23" s="14"/>
      <c r="N23" s="14"/>
      <c r="O23" s="283">
        <f t="shared" si="2"/>
        <v>0</v>
      </c>
    </row>
    <row r="24" spans="2:15" x14ac:dyDescent="0.2">
      <c r="B24" s="23">
        <f>'10. Alcance del Plan'!D24</f>
        <v>0</v>
      </c>
      <c r="C24" s="14"/>
      <c r="D24" s="14"/>
      <c r="E24" s="14"/>
      <c r="F24" s="14"/>
      <c r="G24" s="14"/>
      <c r="H24" s="14"/>
      <c r="I24" s="14"/>
      <c r="J24" s="14"/>
      <c r="K24" s="14"/>
      <c r="L24" s="14"/>
      <c r="M24" s="14"/>
      <c r="N24" s="14"/>
      <c r="O24" s="283">
        <f t="shared" si="2"/>
        <v>0</v>
      </c>
    </row>
    <row r="25" spans="2:15" x14ac:dyDescent="0.2">
      <c r="B25" s="23">
        <f>'10. Alcance del Plan'!D25</f>
        <v>0</v>
      </c>
      <c r="C25" s="14"/>
      <c r="D25" s="14"/>
      <c r="E25" s="14"/>
      <c r="F25" s="14"/>
      <c r="G25" s="14"/>
      <c r="H25" s="14"/>
      <c r="I25" s="14"/>
      <c r="J25" s="14"/>
      <c r="K25" s="14"/>
      <c r="L25" s="14"/>
      <c r="M25" s="14"/>
      <c r="N25" s="14"/>
      <c r="O25" s="283">
        <f t="shared" si="2"/>
        <v>0</v>
      </c>
    </row>
    <row r="26" spans="2:15" x14ac:dyDescent="0.2">
      <c r="B26" s="23">
        <f>'10. Alcance del Plan'!D26</f>
        <v>0</v>
      </c>
      <c r="C26" s="14"/>
      <c r="D26" s="14"/>
      <c r="E26" s="14"/>
      <c r="F26" s="14"/>
      <c r="G26" s="14"/>
      <c r="H26" s="14"/>
      <c r="I26" s="14"/>
      <c r="J26" s="14"/>
      <c r="K26" s="14"/>
      <c r="L26" s="14"/>
      <c r="M26" s="14"/>
      <c r="N26" s="14"/>
      <c r="O26" s="283">
        <f t="shared" si="2"/>
        <v>0</v>
      </c>
    </row>
    <row r="27" spans="2:15" x14ac:dyDescent="0.2">
      <c r="B27" s="23">
        <f>'10. Alcance del Plan'!D27</f>
        <v>0</v>
      </c>
      <c r="C27" s="14"/>
      <c r="D27" s="14"/>
      <c r="E27" s="14"/>
      <c r="F27" s="14"/>
      <c r="G27" s="14"/>
      <c r="H27" s="14"/>
      <c r="I27" s="14"/>
      <c r="J27" s="14"/>
      <c r="K27" s="14"/>
      <c r="L27" s="14"/>
      <c r="M27" s="14"/>
      <c r="N27" s="14"/>
      <c r="O27" s="283">
        <f t="shared" si="2"/>
        <v>0</v>
      </c>
    </row>
    <row r="28" spans="2:15" x14ac:dyDescent="0.2">
      <c r="B28" s="23">
        <f>'10. Alcance del Plan'!D28</f>
        <v>0</v>
      </c>
      <c r="C28" s="14"/>
      <c r="D28" s="14"/>
      <c r="E28" s="14"/>
      <c r="F28" s="14"/>
      <c r="G28" s="14"/>
      <c r="H28" s="14"/>
      <c r="I28" s="14"/>
      <c r="J28" s="14"/>
      <c r="K28" s="14"/>
      <c r="L28" s="14"/>
      <c r="M28" s="14"/>
      <c r="N28" s="14"/>
      <c r="O28" s="283">
        <f t="shared" si="2"/>
        <v>0</v>
      </c>
    </row>
    <row r="29" spans="2:15" ht="18" x14ac:dyDescent="0.25">
      <c r="B29" s="18" t="s">
        <v>1623</v>
      </c>
      <c r="C29" s="3">
        <f t="shared" ref="C29:O29" si="3">SUM(C21:C28)</f>
        <v>0</v>
      </c>
      <c r="D29" s="3">
        <f t="shared" si="3"/>
        <v>0</v>
      </c>
      <c r="E29" s="3">
        <f t="shared" si="3"/>
        <v>0</v>
      </c>
      <c r="F29" s="3">
        <f t="shared" si="3"/>
        <v>0</v>
      </c>
      <c r="G29" s="3">
        <f t="shared" si="3"/>
        <v>0</v>
      </c>
      <c r="H29" s="3">
        <f t="shared" si="3"/>
        <v>0</v>
      </c>
      <c r="I29" s="3">
        <f t="shared" si="3"/>
        <v>0</v>
      </c>
      <c r="J29" s="3">
        <f t="shared" si="3"/>
        <v>0</v>
      </c>
      <c r="K29" s="3">
        <f t="shared" si="3"/>
        <v>0</v>
      </c>
      <c r="L29" s="3">
        <f t="shared" si="3"/>
        <v>0</v>
      </c>
      <c r="M29" s="3">
        <f t="shared" si="3"/>
        <v>0</v>
      </c>
      <c r="N29" s="3">
        <f t="shared" si="3"/>
        <v>0</v>
      </c>
      <c r="O29" s="19">
        <f t="shared" si="3"/>
        <v>0</v>
      </c>
    </row>
  </sheetData>
  <sheetProtection password="C8FD" sheet="1" objects="1" scenarios="1"/>
  <customSheetViews>
    <customSheetView guid="{4A11ACA4-D7D0-4B73-B545-74A1CD56C98A}" scale="75" showGridLines="0" zeroValues="0">
      <selection activeCell="S9" sqref="S9"/>
      <pageMargins left="0.75" right="0.75" top="1" bottom="1" header="0" footer="0"/>
      <pageSetup orientation="portrait" horizontalDpi="4294967293" verticalDpi="0" r:id="rId1"/>
      <headerFooter alignWithMargins="0"/>
    </customSheetView>
  </customSheetViews>
  <mergeCells count="6">
    <mergeCell ref="C2:N2"/>
    <mergeCell ref="O2:O3"/>
    <mergeCell ref="B19:B20"/>
    <mergeCell ref="C19:N19"/>
    <mergeCell ref="O19:O20"/>
    <mergeCell ref="B2:B3"/>
  </mergeCells>
  <phoneticPr fontId="2" type="noConversion"/>
  <pageMargins left="0.75" right="0.75" top="1" bottom="1" header="0" footer="0"/>
  <pageSetup orientation="portrait" horizontalDpi="4294967293" r:id="rId2"/>
  <headerFooter alignWithMargins="0"/>
  <drawing r:id="rId3"/>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indexed="10"/>
  </sheetPr>
  <dimension ref="B1:K180"/>
  <sheetViews>
    <sheetView showGridLines="0" showZeros="0" workbookViewId="0">
      <pane xSplit="4" topLeftCell="E1" activePane="topRight" state="frozen"/>
      <selection pane="topRight" activeCell="E18" sqref="E18"/>
    </sheetView>
  </sheetViews>
  <sheetFormatPr baseColWidth="10" defaultRowHeight="12.75" x14ac:dyDescent="0.2"/>
  <cols>
    <col min="1" max="1" width="3" style="175" customWidth="1"/>
    <col min="2" max="2" width="21.140625" style="175" customWidth="1"/>
    <col min="3" max="3" width="38.140625" style="175" customWidth="1"/>
    <col min="4" max="4" width="39" style="175" customWidth="1"/>
    <col min="5" max="8" width="30.140625" style="175" customWidth="1"/>
    <col min="9" max="9" width="64.28515625" style="175" customWidth="1"/>
    <col min="10" max="16384" width="11.42578125" style="175"/>
  </cols>
  <sheetData>
    <row r="1" spans="2:9" ht="13.5" thickBot="1" x14ac:dyDescent="0.25"/>
    <row r="2" spans="2:9" ht="16.5" customHeight="1" thickBot="1" x14ac:dyDescent="0.25">
      <c r="B2" s="463" t="s">
        <v>2106</v>
      </c>
      <c r="C2" s="464"/>
      <c r="D2" s="465"/>
    </row>
    <row r="3" spans="2:9" ht="13.5" thickBot="1" x14ac:dyDescent="0.25"/>
    <row r="4" spans="2:9" ht="36.75" customHeight="1" x14ac:dyDescent="0.2">
      <c r="B4" s="75" t="s">
        <v>2015</v>
      </c>
      <c r="C4" s="76" t="s">
        <v>2016</v>
      </c>
      <c r="D4" s="76" t="s">
        <v>2060</v>
      </c>
      <c r="E4" s="176" t="s">
        <v>2917</v>
      </c>
      <c r="F4" s="176" t="s">
        <v>2918</v>
      </c>
      <c r="G4" s="176" t="s">
        <v>2919</v>
      </c>
      <c r="H4" s="176" t="s">
        <v>2920</v>
      </c>
      <c r="I4" s="176" t="s">
        <v>2062</v>
      </c>
    </row>
    <row r="5" spans="2:9" ht="15.75" x14ac:dyDescent="0.2">
      <c r="B5" s="15">
        <f>'11. Plan de Acción'!B9</f>
        <v>0</v>
      </c>
      <c r="C5" s="15">
        <f>'11. Plan de Acción'!C9</f>
        <v>0</v>
      </c>
      <c r="D5" s="15">
        <f>'11. Plan de Acción'!E9</f>
        <v>0</v>
      </c>
      <c r="E5" s="327"/>
      <c r="F5" s="327"/>
      <c r="G5" s="327"/>
      <c r="H5" s="327"/>
      <c r="I5" s="145"/>
    </row>
    <row r="6" spans="2:9" ht="15.75" x14ac:dyDescent="0.2">
      <c r="B6" s="15">
        <f>'11. Plan de Acción'!B10</f>
        <v>0</v>
      </c>
      <c r="C6" s="15">
        <f>'11. Plan de Acción'!C10</f>
        <v>0</v>
      </c>
      <c r="D6" s="15">
        <f>'11. Plan de Acción'!E10</f>
        <v>0</v>
      </c>
      <c r="E6" s="327"/>
      <c r="F6" s="327"/>
      <c r="G6" s="327"/>
      <c r="H6" s="327"/>
      <c r="I6" s="145"/>
    </row>
    <row r="7" spans="2:9" ht="15.75" x14ac:dyDescent="0.2">
      <c r="B7" s="15">
        <f>'11. Plan de Acción'!B11</f>
        <v>0</v>
      </c>
      <c r="C7" s="15">
        <f>'11. Plan de Acción'!C11</f>
        <v>0</v>
      </c>
      <c r="D7" s="15">
        <f>'11. Plan de Acción'!E11</f>
        <v>0</v>
      </c>
      <c r="E7" s="327"/>
      <c r="F7" s="327"/>
      <c r="G7" s="327"/>
      <c r="H7" s="327"/>
      <c r="I7" s="145"/>
    </row>
    <row r="8" spans="2:9" ht="15.75" x14ac:dyDescent="0.2">
      <c r="B8" s="15">
        <f>'11. Plan de Acción'!B12</f>
        <v>0</v>
      </c>
      <c r="C8" s="15">
        <f>'11. Plan de Acción'!C12</f>
        <v>0</v>
      </c>
      <c r="D8" s="15">
        <f>'11. Plan de Acción'!E12</f>
        <v>0</v>
      </c>
      <c r="E8" s="327"/>
      <c r="F8" s="327"/>
      <c r="G8" s="327"/>
      <c r="H8" s="327"/>
      <c r="I8" s="145"/>
    </row>
    <row r="9" spans="2:9" ht="15.75" x14ac:dyDescent="0.2">
      <c r="B9" s="15">
        <f>'11. Plan de Acción'!B13</f>
        <v>0</v>
      </c>
      <c r="C9" s="15">
        <f>'11. Plan de Acción'!C13</f>
        <v>0</v>
      </c>
      <c r="D9" s="15">
        <f>'11. Plan de Acción'!E13</f>
        <v>0</v>
      </c>
      <c r="E9" s="327"/>
      <c r="F9" s="327"/>
      <c r="G9" s="327"/>
      <c r="H9" s="327"/>
      <c r="I9" s="145"/>
    </row>
    <row r="10" spans="2:9" ht="15.75" x14ac:dyDescent="0.2">
      <c r="B10" s="15">
        <f>'11. Plan de Acción'!B14</f>
        <v>0</v>
      </c>
      <c r="C10" s="15">
        <f>'11. Plan de Acción'!C14</f>
        <v>0</v>
      </c>
      <c r="D10" s="15">
        <f>'11. Plan de Acción'!E14</f>
        <v>0</v>
      </c>
      <c r="E10" s="327"/>
      <c r="F10" s="327"/>
      <c r="G10" s="327"/>
      <c r="H10" s="327"/>
      <c r="I10" s="145"/>
    </row>
    <row r="11" spans="2:9" ht="15.75" x14ac:dyDescent="0.2">
      <c r="B11" s="15">
        <f>'11. Plan de Acción'!B15</f>
        <v>0</v>
      </c>
      <c r="C11" s="15">
        <f>'11. Plan de Acción'!C15</f>
        <v>0</v>
      </c>
      <c r="D11" s="15">
        <f>'11. Plan de Acción'!E15</f>
        <v>0</v>
      </c>
      <c r="E11" s="327"/>
      <c r="F11" s="327"/>
      <c r="G11" s="327"/>
      <c r="H11" s="327"/>
      <c r="I11" s="145"/>
    </row>
    <row r="12" spans="2:9" ht="15.75" x14ac:dyDescent="0.2">
      <c r="B12" s="15">
        <f>'11. Plan de Acción'!B16</f>
        <v>0</v>
      </c>
      <c r="C12" s="15">
        <f>'11. Plan de Acción'!C16</f>
        <v>0</v>
      </c>
      <c r="D12" s="15">
        <f>'11. Plan de Acción'!E16</f>
        <v>0</v>
      </c>
      <c r="E12" s="327"/>
      <c r="F12" s="327"/>
      <c r="G12" s="327"/>
      <c r="H12" s="327"/>
      <c r="I12" s="145"/>
    </row>
    <row r="13" spans="2:9" ht="15.75" x14ac:dyDescent="0.2">
      <c r="B13" s="15">
        <f>'11. Plan de Acción'!B17</f>
        <v>0</v>
      </c>
      <c r="C13" s="15">
        <f>'11. Plan de Acción'!C17</f>
        <v>0</v>
      </c>
      <c r="D13" s="15">
        <f>'11. Plan de Acción'!E17</f>
        <v>0</v>
      </c>
      <c r="E13" s="327"/>
      <c r="F13" s="327"/>
      <c r="G13" s="327"/>
      <c r="H13" s="327"/>
      <c r="I13" s="145"/>
    </row>
    <row r="14" spans="2:9" ht="15.75" x14ac:dyDescent="0.2">
      <c r="B14" s="15">
        <f>'11. Plan de Acción'!B18</f>
        <v>0</v>
      </c>
      <c r="C14" s="15">
        <f>'11. Plan de Acción'!C18</f>
        <v>0</v>
      </c>
      <c r="D14" s="15">
        <f>'11. Plan de Acción'!E18</f>
        <v>0</v>
      </c>
      <c r="E14" s="327"/>
      <c r="F14" s="327"/>
      <c r="G14" s="327"/>
      <c r="H14" s="327"/>
      <c r="I14" s="145"/>
    </row>
    <row r="15" spans="2:9" ht="15.75" x14ac:dyDescent="0.2">
      <c r="B15" s="15">
        <f>'11. Plan de Acción'!B19</f>
        <v>0</v>
      </c>
      <c r="C15" s="15">
        <f>'11. Plan de Acción'!C19</f>
        <v>0</v>
      </c>
      <c r="D15" s="15">
        <f>'11. Plan de Acción'!E19</f>
        <v>0</v>
      </c>
      <c r="E15" s="327"/>
      <c r="F15" s="327"/>
      <c r="G15" s="327"/>
      <c r="H15" s="327"/>
      <c r="I15" s="145"/>
    </row>
    <row r="16" spans="2:9" ht="15.75" x14ac:dyDescent="0.2">
      <c r="B16" s="15">
        <f>'11. Plan de Acción'!B20</f>
        <v>0</v>
      </c>
      <c r="C16" s="15">
        <f>'11. Plan de Acción'!C20</f>
        <v>0</v>
      </c>
      <c r="D16" s="15">
        <f>'11. Plan de Acción'!E20</f>
        <v>0</v>
      </c>
      <c r="E16" s="327"/>
      <c r="F16" s="327"/>
      <c r="G16" s="327"/>
      <c r="H16" s="327"/>
      <c r="I16" s="145"/>
    </row>
    <row r="17" spans="2:9" ht="15.75" x14ac:dyDescent="0.2">
      <c r="B17" s="15">
        <f>'11. Plan de Acción'!B21</f>
        <v>0</v>
      </c>
      <c r="C17" s="15">
        <f>'11. Plan de Acción'!C21</f>
        <v>0</v>
      </c>
      <c r="D17" s="15">
        <f>'11. Plan de Acción'!E21</f>
        <v>0</v>
      </c>
      <c r="E17" s="327"/>
      <c r="F17" s="327"/>
      <c r="G17" s="327"/>
      <c r="H17" s="327"/>
      <c r="I17" s="145"/>
    </row>
    <row r="18" spans="2:9" ht="15.75" x14ac:dyDescent="0.2">
      <c r="B18" s="15">
        <f>'11. Plan de Acción'!B22</f>
        <v>0</v>
      </c>
      <c r="C18" s="15">
        <f>'11. Plan de Acción'!C22</f>
        <v>0</v>
      </c>
      <c r="D18" s="15">
        <f>'11. Plan de Acción'!E22</f>
        <v>0</v>
      </c>
      <c r="E18" s="327"/>
      <c r="F18" s="327"/>
      <c r="G18" s="327"/>
      <c r="H18" s="327"/>
      <c r="I18" s="145"/>
    </row>
    <row r="19" spans="2:9" ht="15.75" x14ac:dyDescent="0.2">
      <c r="B19" s="15">
        <f>'11. Plan de Acción'!B23</f>
        <v>0</v>
      </c>
      <c r="C19" s="15">
        <f>'11. Plan de Acción'!C23</f>
        <v>0</v>
      </c>
      <c r="D19" s="15">
        <f>'11. Plan de Acción'!E23</f>
        <v>0</v>
      </c>
      <c r="E19" s="327"/>
      <c r="F19" s="327"/>
      <c r="G19" s="327"/>
      <c r="H19" s="327"/>
      <c r="I19" s="145"/>
    </row>
    <row r="20" spans="2:9" ht="15.75" x14ac:dyDescent="0.2">
      <c r="B20" s="15">
        <f>'11. Plan de Acción'!B24</f>
        <v>0</v>
      </c>
      <c r="C20" s="15">
        <f>'11. Plan de Acción'!C24</f>
        <v>0</v>
      </c>
      <c r="D20" s="15">
        <f>'11. Plan de Acción'!E24</f>
        <v>0</v>
      </c>
      <c r="E20" s="327"/>
      <c r="F20" s="327"/>
      <c r="G20" s="327"/>
      <c r="H20" s="327"/>
      <c r="I20" s="145"/>
    </row>
    <row r="21" spans="2:9" ht="15.75" x14ac:dyDescent="0.2">
      <c r="B21" s="15">
        <f>'11. Plan de Acción'!B25</f>
        <v>0</v>
      </c>
      <c r="C21" s="15">
        <f>'11. Plan de Acción'!C25</f>
        <v>0</v>
      </c>
      <c r="D21" s="15">
        <f>'11. Plan de Acción'!E25</f>
        <v>0</v>
      </c>
      <c r="E21" s="327"/>
      <c r="F21" s="327"/>
      <c r="G21" s="327"/>
      <c r="H21" s="327"/>
      <c r="I21" s="145"/>
    </row>
    <row r="22" spans="2:9" ht="15.75" x14ac:dyDescent="0.2">
      <c r="B22" s="15">
        <f>'11. Plan de Acción'!B26</f>
        <v>0</v>
      </c>
      <c r="C22" s="15">
        <f>'11. Plan de Acción'!C26</f>
        <v>0</v>
      </c>
      <c r="D22" s="15">
        <f>'11. Plan de Acción'!E26</f>
        <v>0</v>
      </c>
      <c r="E22" s="327"/>
      <c r="F22" s="327"/>
      <c r="G22" s="327"/>
      <c r="H22" s="327"/>
      <c r="I22" s="145"/>
    </row>
    <row r="23" spans="2:9" ht="15.75" x14ac:dyDescent="0.2">
      <c r="B23" s="15">
        <f>'11. Plan de Acción'!B27</f>
        <v>0</v>
      </c>
      <c r="C23" s="15">
        <f>'11. Plan de Acción'!C27</f>
        <v>0</v>
      </c>
      <c r="D23" s="15">
        <f>'11. Plan de Acción'!E27</f>
        <v>0</v>
      </c>
      <c r="E23" s="327"/>
      <c r="F23" s="327"/>
      <c r="G23" s="327"/>
      <c r="H23" s="327"/>
      <c r="I23" s="145"/>
    </row>
    <row r="24" spans="2:9" ht="15.75" x14ac:dyDescent="0.2">
      <c r="B24" s="15">
        <f>'11. Plan de Acción'!B28</f>
        <v>0</v>
      </c>
      <c r="C24" s="15">
        <f>'11. Plan de Acción'!C28</f>
        <v>0</v>
      </c>
      <c r="D24" s="15">
        <f>'11. Plan de Acción'!E28</f>
        <v>0</v>
      </c>
      <c r="E24" s="327"/>
      <c r="F24" s="327"/>
      <c r="G24" s="327"/>
      <c r="H24" s="327"/>
      <c r="I24" s="145"/>
    </row>
    <row r="25" spans="2:9" ht="15.75" x14ac:dyDescent="0.2">
      <c r="B25" s="15">
        <f>'11. Plan de Acción'!B29</f>
        <v>0</v>
      </c>
      <c r="C25" s="15">
        <f>'11. Plan de Acción'!C29</f>
        <v>0</v>
      </c>
      <c r="D25" s="15">
        <f>'11. Plan de Acción'!E29</f>
        <v>0</v>
      </c>
      <c r="E25" s="327"/>
      <c r="F25" s="327"/>
      <c r="G25" s="327"/>
      <c r="H25" s="327"/>
      <c r="I25" s="145"/>
    </row>
    <row r="26" spans="2:9" ht="15.75" x14ac:dyDescent="0.2">
      <c r="B26" s="15">
        <f>'11. Plan de Acción'!B30</f>
        <v>0</v>
      </c>
      <c r="C26" s="15">
        <f>'11. Plan de Acción'!C30</f>
        <v>0</v>
      </c>
      <c r="D26" s="15">
        <f>'11. Plan de Acción'!E30</f>
        <v>0</v>
      </c>
      <c r="E26" s="327"/>
      <c r="F26" s="327"/>
      <c r="G26" s="327"/>
      <c r="H26" s="327"/>
      <c r="I26" s="145"/>
    </row>
    <row r="27" spans="2:9" ht="15.75" x14ac:dyDescent="0.2">
      <c r="B27" s="15">
        <f>'11. Plan de Acción'!B31</f>
        <v>0</v>
      </c>
      <c r="C27" s="15">
        <f>'11. Plan de Acción'!C31</f>
        <v>0</v>
      </c>
      <c r="D27" s="15">
        <f>'11. Plan de Acción'!E31</f>
        <v>0</v>
      </c>
      <c r="E27" s="327"/>
      <c r="F27" s="327"/>
      <c r="G27" s="327"/>
      <c r="H27" s="327"/>
      <c r="I27" s="145"/>
    </row>
    <row r="28" spans="2:9" ht="16.5" thickBot="1" x14ac:dyDescent="0.25">
      <c r="B28" s="15">
        <f>'11. Plan de Acción'!B32</f>
        <v>0</v>
      </c>
      <c r="C28" s="16">
        <f>'11. Plan de Acción'!C32</f>
        <v>0</v>
      </c>
      <c r="D28" s="16">
        <f>'11. Plan de Acción'!E32</f>
        <v>0</v>
      </c>
      <c r="E28" s="332"/>
      <c r="F28" s="332"/>
      <c r="G28" s="332"/>
      <c r="H28" s="332"/>
      <c r="I28" s="146"/>
    </row>
    <row r="32" spans="2:9" ht="13.5" thickBot="1" x14ac:dyDescent="0.25"/>
    <row r="33" spans="2:9" ht="16.5" thickBot="1" x14ac:dyDescent="0.25">
      <c r="B33" s="463" t="s">
        <v>2107</v>
      </c>
      <c r="C33" s="465"/>
    </row>
    <row r="34" spans="2:9" ht="13.5" thickBot="1" x14ac:dyDescent="0.25"/>
    <row r="35" spans="2:9" ht="38.25" x14ac:dyDescent="0.2">
      <c r="B35" s="75" t="s">
        <v>2017</v>
      </c>
      <c r="C35" s="76" t="s">
        <v>2018</v>
      </c>
      <c r="D35" s="76" t="s">
        <v>2060</v>
      </c>
      <c r="E35" s="176" t="s">
        <v>2917</v>
      </c>
      <c r="F35" s="176" t="s">
        <v>2918</v>
      </c>
      <c r="G35" s="176" t="s">
        <v>2919</v>
      </c>
      <c r="H35" s="176" t="s">
        <v>2920</v>
      </c>
      <c r="I35" s="176" t="s">
        <v>2062</v>
      </c>
    </row>
    <row r="36" spans="2:9" ht="15.75" x14ac:dyDescent="0.2">
      <c r="B36" s="177">
        <f>'11. Plan de Acción'!B41</f>
        <v>0</v>
      </c>
      <c r="C36" s="15">
        <f>'11. Plan de Acción'!C41</f>
        <v>0</v>
      </c>
      <c r="D36" s="15">
        <f>'11. Plan de Acción'!E41</f>
        <v>0</v>
      </c>
      <c r="E36" s="327"/>
      <c r="F36" s="327"/>
      <c r="G36" s="327"/>
      <c r="H36" s="327"/>
      <c r="I36" s="145"/>
    </row>
    <row r="37" spans="2:9" ht="15.75" x14ac:dyDescent="0.2">
      <c r="B37" s="177">
        <f>'11. Plan de Acción'!B42</f>
        <v>0</v>
      </c>
      <c r="C37" s="15">
        <f>'11. Plan de Acción'!C42</f>
        <v>0</v>
      </c>
      <c r="D37" s="15">
        <f>'11. Plan de Acción'!E42</f>
        <v>0</v>
      </c>
      <c r="E37" s="327"/>
      <c r="F37" s="327"/>
      <c r="G37" s="327"/>
      <c r="H37" s="327"/>
      <c r="I37" s="145"/>
    </row>
    <row r="38" spans="2:9" ht="15.75" x14ac:dyDescent="0.2">
      <c r="B38" s="177">
        <f>'11. Plan de Acción'!B43</f>
        <v>0</v>
      </c>
      <c r="C38" s="15">
        <f>'11. Plan de Acción'!C43</f>
        <v>0</v>
      </c>
      <c r="D38" s="15">
        <f>'11. Plan de Acción'!E43</f>
        <v>0</v>
      </c>
      <c r="E38" s="327"/>
      <c r="F38" s="327"/>
      <c r="G38" s="327"/>
      <c r="H38" s="327"/>
      <c r="I38" s="145"/>
    </row>
    <row r="39" spans="2:9" ht="15.75" x14ac:dyDescent="0.2">
      <c r="B39" s="177">
        <f>'11. Plan de Acción'!B44</f>
        <v>0</v>
      </c>
      <c r="C39" s="15">
        <f>'11. Plan de Acción'!C44</f>
        <v>0</v>
      </c>
      <c r="D39" s="15">
        <f>'11. Plan de Acción'!E44</f>
        <v>0</v>
      </c>
      <c r="E39" s="327"/>
      <c r="F39" s="327"/>
      <c r="G39" s="327"/>
      <c r="H39" s="327"/>
      <c r="I39" s="145"/>
    </row>
    <row r="40" spans="2:9" ht="15.75" x14ac:dyDescent="0.2">
      <c r="B40" s="177">
        <f>'11. Plan de Acción'!B45</f>
        <v>0</v>
      </c>
      <c r="C40" s="15">
        <f>'11. Plan de Acción'!C45</f>
        <v>0</v>
      </c>
      <c r="D40" s="15">
        <f>'11. Plan de Acción'!E45</f>
        <v>0</v>
      </c>
      <c r="E40" s="327"/>
      <c r="F40" s="327"/>
      <c r="G40" s="327"/>
      <c r="H40" s="327"/>
      <c r="I40" s="145"/>
    </row>
    <row r="41" spans="2:9" ht="15.75" x14ac:dyDescent="0.2">
      <c r="B41" s="177">
        <f>'11. Plan de Acción'!B46</f>
        <v>0</v>
      </c>
      <c r="C41" s="15">
        <f>'11. Plan de Acción'!C46</f>
        <v>0</v>
      </c>
      <c r="D41" s="15">
        <f>'11. Plan de Acción'!E46</f>
        <v>0</v>
      </c>
      <c r="E41" s="327"/>
      <c r="F41" s="327"/>
      <c r="G41" s="327"/>
      <c r="H41" s="327"/>
      <c r="I41" s="145"/>
    </row>
    <row r="42" spans="2:9" ht="15.75" x14ac:dyDescent="0.2">
      <c r="B42" s="177">
        <f>'11. Plan de Acción'!B47</f>
        <v>0</v>
      </c>
      <c r="C42" s="15">
        <f>'11. Plan de Acción'!C47</f>
        <v>0</v>
      </c>
      <c r="D42" s="15">
        <f>'11. Plan de Acción'!E47</f>
        <v>0</v>
      </c>
      <c r="E42" s="327"/>
      <c r="F42" s="327"/>
      <c r="G42" s="327"/>
      <c r="H42" s="327"/>
      <c r="I42" s="145"/>
    </row>
    <row r="43" spans="2:9" ht="15.75" x14ac:dyDescent="0.2">
      <c r="B43" s="177">
        <f>'11. Plan de Acción'!B48</f>
        <v>0</v>
      </c>
      <c r="C43" s="15">
        <f>'11. Plan de Acción'!C48</f>
        <v>0</v>
      </c>
      <c r="D43" s="15">
        <f>'11. Plan de Acción'!E48</f>
        <v>0</v>
      </c>
      <c r="E43" s="327"/>
      <c r="F43" s="327"/>
      <c r="G43" s="327"/>
      <c r="H43" s="327"/>
      <c r="I43" s="145"/>
    </row>
    <row r="44" spans="2:9" ht="15.75" x14ac:dyDescent="0.2">
      <c r="B44" s="177">
        <f>'11. Plan de Acción'!B49</f>
        <v>0</v>
      </c>
      <c r="C44" s="15">
        <f>'11. Plan de Acción'!C49</f>
        <v>0</v>
      </c>
      <c r="D44" s="15">
        <f>'11. Plan de Acción'!E49</f>
        <v>0</v>
      </c>
      <c r="E44" s="327"/>
      <c r="F44" s="327"/>
      <c r="G44" s="327"/>
      <c r="H44" s="327"/>
      <c r="I44" s="145"/>
    </row>
    <row r="45" spans="2:9" ht="15.75" x14ac:dyDescent="0.2">
      <c r="B45" s="177">
        <f>'11. Plan de Acción'!B50</f>
        <v>0</v>
      </c>
      <c r="C45" s="15">
        <f>'11. Plan de Acción'!C50</f>
        <v>0</v>
      </c>
      <c r="D45" s="15">
        <f>'11. Plan de Acción'!E50</f>
        <v>0</v>
      </c>
      <c r="E45" s="327"/>
      <c r="F45" s="327"/>
      <c r="G45" s="327"/>
      <c r="H45" s="327"/>
      <c r="I45" s="145"/>
    </row>
    <row r="46" spans="2:9" ht="15.75" x14ac:dyDescent="0.2">
      <c r="B46" s="177">
        <f>'11. Plan de Acción'!B51</f>
        <v>0</v>
      </c>
      <c r="C46" s="15">
        <f>'11. Plan de Acción'!C51</f>
        <v>0</v>
      </c>
      <c r="D46" s="15">
        <f>'11. Plan de Acción'!E51</f>
        <v>0</v>
      </c>
      <c r="E46" s="327"/>
      <c r="F46" s="327"/>
      <c r="G46" s="327"/>
      <c r="H46" s="327"/>
      <c r="I46" s="145"/>
    </row>
    <row r="47" spans="2:9" ht="15.75" x14ac:dyDescent="0.2">
      <c r="B47" s="177">
        <f>'11. Plan de Acción'!B52</f>
        <v>0</v>
      </c>
      <c r="C47" s="15">
        <f>'11. Plan de Acción'!C52</f>
        <v>0</v>
      </c>
      <c r="D47" s="15">
        <f>'11. Plan de Acción'!E52</f>
        <v>0</v>
      </c>
      <c r="E47" s="327"/>
      <c r="F47" s="327"/>
      <c r="G47" s="327"/>
      <c r="H47" s="327"/>
      <c r="I47" s="145"/>
    </row>
    <row r="48" spans="2:9" ht="15.75" x14ac:dyDescent="0.2">
      <c r="B48" s="177">
        <f>'11. Plan de Acción'!B53</f>
        <v>0</v>
      </c>
      <c r="C48" s="15">
        <f>'11. Plan de Acción'!C53</f>
        <v>0</v>
      </c>
      <c r="D48" s="15">
        <f>'11. Plan de Acción'!E53</f>
        <v>0</v>
      </c>
      <c r="E48" s="327"/>
      <c r="F48" s="327"/>
      <c r="G48" s="327"/>
      <c r="H48" s="327"/>
      <c r="I48" s="145"/>
    </row>
    <row r="49" spans="2:9" ht="15.75" x14ac:dyDescent="0.2">
      <c r="B49" s="177">
        <f>'11. Plan de Acción'!B54</f>
        <v>0</v>
      </c>
      <c r="C49" s="15">
        <f>'11. Plan de Acción'!C54</f>
        <v>0</v>
      </c>
      <c r="D49" s="15">
        <f>'11. Plan de Acción'!E54</f>
        <v>0</v>
      </c>
      <c r="E49" s="327"/>
      <c r="F49" s="327"/>
      <c r="G49" s="327"/>
      <c r="H49" s="327"/>
      <c r="I49" s="145"/>
    </row>
    <row r="50" spans="2:9" ht="15.75" x14ac:dyDescent="0.2">
      <c r="B50" s="177">
        <f>'11. Plan de Acción'!B55</f>
        <v>0</v>
      </c>
      <c r="C50" s="15">
        <f>'11. Plan de Acción'!C55</f>
        <v>0</v>
      </c>
      <c r="D50" s="15">
        <f>'11. Plan de Acción'!E55</f>
        <v>0</v>
      </c>
      <c r="E50" s="327"/>
      <c r="F50" s="327"/>
      <c r="G50" s="327"/>
      <c r="H50" s="327"/>
      <c r="I50" s="145"/>
    </row>
    <row r="51" spans="2:9" ht="15.75" x14ac:dyDescent="0.2">
      <c r="B51" s="177">
        <f>'11. Plan de Acción'!B56</f>
        <v>0</v>
      </c>
      <c r="C51" s="15">
        <f>'11. Plan de Acción'!C56</f>
        <v>0</v>
      </c>
      <c r="D51" s="15">
        <f>'11. Plan de Acción'!E56</f>
        <v>0</v>
      </c>
      <c r="E51" s="327"/>
      <c r="F51" s="327"/>
      <c r="G51" s="327"/>
      <c r="H51" s="327"/>
      <c r="I51" s="145"/>
    </row>
    <row r="52" spans="2:9" ht="15.75" x14ac:dyDescent="0.2">
      <c r="B52" s="177">
        <f>'11. Plan de Acción'!B57</f>
        <v>0</v>
      </c>
      <c r="C52" s="15">
        <f>'11. Plan de Acción'!C57</f>
        <v>0</v>
      </c>
      <c r="D52" s="15">
        <f>'11. Plan de Acción'!E57</f>
        <v>0</v>
      </c>
      <c r="E52" s="327"/>
      <c r="F52" s="327"/>
      <c r="G52" s="327"/>
      <c r="H52" s="327"/>
      <c r="I52" s="145"/>
    </row>
    <row r="53" spans="2:9" ht="15.75" x14ac:dyDescent="0.2">
      <c r="B53" s="177">
        <f>'11. Plan de Acción'!B58</f>
        <v>0</v>
      </c>
      <c r="C53" s="15">
        <f>'11. Plan de Acción'!C58</f>
        <v>0</v>
      </c>
      <c r="D53" s="15">
        <f>'11. Plan de Acción'!E58</f>
        <v>0</v>
      </c>
      <c r="E53" s="327"/>
      <c r="F53" s="327"/>
      <c r="G53" s="327"/>
      <c r="H53" s="327"/>
      <c r="I53" s="145"/>
    </row>
    <row r="54" spans="2:9" ht="15.75" x14ac:dyDescent="0.2">
      <c r="B54" s="177">
        <f>'11. Plan de Acción'!B59</f>
        <v>0</v>
      </c>
      <c r="C54" s="15">
        <f>'11. Plan de Acción'!C59</f>
        <v>0</v>
      </c>
      <c r="D54" s="15">
        <f>'11. Plan de Acción'!E59</f>
        <v>0</v>
      </c>
      <c r="E54" s="327"/>
      <c r="F54" s="327"/>
      <c r="G54" s="327"/>
      <c r="H54" s="327"/>
      <c r="I54" s="145"/>
    </row>
    <row r="55" spans="2:9" ht="16.5" thickBot="1" x14ac:dyDescent="0.25">
      <c r="B55" s="178">
        <f>'11. Plan de Acción'!B60</f>
        <v>0</v>
      </c>
      <c r="C55" s="16">
        <f>'11. Plan de Acción'!C60</f>
        <v>0</v>
      </c>
      <c r="D55" s="16">
        <f>'11. Plan de Acción'!E60</f>
        <v>0</v>
      </c>
      <c r="E55" s="332"/>
      <c r="F55" s="332"/>
      <c r="G55" s="332"/>
      <c r="H55" s="332"/>
      <c r="I55" s="146"/>
    </row>
    <row r="57" spans="2:9" ht="13.5" thickBot="1" x14ac:dyDescent="0.25"/>
    <row r="58" spans="2:9" ht="16.5" thickBot="1" x14ac:dyDescent="0.25">
      <c r="B58" s="463" t="s">
        <v>2108</v>
      </c>
      <c r="C58" s="465"/>
    </row>
    <row r="59" spans="2:9" ht="13.5" thickBot="1" x14ac:dyDescent="0.25"/>
    <row r="60" spans="2:9" ht="39" customHeight="1" x14ac:dyDescent="0.2">
      <c r="B60" s="75" t="s">
        <v>2020</v>
      </c>
      <c r="C60" s="76" t="s">
        <v>2019</v>
      </c>
      <c r="D60" s="76" t="s">
        <v>2060</v>
      </c>
      <c r="E60" s="176" t="s">
        <v>2917</v>
      </c>
      <c r="F60" s="176" t="s">
        <v>2918</v>
      </c>
      <c r="G60" s="176" t="s">
        <v>2919</v>
      </c>
      <c r="H60" s="176" t="s">
        <v>2920</v>
      </c>
      <c r="I60" s="176" t="s">
        <v>2062</v>
      </c>
    </row>
    <row r="61" spans="2:9" ht="15.75" x14ac:dyDescent="0.2">
      <c r="B61" s="177">
        <f>'11. Plan de Acción'!B69</f>
        <v>0</v>
      </c>
      <c r="C61" s="15">
        <f>'11. Plan de Acción'!C69</f>
        <v>0</v>
      </c>
      <c r="D61" s="15">
        <f>'11. Plan de Acción'!E69</f>
        <v>0</v>
      </c>
      <c r="E61" s="327"/>
      <c r="F61" s="327"/>
      <c r="G61" s="327"/>
      <c r="H61" s="327"/>
      <c r="I61" s="145"/>
    </row>
    <row r="62" spans="2:9" ht="15.75" x14ac:dyDescent="0.2">
      <c r="B62" s="177">
        <f>'11. Plan de Acción'!B70</f>
        <v>0</v>
      </c>
      <c r="C62" s="15">
        <f>'11. Plan de Acción'!C70</f>
        <v>0</v>
      </c>
      <c r="D62" s="15">
        <f>'11. Plan de Acción'!E70</f>
        <v>0</v>
      </c>
      <c r="E62" s="327"/>
      <c r="F62" s="327"/>
      <c r="G62" s="327"/>
      <c r="H62" s="327"/>
      <c r="I62" s="145"/>
    </row>
    <row r="63" spans="2:9" ht="15.75" x14ac:dyDescent="0.2">
      <c r="B63" s="177">
        <f>'11. Plan de Acción'!B71</f>
        <v>0</v>
      </c>
      <c r="C63" s="15">
        <f>'11. Plan de Acción'!C71</f>
        <v>0</v>
      </c>
      <c r="D63" s="15">
        <f>'11. Plan de Acción'!E71</f>
        <v>0</v>
      </c>
      <c r="E63" s="327"/>
      <c r="F63" s="327"/>
      <c r="G63" s="327"/>
      <c r="H63" s="327"/>
      <c r="I63" s="145"/>
    </row>
    <row r="64" spans="2:9" ht="15.75" x14ac:dyDescent="0.2">
      <c r="B64" s="177">
        <f>'11. Plan de Acción'!B72</f>
        <v>0</v>
      </c>
      <c r="C64" s="15">
        <f>'11. Plan de Acción'!C72</f>
        <v>0</v>
      </c>
      <c r="D64" s="15">
        <f>'11. Plan de Acción'!E72</f>
        <v>0</v>
      </c>
      <c r="E64" s="327"/>
      <c r="F64" s="327"/>
      <c r="G64" s="327"/>
      <c r="H64" s="327"/>
      <c r="I64" s="145"/>
    </row>
    <row r="65" spans="2:9" ht="15.75" x14ac:dyDescent="0.2">
      <c r="B65" s="177">
        <f>'11. Plan de Acción'!B73</f>
        <v>0</v>
      </c>
      <c r="C65" s="15">
        <f>'11. Plan de Acción'!C73</f>
        <v>0</v>
      </c>
      <c r="D65" s="15">
        <f>'11. Plan de Acción'!E73</f>
        <v>0</v>
      </c>
      <c r="E65" s="327"/>
      <c r="F65" s="327"/>
      <c r="G65" s="327"/>
      <c r="H65" s="327"/>
      <c r="I65" s="145"/>
    </row>
    <row r="66" spans="2:9" ht="15.75" x14ac:dyDescent="0.2">
      <c r="B66" s="177">
        <f>'11. Plan de Acción'!B74</f>
        <v>0</v>
      </c>
      <c r="C66" s="15">
        <f>'11. Plan de Acción'!C74</f>
        <v>0</v>
      </c>
      <c r="D66" s="15">
        <f>'11. Plan de Acción'!E74</f>
        <v>0</v>
      </c>
      <c r="E66" s="327"/>
      <c r="F66" s="327"/>
      <c r="G66" s="327"/>
      <c r="H66" s="327"/>
      <c r="I66" s="145"/>
    </row>
    <row r="67" spans="2:9" ht="15.75" x14ac:dyDescent="0.2">
      <c r="B67" s="177">
        <f>'11. Plan de Acción'!B75</f>
        <v>0</v>
      </c>
      <c r="C67" s="15">
        <f>'11. Plan de Acción'!C75</f>
        <v>0</v>
      </c>
      <c r="D67" s="15">
        <f>'11. Plan de Acción'!E75</f>
        <v>0</v>
      </c>
      <c r="E67" s="327"/>
      <c r="F67" s="327"/>
      <c r="G67" s="327"/>
      <c r="H67" s="327"/>
      <c r="I67" s="145"/>
    </row>
    <row r="68" spans="2:9" ht="15.75" x14ac:dyDescent="0.2">
      <c r="B68" s="177">
        <f>'11. Plan de Acción'!B76</f>
        <v>0</v>
      </c>
      <c r="C68" s="15">
        <f>'11. Plan de Acción'!C76</f>
        <v>0</v>
      </c>
      <c r="D68" s="15">
        <f>'11. Plan de Acción'!E76</f>
        <v>0</v>
      </c>
      <c r="E68" s="327"/>
      <c r="F68" s="327"/>
      <c r="G68" s="327"/>
      <c r="H68" s="327"/>
      <c r="I68" s="145"/>
    </row>
    <row r="69" spans="2:9" ht="15.75" x14ac:dyDescent="0.2">
      <c r="B69" s="177">
        <f>'11. Plan de Acción'!B77</f>
        <v>0</v>
      </c>
      <c r="C69" s="15">
        <f>'11. Plan de Acción'!C77</f>
        <v>0</v>
      </c>
      <c r="D69" s="15">
        <f>'11. Plan de Acción'!E77</f>
        <v>0</v>
      </c>
      <c r="E69" s="327"/>
      <c r="F69" s="327"/>
      <c r="G69" s="327"/>
      <c r="H69" s="327"/>
      <c r="I69" s="145"/>
    </row>
    <row r="70" spans="2:9" ht="15.75" x14ac:dyDescent="0.2">
      <c r="B70" s="177">
        <f>'11. Plan de Acción'!B78</f>
        <v>0</v>
      </c>
      <c r="C70" s="15">
        <f>'11. Plan de Acción'!C78</f>
        <v>0</v>
      </c>
      <c r="D70" s="15">
        <f>'11. Plan de Acción'!E78</f>
        <v>0</v>
      </c>
      <c r="E70" s="327"/>
      <c r="F70" s="327"/>
      <c r="G70" s="327"/>
      <c r="H70" s="327"/>
      <c r="I70" s="145"/>
    </row>
    <row r="71" spans="2:9" ht="15.75" x14ac:dyDescent="0.2">
      <c r="B71" s="177">
        <f>'11. Plan de Acción'!B79</f>
        <v>0</v>
      </c>
      <c r="C71" s="15">
        <f>'11. Plan de Acción'!C79</f>
        <v>0</v>
      </c>
      <c r="D71" s="15">
        <f>'11. Plan de Acción'!E79</f>
        <v>0</v>
      </c>
      <c r="E71" s="327"/>
      <c r="F71" s="327"/>
      <c r="G71" s="327"/>
      <c r="H71" s="327"/>
      <c r="I71" s="145"/>
    </row>
    <row r="72" spans="2:9" ht="15.75" x14ac:dyDescent="0.2">
      <c r="B72" s="177">
        <f>'11. Plan de Acción'!B80</f>
        <v>0</v>
      </c>
      <c r="C72" s="15">
        <f>'11. Plan de Acción'!C80</f>
        <v>0</v>
      </c>
      <c r="D72" s="15">
        <f>'11. Plan de Acción'!E80</f>
        <v>0</v>
      </c>
      <c r="E72" s="327"/>
      <c r="F72" s="327"/>
      <c r="G72" s="327"/>
      <c r="H72" s="327"/>
      <c r="I72" s="145"/>
    </row>
    <row r="73" spans="2:9" ht="15.75" x14ac:dyDescent="0.2">
      <c r="B73" s="177">
        <f>'11. Plan de Acción'!B81</f>
        <v>0</v>
      </c>
      <c r="C73" s="15">
        <f>'11. Plan de Acción'!C81</f>
        <v>0</v>
      </c>
      <c r="D73" s="15">
        <f>'11. Plan de Acción'!E81</f>
        <v>0</v>
      </c>
      <c r="E73" s="327"/>
      <c r="F73" s="327"/>
      <c r="G73" s="327"/>
      <c r="H73" s="327"/>
      <c r="I73" s="145"/>
    </row>
    <row r="74" spans="2:9" ht="15.75" x14ac:dyDescent="0.2">
      <c r="B74" s="177">
        <f>'11. Plan de Acción'!B82</f>
        <v>0</v>
      </c>
      <c r="C74" s="15">
        <f>'11. Plan de Acción'!C82</f>
        <v>0</v>
      </c>
      <c r="D74" s="15">
        <f>'11. Plan de Acción'!E82</f>
        <v>0</v>
      </c>
      <c r="E74" s="327"/>
      <c r="F74" s="327"/>
      <c r="G74" s="327"/>
      <c r="H74" s="327"/>
      <c r="I74" s="145"/>
    </row>
    <row r="75" spans="2:9" ht="15.75" x14ac:dyDescent="0.2">
      <c r="B75" s="177">
        <f>'11. Plan de Acción'!B83</f>
        <v>0</v>
      </c>
      <c r="C75" s="15">
        <f>'11. Plan de Acción'!C83</f>
        <v>0</v>
      </c>
      <c r="D75" s="15">
        <f>'11. Plan de Acción'!E83</f>
        <v>0</v>
      </c>
      <c r="E75" s="327"/>
      <c r="F75" s="327"/>
      <c r="G75" s="327"/>
      <c r="H75" s="327"/>
      <c r="I75" s="145"/>
    </row>
    <row r="76" spans="2:9" ht="15.75" x14ac:dyDescent="0.2">
      <c r="B76" s="177">
        <f>'11. Plan de Acción'!B84</f>
        <v>0</v>
      </c>
      <c r="C76" s="15">
        <f>'11. Plan de Acción'!C84</f>
        <v>0</v>
      </c>
      <c r="D76" s="15">
        <f>'11. Plan de Acción'!E84</f>
        <v>0</v>
      </c>
      <c r="E76" s="327"/>
      <c r="F76" s="327"/>
      <c r="G76" s="327"/>
      <c r="H76" s="327"/>
      <c r="I76" s="145"/>
    </row>
    <row r="77" spans="2:9" ht="15.75" x14ac:dyDescent="0.2">
      <c r="B77" s="177">
        <f>'11. Plan de Acción'!B85</f>
        <v>0</v>
      </c>
      <c r="C77" s="15">
        <f>'11. Plan de Acción'!C85</f>
        <v>0</v>
      </c>
      <c r="D77" s="15">
        <f>'11. Plan de Acción'!E85</f>
        <v>0</v>
      </c>
      <c r="E77" s="327"/>
      <c r="F77" s="327"/>
      <c r="G77" s="327"/>
      <c r="H77" s="327"/>
      <c r="I77" s="145"/>
    </row>
    <row r="78" spans="2:9" ht="15.75" x14ac:dyDescent="0.2">
      <c r="B78" s="177">
        <f>'11. Plan de Acción'!B86</f>
        <v>0</v>
      </c>
      <c r="C78" s="15">
        <f>'11. Plan de Acción'!C86</f>
        <v>0</v>
      </c>
      <c r="D78" s="15">
        <f>'11. Plan de Acción'!E86</f>
        <v>0</v>
      </c>
      <c r="E78" s="327"/>
      <c r="F78" s="327"/>
      <c r="G78" s="327"/>
      <c r="H78" s="327"/>
      <c r="I78" s="145"/>
    </row>
    <row r="79" spans="2:9" ht="15.75" x14ac:dyDescent="0.2">
      <c r="B79" s="177">
        <f>'11. Plan de Acción'!B87</f>
        <v>0</v>
      </c>
      <c r="C79" s="15">
        <f>'11. Plan de Acción'!C87</f>
        <v>0</v>
      </c>
      <c r="D79" s="15">
        <f>'11. Plan de Acción'!E87</f>
        <v>0</v>
      </c>
      <c r="E79" s="327"/>
      <c r="F79" s="327"/>
      <c r="G79" s="327"/>
      <c r="H79" s="327"/>
      <c r="I79" s="145"/>
    </row>
    <row r="80" spans="2:9" ht="16.5" thickBot="1" x14ac:dyDescent="0.25">
      <c r="B80" s="178">
        <f>'11. Plan de Acción'!B88</f>
        <v>0</v>
      </c>
      <c r="C80" s="16">
        <f>'11. Plan de Acción'!C88</f>
        <v>0</v>
      </c>
      <c r="D80" s="16">
        <f>'11. Plan de Acción'!E88</f>
        <v>0</v>
      </c>
      <c r="E80" s="332"/>
      <c r="F80" s="332"/>
      <c r="G80" s="332"/>
      <c r="H80" s="332"/>
      <c r="I80" s="146"/>
    </row>
    <row r="82" spans="2:11" ht="13.5" thickBot="1" x14ac:dyDescent="0.25"/>
    <row r="83" spans="2:11" ht="16.5" thickBot="1" x14ac:dyDescent="0.25">
      <c r="B83" s="463" t="s">
        <v>2109</v>
      </c>
      <c r="C83" s="464"/>
      <c r="D83" s="465"/>
    </row>
    <row r="84" spans="2:11" ht="13.5" thickBot="1" x14ac:dyDescent="0.25"/>
    <row r="85" spans="2:11" ht="38.25" x14ac:dyDescent="0.2">
      <c r="B85" s="75" t="s">
        <v>2021</v>
      </c>
      <c r="C85" s="76" t="s">
        <v>2022</v>
      </c>
      <c r="D85" s="76" t="s">
        <v>2060</v>
      </c>
      <c r="E85" s="176" t="s">
        <v>2917</v>
      </c>
      <c r="F85" s="176" t="s">
        <v>2918</v>
      </c>
      <c r="G85" s="176" t="s">
        <v>2919</v>
      </c>
      <c r="H85" s="176" t="s">
        <v>2920</v>
      </c>
      <c r="I85" s="176" t="s">
        <v>2062</v>
      </c>
    </row>
    <row r="86" spans="2:11" ht="15.75" x14ac:dyDescent="0.2">
      <c r="B86" s="177">
        <f>'11. Plan de Acción'!B97</f>
        <v>0</v>
      </c>
      <c r="C86" s="15">
        <f>'11. Plan de Acción'!C97</f>
        <v>0</v>
      </c>
      <c r="D86" s="15">
        <f>'11. Plan de Acción'!E97</f>
        <v>0</v>
      </c>
      <c r="E86" s="327"/>
      <c r="F86" s="327"/>
      <c r="G86" s="327"/>
      <c r="H86" s="327"/>
      <c r="I86" s="145"/>
    </row>
    <row r="87" spans="2:11" ht="15.75" x14ac:dyDescent="0.2">
      <c r="B87" s="177">
        <f>'11. Plan de Acción'!B98</f>
        <v>0</v>
      </c>
      <c r="C87" s="15">
        <f>'11. Plan de Acción'!C98</f>
        <v>0</v>
      </c>
      <c r="D87" s="15">
        <f>'11. Plan de Acción'!E98</f>
        <v>0</v>
      </c>
      <c r="E87" s="327"/>
      <c r="F87" s="327"/>
      <c r="G87" s="327"/>
      <c r="H87" s="327"/>
      <c r="I87" s="145"/>
    </row>
    <row r="88" spans="2:11" ht="15.75" x14ac:dyDescent="0.2">
      <c r="B88" s="177">
        <f>'11. Plan de Acción'!B99</f>
        <v>0</v>
      </c>
      <c r="C88" s="15">
        <f>'11. Plan de Acción'!C99</f>
        <v>0</v>
      </c>
      <c r="D88" s="15">
        <f>'11. Plan de Acción'!E99</f>
        <v>0</v>
      </c>
      <c r="E88" s="327"/>
      <c r="F88" s="327"/>
      <c r="G88" s="327"/>
      <c r="H88" s="327"/>
      <c r="I88" s="145"/>
    </row>
    <row r="89" spans="2:11" ht="15.75" x14ac:dyDescent="0.2">
      <c r="B89" s="177">
        <f>'11. Plan de Acción'!B100</f>
        <v>0</v>
      </c>
      <c r="C89" s="15">
        <f>'11. Plan de Acción'!C100</f>
        <v>0</v>
      </c>
      <c r="D89" s="15">
        <f>'11. Plan de Acción'!E100</f>
        <v>0</v>
      </c>
      <c r="E89" s="327"/>
      <c r="F89" s="327"/>
      <c r="G89" s="327"/>
      <c r="H89" s="327"/>
      <c r="I89" s="145"/>
    </row>
    <row r="90" spans="2:11" ht="15.75" x14ac:dyDescent="0.2">
      <c r="B90" s="177">
        <f>'11. Plan de Acción'!B101</f>
        <v>0</v>
      </c>
      <c r="C90" s="15">
        <f>'11. Plan de Acción'!C101</f>
        <v>0</v>
      </c>
      <c r="D90" s="15">
        <f>'11. Plan de Acción'!E101</f>
        <v>0</v>
      </c>
      <c r="E90" s="327"/>
      <c r="F90" s="327"/>
      <c r="G90" s="327"/>
      <c r="H90" s="327"/>
      <c r="I90" s="145"/>
    </row>
    <row r="91" spans="2:11" ht="15.75" x14ac:dyDescent="0.2">
      <c r="B91" s="177">
        <f>'11. Plan de Acción'!B102</f>
        <v>0</v>
      </c>
      <c r="C91" s="15">
        <f>'11. Plan de Acción'!C102</f>
        <v>0</v>
      </c>
      <c r="D91" s="15">
        <f>'11. Plan de Acción'!E102</f>
        <v>0</v>
      </c>
      <c r="E91" s="327"/>
      <c r="F91" s="327"/>
      <c r="G91" s="327"/>
      <c r="H91" s="327"/>
      <c r="I91" s="145"/>
    </row>
    <row r="92" spans="2:11" ht="15.75" x14ac:dyDescent="0.2">
      <c r="B92" s="177">
        <f>'11. Plan de Acción'!B103</f>
        <v>0</v>
      </c>
      <c r="C92" s="15">
        <f>'11. Plan de Acción'!C103</f>
        <v>0</v>
      </c>
      <c r="D92" s="15">
        <f>'11. Plan de Acción'!E103</f>
        <v>0</v>
      </c>
      <c r="E92" s="327"/>
      <c r="F92" s="327"/>
      <c r="G92" s="327"/>
      <c r="H92" s="327"/>
      <c r="I92" s="145"/>
    </row>
    <row r="93" spans="2:11" ht="15.75" x14ac:dyDescent="0.2">
      <c r="B93" s="177">
        <f>'11. Plan de Acción'!B104</f>
        <v>0</v>
      </c>
      <c r="C93" s="15">
        <f>'11. Plan de Acción'!C104</f>
        <v>0</v>
      </c>
      <c r="D93" s="15">
        <f>'11. Plan de Acción'!E104</f>
        <v>0</v>
      </c>
      <c r="E93" s="327"/>
      <c r="F93" s="327"/>
      <c r="G93" s="327"/>
      <c r="H93" s="327"/>
      <c r="I93" s="145"/>
      <c r="K93" s="192" t="s">
        <v>1833</v>
      </c>
    </row>
    <row r="94" spans="2:11" ht="15.75" x14ac:dyDescent="0.2">
      <c r="B94" s="177">
        <f>'11. Plan de Acción'!B105</f>
        <v>0</v>
      </c>
      <c r="C94" s="15">
        <f>'11. Plan de Acción'!C105</f>
        <v>0</v>
      </c>
      <c r="D94" s="15">
        <f>'11. Plan de Acción'!E105</f>
        <v>0</v>
      </c>
      <c r="E94" s="327"/>
      <c r="F94" s="327"/>
      <c r="G94" s="327"/>
      <c r="H94" s="327"/>
      <c r="I94" s="145"/>
    </row>
    <row r="95" spans="2:11" ht="15.75" x14ac:dyDescent="0.2">
      <c r="B95" s="177">
        <f>'11. Plan de Acción'!B106</f>
        <v>0</v>
      </c>
      <c r="C95" s="15">
        <f>'11. Plan de Acción'!C106</f>
        <v>0</v>
      </c>
      <c r="D95" s="15">
        <f>'11. Plan de Acción'!E106</f>
        <v>0</v>
      </c>
      <c r="E95" s="327"/>
      <c r="F95" s="327"/>
      <c r="G95" s="327"/>
      <c r="H95" s="327"/>
      <c r="I95" s="145"/>
    </row>
    <row r="96" spans="2:11" ht="15.75" x14ac:dyDescent="0.2">
      <c r="B96" s="177">
        <f>'11. Plan de Acción'!B107</f>
        <v>0</v>
      </c>
      <c r="C96" s="15">
        <f>'11. Plan de Acción'!C107</f>
        <v>0</v>
      </c>
      <c r="D96" s="15">
        <f>'11. Plan de Acción'!E107</f>
        <v>0</v>
      </c>
      <c r="E96" s="327"/>
      <c r="F96" s="327"/>
      <c r="G96" s="327"/>
      <c r="H96" s="327"/>
      <c r="I96" s="145"/>
    </row>
    <row r="97" spans="2:9" ht="15.75" x14ac:dyDescent="0.2">
      <c r="B97" s="177">
        <f>'11. Plan de Acción'!B108</f>
        <v>0</v>
      </c>
      <c r="C97" s="15">
        <f>'11. Plan de Acción'!C108</f>
        <v>0</v>
      </c>
      <c r="D97" s="15">
        <f>'11. Plan de Acción'!E108</f>
        <v>0</v>
      </c>
      <c r="E97" s="327"/>
      <c r="F97" s="327"/>
      <c r="G97" s="327"/>
      <c r="H97" s="327"/>
      <c r="I97" s="145"/>
    </row>
    <row r="98" spans="2:9" ht="15.75" x14ac:dyDescent="0.2">
      <c r="B98" s="177">
        <f>'11. Plan de Acción'!B109</f>
        <v>0</v>
      </c>
      <c r="C98" s="15">
        <f>'11. Plan de Acción'!C109</f>
        <v>0</v>
      </c>
      <c r="D98" s="15">
        <f>'11. Plan de Acción'!E109</f>
        <v>0</v>
      </c>
      <c r="E98" s="327"/>
      <c r="F98" s="327"/>
      <c r="G98" s="327"/>
      <c r="H98" s="327"/>
      <c r="I98" s="145"/>
    </row>
    <row r="99" spans="2:9" ht="15.75" x14ac:dyDescent="0.2">
      <c r="B99" s="177">
        <f>'11. Plan de Acción'!B110</f>
        <v>0</v>
      </c>
      <c r="C99" s="15">
        <f>'11. Plan de Acción'!C110</f>
        <v>0</v>
      </c>
      <c r="D99" s="15">
        <f>'11. Plan de Acción'!E110</f>
        <v>0</v>
      </c>
      <c r="E99" s="327"/>
      <c r="F99" s="327"/>
      <c r="G99" s="327"/>
      <c r="H99" s="327"/>
      <c r="I99" s="145"/>
    </row>
    <row r="100" spans="2:9" ht="15.75" x14ac:dyDescent="0.2">
      <c r="B100" s="177">
        <f>'11. Plan de Acción'!B111</f>
        <v>0</v>
      </c>
      <c r="C100" s="15">
        <f>'11. Plan de Acción'!C111</f>
        <v>0</v>
      </c>
      <c r="D100" s="15">
        <f>'11. Plan de Acción'!E111</f>
        <v>0</v>
      </c>
      <c r="E100" s="327"/>
      <c r="F100" s="327"/>
      <c r="G100" s="327"/>
      <c r="H100" s="327"/>
      <c r="I100" s="145"/>
    </row>
    <row r="101" spans="2:9" ht="15.75" x14ac:dyDescent="0.2">
      <c r="B101" s="177">
        <f>'11. Plan de Acción'!B112</f>
        <v>0</v>
      </c>
      <c r="C101" s="15">
        <f>'11. Plan de Acción'!C112</f>
        <v>0</v>
      </c>
      <c r="D101" s="15">
        <f>'11. Plan de Acción'!E112</f>
        <v>0</v>
      </c>
      <c r="E101" s="327"/>
      <c r="F101" s="327"/>
      <c r="G101" s="327"/>
      <c r="H101" s="327"/>
      <c r="I101" s="145"/>
    </row>
    <row r="102" spans="2:9" ht="15.75" x14ac:dyDescent="0.2">
      <c r="B102" s="177">
        <f>'11. Plan de Acción'!B113</f>
        <v>0</v>
      </c>
      <c r="C102" s="15">
        <f>'11. Plan de Acción'!C113</f>
        <v>0</v>
      </c>
      <c r="D102" s="15">
        <f>'11. Plan de Acción'!E113</f>
        <v>0</v>
      </c>
      <c r="E102" s="327"/>
      <c r="F102" s="327"/>
      <c r="G102" s="327"/>
      <c r="H102" s="327"/>
      <c r="I102" s="145"/>
    </row>
    <row r="103" spans="2:9" ht="15.75" x14ac:dyDescent="0.2">
      <c r="B103" s="177">
        <f>'11. Plan de Acción'!B114</f>
        <v>0</v>
      </c>
      <c r="C103" s="15">
        <f>'11. Plan de Acción'!C114</f>
        <v>0</v>
      </c>
      <c r="D103" s="15">
        <f>'11. Plan de Acción'!E114</f>
        <v>0</v>
      </c>
      <c r="E103" s="327"/>
      <c r="F103" s="327"/>
      <c r="G103" s="327"/>
      <c r="H103" s="327"/>
      <c r="I103" s="145"/>
    </row>
    <row r="104" spans="2:9" ht="15.75" x14ac:dyDescent="0.2">
      <c r="B104" s="177">
        <f>'11. Plan de Acción'!B115</f>
        <v>0</v>
      </c>
      <c r="C104" s="15">
        <f>'11. Plan de Acción'!C115</f>
        <v>0</v>
      </c>
      <c r="D104" s="15">
        <f>'11. Plan de Acción'!E115</f>
        <v>0</v>
      </c>
      <c r="E104" s="327"/>
      <c r="F104" s="327"/>
      <c r="G104" s="327"/>
      <c r="H104" s="327"/>
      <c r="I104" s="145"/>
    </row>
    <row r="105" spans="2:9" ht="16.5" thickBot="1" x14ac:dyDescent="0.25">
      <c r="B105" s="178">
        <f>'11. Plan de Acción'!B116</f>
        <v>0</v>
      </c>
      <c r="C105" s="16">
        <f>'11. Plan de Acción'!C116</f>
        <v>0</v>
      </c>
      <c r="D105" s="16">
        <f>'11. Plan de Acción'!E116</f>
        <v>0</v>
      </c>
      <c r="E105" s="332"/>
      <c r="F105" s="332"/>
      <c r="G105" s="332"/>
      <c r="H105" s="332"/>
      <c r="I105" s="146"/>
    </row>
    <row r="106" spans="2:9" ht="13.5" thickBot="1" x14ac:dyDescent="0.25"/>
    <row r="107" spans="2:9" ht="16.5" thickBot="1" x14ac:dyDescent="0.25">
      <c r="B107" s="466" t="s">
        <v>2110</v>
      </c>
      <c r="C107" s="467"/>
      <c r="D107" s="179"/>
    </row>
    <row r="108" spans="2:9" ht="13.5" thickBot="1" x14ac:dyDescent="0.25"/>
    <row r="109" spans="2:9" ht="33" customHeight="1" x14ac:dyDescent="0.2">
      <c r="B109" s="75" t="s">
        <v>2023</v>
      </c>
      <c r="C109" s="76" t="s">
        <v>2024</v>
      </c>
      <c r="D109" s="76" t="s">
        <v>2060</v>
      </c>
      <c r="E109" s="176" t="s">
        <v>2917</v>
      </c>
      <c r="F109" s="176" t="s">
        <v>2918</v>
      </c>
      <c r="G109" s="176" t="s">
        <v>2919</v>
      </c>
      <c r="H109" s="176" t="s">
        <v>2920</v>
      </c>
      <c r="I109" s="176" t="s">
        <v>2062</v>
      </c>
    </row>
    <row r="110" spans="2:9" ht="15.75" x14ac:dyDescent="0.2">
      <c r="B110" s="177">
        <f>'11. Plan de Acción'!B125</f>
        <v>0</v>
      </c>
      <c r="C110" s="15">
        <f>'11. Plan de Acción'!C125</f>
        <v>0</v>
      </c>
      <c r="D110" s="15">
        <f>'11. Plan de Acción'!E125</f>
        <v>0</v>
      </c>
      <c r="E110" s="327"/>
      <c r="F110" s="327"/>
      <c r="G110" s="327"/>
      <c r="H110" s="327"/>
      <c r="I110" s="145"/>
    </row>
    <row r="111" spans="2:9" ht="15.75" x14ac:dyDescent="0.2">
      <c r="B111" s="177">
        <f>'11. Plan de Acción'!B126</f>
        <v>0</v>
      </c>
      <c r="C111" s="15">
        <f>'11. Plan de Acción'!C126</f>
        <v>0</v>
      </c>
      <c r="D111" s="15">
        <f>'11. Plan de Acción'!E126</f>
        <v>0</v>
      </c>
      <c r="E111" s="327"/>
      <c r="F111" s="327"/>
      <c r="G111" s="327"/>
      <c r="H111" s="327"/>
      <c r="I111" s="145"/>
    </row>
    <row r="112" spans="2:9" ht="15.75" x14ac:dyDescent="0.2">
      <c r="B112" s="177">
        <f>'11. Plan de Acción'!B127</f>
        <v>0</v>
      </c>
      <c r="C112" s="15">
        <f>'11. Plan de Acción'!C127</f>
        <v>0</v>
      </c>
      <c r="D112" s="15">
        <f>'11. Plan de Acción'!E127</f>
        <v>0</v>
      </c>
      <c r="E112" s="327"/>
      <c r="F112" s="327"/>
      <c r="G112" s="327"/>
      <c r="H112" s="327"/>
      <c r="I112" s="145"/>
    </row>
    <row r="113" spans="2:9" ht="15.75" x14ac:dyDescent="0.2">
      <c r="B113" s="177">
        <f>'11. Plan de Acción'!B128</f>
        <v>0</v>
      </c>
      <c r="C113" s="15">
        <f>'11. Plan de Acción'!C128</f>
        <v>0</v>
      </c>
      <c r="D113" s="15">
        <f>'11. Plan de Acción'!E128</f>
        <v>0</v>
      </c>
      <c r="E113" s="327"/>
      <c r="F113" s="327"/>
      <c r="G113" s="327"/>
      <c r="H113" s="327"/>
      <c r="I113" s="145"/>
    </row>
    <row r="114" spans="2:9" ht="15.75" x14ac:dyDescent="0.2">
      <c r="B114" s="177">
        <f>'11. Plan de Acción'!B129</f>
        <v>0</v>
      </c>
      <c r="C114" s="15">
        <f>'11. Plan de Acción'!C129</f>
        <v>0</v>
      </c>
      <c r="D114" s="15">
        <f>'11. Plan de Acción'!E129</f>
        <v>0</v>
      </c>
      <c r="E114" s="327"/>
      <c r="F114" s="327"/>
      <c r="G114" s="327"/>
      <c r="H114" s="327"/>
      <c r="I114" s="145"/>
    </row>
    <row r="115" spans="2:9" ht="15.75" x14ac:dyDescent="0.2">
      <c r="B115" s="177">
        <f>'11. Plan de Acción'!B130</f>
        <v>0</v>
      </c>
      <c r="C115" s="15">
        <f>'11. Plan de Acción'!C130</f>
        <v>0</v>
      </c>
      <c r="D115" s="15">
        <f>'11. Plan de Acción'!E130</f>
        <v>0</v>
      </c>
      <c r="E115" s="327"/>
      <c r="F115" s="327"/>
      <c r="G115" s="327"/>
      <c r="H115" s="327"/>
      <c r="I115" s="145"/>
    </row>
    <row r="116" spans="2:9" ht="15.75" x14ac:dyDescent="0.2">
      <c r="B116" s="177">
        <f>'11. Plan de Acción'!B131</f>
        <v>0</v>
      </c>
      <c r="C116" s="15">
        <f>'11. Plan de Acción'!C131</f>
        <v>0</v>
      </c>
      <c r="D116" s="15">
        <f>'11. Plan de Acción'!E131</f>
        <v>0</v>
      </c>
      <c r="E116" s="327"/>
      <c r="F116" s="327"/>
      <c r="G116" s="327"/>
      <c r="H116" s="327"/>
      <c r="I116" s="145"/>
    </row>
    <row r="117" spans="2:9" ht="15.75" x14ac:dyDescent="0.2">
      <c r="B117" s="177">
        <f>'11. Plan de Acción'!B132</f>
        <v>0</v>
      </c>
      <c r="C117" s="15">
        <f>'11. Plan de Acción'!C132</f>
        <v>0</v>
      </c>
      <c r="D117" s="15">
        <f>'11. Plan de Acción'!E132</f>
        <v>0</v>
      </c>
      <c r="E117" s="327"/>
      <c r="F117" s="327"/>
      <c r="G117" s="327"/>
      <c r="H117" s="327"/>
      <c r="I117" s="145"/>
    </row>
    <row r="118" spans="2:9" ht="15.75" x14ac:dyDescent="0.2">
      <c r="B118" s="177">
        <f>'11. Plan de Acción'!B133</f>
        <v>0</v>
      </c>
      <c r="C118" s="15">
        <f>'11. Plan de Acción'!C133</f>
        <v>0</v>
      </c>
      <c r="D118" s="15">
        <f>'11. Plan de Acción'!E133</f>
        <v>0</v>
      </c>
      <c r="E118" s="327"/>
      <c r="F118" s="327"/>
      <c r="G118" s="327"/>
      <c r="H118" s="327"/>
      <c r="I118" s="145"/>
    </row>
    <row r="119" spans="2:9" ht="15.75" x14ac:dyDescent="0.2">
      <c r="B119" s="177">
        <f>'11. Plan de Acción'!B134</f>
        <v>0</v>
      </c>
      <c r="C119" s="15">
        <f>'11. Plan de Acción'!C134</f>
        <v>0</v>
      </c>
      <c r="D119" s="15">
        <f>'11. Plan de Acción'!E134</f>
        <v>0</v>
      </c>
      <c r="E119" s="327"/>
      <c r="F119" s="327"/>
      <c r="G119" s="327"/>
      <c r="H119" s="327"/>
      <c r="I119" s="145"/>
    </row>
    <row r="120" spans="2:9" ht="15.75" x14ac:dyDescent="0.2">
      <c r="B120" s="177">
        <f>'11. Plan de Acción'!B135</f>
        <v>0</v>
      </c>
      <c r="C120" s="15">
        <f>'11. Plan de Acción'!C135</f>
        <v>0</v>
      </c>
      <c r="D120" s="15">
        <f>'11. Plan de Acción'!E135</f>
        <v>0</v>
      </c>
      <c r="E120" s="327"/>
      <c r="F120" s="327"/>
      <c r="G120" s="327"/>
      <c r="H120" s="327"/>
      <c r="I120" s="145"/>
    </row>
    <row r="121" spans="2:9" ht="15.75" x14ac:dyDescent="0.2">
      <c r="B121" s="177">
        <f>'11. Plan de Acción'!B136</f>
        <v>0</v>
      </c>
      <c r="C121" s="15">
        <f>'11. Plan de Acción'!C136</f>
        <v>0</v>
      </c>
      <c r="D121" s="15">
        <f>'11. Plan de Acción'!E136</f>
        <v>0</v>
      </c>
      <c r="E121" s="327"/>
      <c r="F121" s="327"/>
      <c r="G121" s="327"/>
      <c r="H121" s="327"/>
      <c r="I121" s="145"/>
    </row>
    <row r="122" spans="2:9" ht="15.75" x14ac:dyDescent="0.2">
      <c r="B122" s="177">
        <f>'11. Plan de Acción'!B137</f>
        <v>0</v>
      </c>
      <c r="C122" s="15">
        <f>'11. Plan de Acción'!C137</f>
        <v>0</v>
      </c>
      <c r="D122" s="15">
        <f>'11. Plan de Acción'!E137</f>
        <v>0</v>
      </c>
      <c r="E122" s="327"/>
      <c r="F122" s="327"/>
      <c r="G122" s="327"/>
      <c r="H122" s="327"/>
      <c r="I122" s="145"/>
    </row>
    <row r="123" spans="2:9" ht="15.75" x14ac:dyDescent="0.2">
      <c r="B123" s="177">
        <f>'11. Plan de Acción'!B138</f>
        <v>0</v>
      </c>
      <c r="C123" s="15">
        <f>'11. Plan de Acción'!C138</f>
        <v>0</v>
      </c>
      <c r="D123" s="15">
        <f>'11. Plan de Acción'!E138</f>
        <v>0</v>
      </c>
      <c r="E123" s="327"/>
      <c r="F123" s="327"/>
      <c r="G123" s="327"/>
      <c r="H123" s="327"/>
      <c r="I123" s="145"/>
    </row>
    <row r="124" spans="2:9" ht="15.75" x14ac:dyDescent="0.2">
      <c r="B124" s="177">
        <f>'11. Plan de Acción'!B139</f>
        <v>0</v>
      </c>
      <c r="C124" s="15">
        <f>'11. Plan de Acción'!C139</f>
        <v>0</v>
      </c>
      <c r="D124" s="15">
        <f>'11. Plan de Acción'!E139</f>
        <v>0</v>
      </c>
      <c r="E124" s="327"/>
      <c r="F124" s="327"/>
      <c r="G124" s="327"/>
      <c r="H124" s="327"/>
      <c r="I124" s="145"/>
    </row>
    <row r="125" spans="2:9" ht="15.75" x14ac:dyDescent="0.2">
      <c r="B125" s="177">
        <f>'11. Plan de Acción'!B140</f>
        <v>0</v>
      </c>
      <c r="C125" s="15">
        <f>'11. Plan de Acción'!C140</f>
        <v>0</v>
      </c>
      <c r="D125" s="15">
        <f>'11. Plan de Acción'!E140</f>
        <v>0</v>
      </c>
      <c r="E125" s="327"/>
      <c r="F125" s="327"/>
      <c r="G125" s="327"/>
      <c r="H125" s="327"/>
      <c r="I125" s="145"/>
    </row>
    <row r="126" spans="2:9" ht="15.75" x14ac:dyDescent="0.2">
      <c r="B126" s="177">
        <f>'11. Plan de Acción'!B141</f>
        <v>0</v>
      </c>
      <c r="C126" s="15">
        <f>'11. Plan de Acción'!C141</f>
        <v>0</v>
      </c>
      <c r="D126" s="15">
        <f>'11. Plan de Acción'!E141</f>
        <v>0</v>
      </c>
      <c r="E126" s="327"/>
      <c r="F126" s="327"/>
      <c r="G126" s="327"/>
      <c r="H126" s="327"/>
      <c r="I126" s="145"/>
    </row>
    <row r="127" spans="2:9" ht="15.75" x14ac:dyDescent="0.2">
      <c r="B127" s="177">
        <f>'11. Plan de Acción'!B142</f>
        <v>0</v>
      </c>
      <c r="C127" s="15">
        <f>'11. Plan de Acción'!C142</f>
        <v>0</v>
      </c>
      <c r="D127" s="15">
        <f>'11. Plan de Acción'!E142</f>
        <v>0</v>
      </c>
      <c r="E127" s="327"/>
      <c r="F127" s="327"/>
      <c r="G127" s="327"/>
      <c r="H127" s="327"/>
      <c r="I127" s="145"/>
    </row>
    <row r="128" spans="2:9" ht="15.75" x14ac:dyDescent="0.2">
      <c r="B128" s="177">
        <f>'11. Plan de Acción'!B143</f>
        <v>0</v>
      </c>
      <c r="C128" s="15">
        <f>'11. Plan de Acción'!C143</f>
        <v>0</v>
      </c>
      <c r="D128" s="15">
        <f>'11. Plan de Acción'!E143</f>
        <v>0</v>
      </c>
      <c r="E128" s="327"/>
      <c r="F128" s="327"/>
      <c r="G128" s="327"/>
      <c r="H128" s="327"/>
      <c r="I128" s="145"/>
    </row>
    <row r="129" spans="2:9" ht="16.5" thickBot="1" x14ac:dyDescent="0.25">
      <c r="B129" s="178">
        <f>'11. Plan de Acción'!B144</f>
        <v>0</v>
      </c>
      <c r="C129" s="16">
        <f>'11. Plan de Acción'!C144</f>
        <v>0</v>
      </c>
      <c r="D129" s="16">
        <f>'11. Plan de Acción'!E144</f>
        <v>0</v>
      </c>
      <c r="E129" s="332"/>
      <c r="F129" s="332"/>
      <c r="G129" s="332"/>
      <c r="H129" s="332"/>
      <c r="I129" s="146"/>
    </row>
    <row r="131" spans="2:9" ht="13.5" thickBot="1" x14ac:dyDescent="0.25"/>
    <row r="132" spans="2:9" ht="16.5" thickBot="1" x14ac:dyDescent="0.25">
      <c r="B132" s="463" t="s">
        <v>2111</v>
      </c>
      <c r="C132" s="464"/>
      <c r="D132" s="465"/>
    </row>
    <row r="133" spans="2:9" ht="13.5" thickBot="1" x14ac:dyDescent="0.25"/>
    <row r="134" spans="2:9" ht="33.75" customHeight="1" x14ac:dyDescent="0.2">
      <c r="B134" s="75" t="s">
        <v>2025</v>
      </c>
      <c r="C134" s="76" t="s">
        <v>2026</v>
      </c>
      <c r="D134" s="76" t="s">
        <v>2060</v>
      </c>
      <c r="E134" s="176" t="s">
        <v>2917</v>
      </c>
      <c r="F134" s="176" t="s">
        <v>2918</v>
      </c>
      <c r="G134" s="176" t="s">
        <v>2919</v>
      </c>
      <c r="H134" s="176" t="s">
        <v>2920</v>
      </c>
      <c r="I134" s="176" t="s">
        <v>2062</v>
      </c>
    </row>
    <row r="135" spans="2:9" ht="15.75" x14ac:dyDescent="0.2">
      <c r="B135" s="177">
        <f>'11. Plan de Acción'!B153</f>
        <v>0</v>
      </c>
      <c r="C135" s="15">
        <f>'11. Plan de Acción'!C153</f>
        <v>0</v>
      </c>
      <c r="D135" s="73">
        <f>'11. Plan de Acción'!E153</f>
        <v>0</v>
      </c>
      <c r="E135" s="327"/>
      <c r="F135" s="327"/>
      <c r="G135" s="327"/>
      <c r="H135" s="327"/>
      <c r="I135" s="145"/>
    </row>
    <row r="136" spans="2:9" ht="15.75" x14ac:dyDescent="0.2">
      <c r="B136" s="177">
        <f>'11. Plan de Acción'!B154</f>
        <v>0</v>
      </c>
      <c r="C136" s="15">
        <f>'11. Plan de Acción'!C154</f>
        <v>0</v>
      </c>
      <c r="D136" s="73">
        <f>'11. Plan de Acción'!E154</f>
        <v>0</v>
      </c>
      <c r="E136" s="327"/>
      <c r="F136" s="327"/>
      <c r="G136" s="327"/>
      <c r="H136" s="327"/>
      <c r="I136" s="145"/>
    </row>
    <row r="137" spans="2:9" ht="15.75" x14ac:dyDescent="0.2">
      <c r="B137" s="177">
        <f>'11. Plan de Acción'!B155</f>
        <v>0</v>
      </c>
      <c r="C137" s="15">
        <f>'11. Plan de Acción'!C155</f>
        <v>0</v>
      </c>
      <c r="D137" s="73">
        <f>'11. Plan de Acción'!E155</f>
        <v>0</v>
      </c>
      <c r="E137" s="327"/>
      <c r="F137" s="327"/>
      <c r="G137" s="327"/>
      <c r="H137" s="327"/>
      <c r="I137" s="145"/>
    </row>
    <row r="138" spans="2:9" ht="15.75" x14ac:dyDescent="0.2">
      <c r="B138" s="177">
        <f>'11. Plan de Acción'!B156</f>
        <v>0</v>
      </c>
      <c r="C138" s="15">
        <f>'11. Plan de Acción'!C156</f>
        <v>0</v>
      </c>
      <c r="D138" s="73">
        <f>'11. Plan de Acción'!E156</f>
        <v>0</v>
      </c>
      <c r="E138" s="327"/>
      <c r="F138" s="327"/>
      <c r="G138" s="327"/>
      <c r="H138" s="327"/>
      <c r="I138" s="145"/>
    </row>
    <row r="139" spans="2:9" ht="15.75" x14ac:dyDescent="0.2">
      <c r="B139" s="177">
        <f>'11. Plan de Acción'!B157</f>
        <v>0</v>
      </c>
      <c r="C139" s="15">
        <f>'11. Plan de Acción'!C157</f>
        <v>0</v>
      </c>
      <c r="D139" s="73">
        <f>'11. Plan de Acción'!E157</f>
        <v>0</v>
      </c>
      <c r="E139" s="327"/>
      <c r="F139" s="327"/>
      <c r="G139" s="327"/>
      <c r="H139" s="327"/>
      <c r="I139" s="145"/>
    </row>
    <row r="140" spans="2:9" ht="15.75" x14ac:dyDescent="0.2">
      <c r="B140" s="177">
        <f>'11. Plan de Acción'!B158</f>
        <v>0</v>
      </c>
      <c r="C140" s="15">
        <f>'11. Plan de Acción'!C158</f>
        <v>0</v>
      </c>
      <c r="D140" s="73">
        <f>'11. Plan de Acción'!E158</f>
        <v>0</v>
      </c>
      <c r="E140" s="327"/>
      <c r="F140" s="327"/>
      <c r="G140" s="327"/>
      <c r="H140" s="327"/>
      <c r="I140" s="145"/>
    </row>
    <row r="141" spans="2:9" ht="15.75" x14ac:dyDescent="0.2">
      <c r="B141" s="177">
        <f>'11. Plan de Acción'!B159</f>
        <v>0</v>
      </c>
      <c r="C141" s="15">
        <f>'11. Plan de Acción'!C159</f>
        <v>0</v>
      </c>
      <c r="D141" s="73">
        <f>'11. Plan de Acción'!E159</f>
        <v>0</v>
      </c>
      <c r="E141" s="327"/>
      <c r="F141" s="327"/>
      <c r="G141" s="327"/>
      <c r="H141" s="327"/>
      <c r="I141" s="145"/>
    </row>
    <row r="142" spans="2:9" ht="15.75" x14ac:dyDescent="0.2">
      <c r="B142" s="177">
        <f>'11. Plan de Acción'!B160</f>
        <v>0</v>
      </c>
      <c r="C142" s="15">
        <f>'11. Plan de Acción'!C160</f>
        <v>0</v>
      </c>
      <c r="D142" s="73">
        <f>'11. Plan de Acción'!E160</f>
        <v>0</v>
      </c>
      <c r="E142" s="327"/>
      <c r="F142" s="327"/>
      <c r="G142" s="327"/>
      <c r="H142" s="327"/>
      <c r="I142" s="145"/>
    </row>
    <row r="143" spans="2:9" ht="15.75" x14ac:dyDescent="0.2">
      <c r="B143" s="177">
        <f>'11. Plan de Acción'!B161</f>
        <v>0</v>
      </c>
      <c r="C143" s="15">
        <f>'11. Plan de Acción'!C161</f>
        <v>0</v>
      </c>
      <c r="D143" s="73">
        <f>'11. Plan de Acción'!E161</f>
        <v>0</v>
      </c>
      <c r="E143" s="327"/>
      <c r="F143" s="327"/>
      <c r="G143" s="327"/>
      <c r="H143" s="327"/>
      <c r="I143" s="145"/>
    </row>
    <row r="144" spans="2:9" ht="15.75" x14ac:dyDescent="0.2">
      <c r="B144" s="177">
        <f>'11. Plan de Acción'!B162</f>
        <v>0</v>
      </c>
      <c r="C144" s="15">
        <f>'11. Plan de Acción'!C162</f>
        <v>0</v>
      </c>
      <c r="D144" s="73">
        <f>'11. Plan de Acción'!E162</f>
        <v>0</v>
      </c>
      <c r="E144" s="327"/>
      <c r="F144" s="327"/>
      <c r="G144" s="327"/>
      <c r="H144" s="327"/>
      <c r="I144" s="145"/>
    </row>
    <row r="145" spans="2:9" ht="15.75" x14ac:dyDescent="0.2">
      <c r="B145" s="177">
        <f>'11. Plan de Acción'!B163</f>
        <v>0</v>
      </c>
      <c r="C145" s="15">
        <f>'11. Plan de Acción'!C163</f>
        <v>0</v>
      </c>
      <c r="D145" s="73">
        <f>'11. Plan de Acción'!E163</f>
        <v>0</v>
      </c>
      <c r="E145" s="327"/>
      <c r="F145" s="327"/>
      <c r="G145" s="327"/>
      <c r="H145" s="327"/>
      <c r="I145" s="145"/>
    </row>
    <row r="146" spans="2:9" ht="15.75" x14ac:dyDescent="0.2">
      <c r="B146" s="177">
        <f>'11. Plan de Acción'!B164</f>
        <v>0</v>
      </c>
      <c r="C146" s="15">
        <f>'11. Plan de Acción'!C164</f>
        <v>0</v>
      </c>
      <c r="D146" s="73">
        <f>'11. Plan de Acción'!E164</f>
        <v>0</v>
      </c>
      <c r="E146" s="327"/>
      <c r="F146" s="327"/>
      <c r="G146" s="327"/>
      <c r="H146" s="327"/>
      <c r="I146" s="145"/>
    </row>
    <row r="147" spans="2:9" ht="15.75" x14ac:dyDescent="0.2">
      <c r="B147" s="177">
        <f>'11. Plan de Acción'!B165</f>
        <v>0</v>
      </c>
      <c r="C147" s="15">
        <f>'11. Plan de Acción'!C165</f>
        <v>0</v>
      </c>
      <c r="D147" s="73">
        <f>'11. Plan de Acción'!E165</f>
        <v>0</v>
      </c>
      <c r="E147" s="327"/>
      <c r="F147" s="327"/>
      <c r="G147" s="327"/>
      <c r="H147" s="327"/>
      <c r="I147" s="145"/>
    </row>
    <row r="148" spans="2:9" ht="15.75" x14ac:dyDescent="0.2">
      <c r="B148" s="177">
        <f>'11. Plan de Acción'!B166</f>
        <v>0</v>
      </c>
      <c r="C148" s="15">
        <f>'11. Plan de Acción'!C166</f>
        <v>0</v>
      </c>
      <c r="D148" s="73">
        <f>'11. Plan de Acción'!E166</f>
        <v>0</v>
      </c>
      <c r="E148" s="327"/>
      <c r="F148" s="327"/>
      <c r="G148" s="327"/>
      <c r="H148" s="327"/>
      <c r="I148" s="145"/>
    </row>
    <row r="149" spans="2:9" ht="15.75" x14ac:dyDescent="0.2">
      <c r="B149" s="177">
        <f>'11. Plan de Acción'!B167</f>
        <v>0</v>
      </c>
      <c r="C149" s="15">
        <f>'11. Plan de Acción'!C167</f>
        <v>0</v>
      </c>
      <c r="D149" s="73">
        <f>'11. Plan de Acción'!E167</f>
        <v>0</v>
      </c>
      <c r="E149" s="327"/>
      <c r="F149" s="327"/>
      <c r="G149" s="327"/>
      <c r="H149" s="327"/>
      <c r="I149" s="145"/>
    </row>
    <row r="150" spans="2:9" ht="15.75" x14ac:dyDescent="0.2">
      <c r="B150" s="177">
        <f>'11. Plan de Acción'!B168</f>
        <v>0</v>
      </c>
      <c r="C150" s="15">
        <f>'11. Plan de Acción'!C168</f>
        <v>0</v>
      </c>
      <c r="D150" s="73">
        <f>'11. Plan de Acción'!E168</f>
        <v>0</v>
      </c>
      <c r="E150" s="327"/>
      <c r="F150" s="327"/>
      <c r="G150" s="327"/>
      <c r="H150" s="327"/>
      <c r="I150" s="145"/>
    </row>
    <row r="151" spans="2:9" ht="15.75" x14ac:dyDescent="0.2">
      <c r="B151" s="177">
        <f>'11. Plan de Acción'!B169</f>
        <v>0</v>
      </c>
      <c r="C151" s="15">
        <f>'11. Plan de Acción'!C169</f>
        <v>0</v>
      </c>
      <c r="D151" s="73">
        <f>'11. Plan de Acción'!E169</f>
        <v>0</v>
      </c>
      <c r="E151" s="327"/>
      <c r="F151" s="327"/>
      <c r="G151" s="327"/>
      <c r="H151" s="327"/>
      <c r="I151" s="145"/>
    </row>
    <row r="152" spans="2:9" ht="15.75" x14ac:dyDescent="0.2">
      <c r="B152" s="177">
        <f>'11. Plan de Acción'!B170</f>
        <v>0</v>
      </c>
      <c r="C152" s="15">
        <f>'11. Plan de Acción'!C170</f>
        <v>0</v>
      </c>
      <c r="D152" s="73">
        <f>'11. Plan de Acción'!E170</f>
        <v>0</v>
      </c>
      <c r="E152" s="327"/>
      <c r="F152" s="327"/>
      <c r="G152" s="327"/>
      <c r="H152" s="327"/>
      <c r="I152" s="145"/>
    </row>
    <row r="153" spans="2:9" ht="15.75" x14ac:dyDescent="0.2">
      <c r="B153" s="177">
        <f>'11. Plan de Acción'!B171</f>
        <v>0</v>
      </c>
      <c r="C153" s="15">
        <f>'11. Plan de Acción'!C171</f>
        <v>0</v>
      </c>
      <c r="D153" s="73">
        <f>'11. Plan de Acción'!E171</f>
        <v>0</v>
      </c>
      <c r="E153" s="327"/>
      <c r="F153" s="327"/>
      <c r="G153" s="327"/>
      <c r="H153" s="327"/>
      <c r="I153" s="145"/>
    </row>
    <row r="154" spans="2:9" ht="16.5" thickBot="1" x14ac:dyDescent="0.25">
      <c r="B154" s="178">
        <f>'11. Plan de Acción'!B172</f>
        <v>0</v>
      </c>
      <c r="C154" s="16">
        <f>'11. Plan de Acción'!C172</f>
        <v>0</v>
      </c>
      <c r="D154" s="16">
        <f>'11. Plan de Acción'!E172</f>
        <v>0</v>
      </c>
      <c r="E154" s="332"/>
      <c r="F154" s="332"/>
      <c r="G154" s="332"/>
      <c r="H154" s="332"/>
      <c r="I154" s="146"/>
    </row>
    <row r="156" spans="2:9" ht="13.5" thickBot="1" x14ac:dyDescent="0.25"/>
    <row r="157" spans="2:9" ht="21" customHeight="1" thickBot="1" x14ac:dyDescent="0.25">
      <c r="B157" s="468" t="s">
        <v>2921</v>
      </c>
      <c r="C157" s="469"/>
      <c r="D157" s="470"/>
    </row>
    <row r="158" spans="2:9" ht="13.5" thickBot="1" x14ac:dyDescent="0.25"/>
    <row r="159" spans="2:9" ht="33" customHeight="1" x14ac:dyDescent="0.2">
      <c r="B159" s="75" t="s">
        <v>2916</v>
      </c>
      <c r="C159" s="76" t="s">
        <v>2915</v>
      </c>
      <c r="D159" s="76" t="s">
        <v>2928</v>
      </c>
      <c r="E159" s="176" t="s">
        <v>2917</v>
      </c>
      <c r="F159" s="176" t="s">
        <v>2918</v>
      </c>
      <c r="G159" s="176" t="s">
        <v>2919</v>
      </c>
      <c r="H159" s="176" t="s">
        <v>2920</v>
      </c>
    </row>
    <row r="160" spans="2:9" ht="69" customHeight="1" x14ac:dyDescent="0.2">
      <c r="B160" s="427" t="s">
        <v>2097</v>
      </c>
      <c r="C160" s="15">
        <f>'10. Alcance del Plan'!D6</f>
        <v>0</v>
      </c>
      <c r="D160" s="15">
        <f>'10. Alcance del Plan'!E6</f>
        <v>0</v>
      </c>
      <c r="E160" s="327"/>
      <c r="F160" s="327"/>
      <c r="G160" s="327"/>
      <c r="H160" s="327"/>
    </row>
    <row r="161" spans="2:8" ht="69" customHeight="1" x14ac:dyDescent="0.2">
      <c r="B161" s="428"/>
      <c r="C161" s="15">
        <f>'10. Alcance del Plan'!D7</f>
        <v>0</v>
      </c>
      <c r="D161" s="15">
        <f>'10. Alcance del Plan'!E7</f>
        <v>0</v>
      </c>
      <c r="E161" s="327"/>
      <c r="F161" s="327"/>
      <c r="G161" s="327"/>
      <c r="H161" s="327"/>
    </row>
    <row r="162" spans="2:8" ht="69" customHeight="1" x14ac:dyDescent="0.2">
      <c r="B162" s="427" t="s">
        <v>2098</v>
      </c>
      <c r="C162" s="15">
        <f>'10. Alcance del Plan'!D8</f>
        <v>0</v>
      </c>
      <c r="D162" s="15">
        <f>'10. Alcance del Plan'!E8</f>
        <v>0</v>
      </c>
      <c r="E162" s="327"/>
      <c r="F162" s="327"/>
      <c r="G162" s="327"/>
      <c r="H162" s="327"/>
    </row>
    <row r="163" spans="2:8" ht="69" customHeight="1" x14ac:dyDescent="0.2">
      <c r="B163" s="428"/>
      <c r="C163" s="15">
        <f>'10. Alcance del Plan'!D9</f>
        <v>0</v>
      </c>
      <c r="D163" s="15">
        <f>'10. Alcance del Plan'!E9</f>
        <v>0</v>
      </c>
      <c r="E163" s="327"/>
      <c r="F163" s="327"/>
      <c r="G163" s="327"/>
      <c r="H163" s="327"/>
    </row>
    <row r="164" spans="2:8" ht="69" customHeight="1" x14ac:dyDescent="0.2">
      <c r="B164" s="427" t="s">
        <v>2913</v>
      </c>
      <c r="C164" s="15">
        <f>'10. Alcance del Plan'!D10</f>
        <v>0</v>
      </c>
      <c r="D164" s="15">
        <f>'10. Alcance del Plan'!E10</f>
        <v>0</v>
      </c>
      <c r="E164" s="327"/>
      <c r="F164" s="327"/>
      <c r="G164" s="327"/>
      <c r="H164" s="327"/>
    </row>
    <row r="165" spans="2:8" ht="69" customHeight="1" x14ac:dyDescent="0.2">
      <c r="B165" s="428"/>
      <c r="C165" s="15">
        <f>'10. Alcance del Plan'!D11</f>
        <v>0</v>
      </c>
      <c r="D165" s="15">
        <f>'10. Alcance del Plan'!E11</f>
        <v>0</v>
      </c>
      <c r="E165" s="327"/>
      <c r="F165" s="327"/>
      <c r="G165" s="327"/>
      <c r="H165" s="327"/>
    </row>
    <row r="166" spans="2:8" ht="69" customHeight="1" x14ac:dyDescent="0.2">
      <c r="B166" s="427" t="s">
        <v>2099</v>
      </c>
      <c r="C166" s="15">
        <f>'10. Alcance del Plan'!D12</f>
        <v>0</v>
      </c>
      <c r="D166" s="15">
        <f>'10. Alcance del Plan'!E12</f>
        <v>0</v>
      </c>
      <c r="E166" s="327"/>
      <c r="F166" s="327"/>
      <c r="G166" s="327"/>
      <c r="H166" s="327"/>
    </row>
    <row r="167" spans="2:8" ht="69" customHeight="1" x14ac:dyDescent="0.2">
      <c r="B167" s="428"/>
      <c r="C167" s="15">
        <f>'10. Alcance del Plan'!D13</f>
        <v>0</v>
      </c>
      <c r="D167" s="15">
        <f>'10. Alcance del Plan'!E13</f>
        <v>0</v>
      </c>
      <c r="E167" s="327"/>
      <c r="F167" s="327"/>
      <c r="G167" s="327"/>
      <c r="H167" s="327"/>
    </row>
    <row r="168" spans="2:8" ht="69" customHeight="1" x14ac:dyDescent="0.2">
      <c r="B168" s="427" t="s">
        <v>2100</v>
      </c>
      <c r="C168" s="15">
        <f>'10. Alcance del Plan'!D14</f>
        <v>0</v>
      </c>
      <c r="D168" s="15">
        <f>'10. Alcance del Plan'!E14</f>
        <v>0</v>
      </c>
      <c r="E168" s="327"/>
      <c r="F168" s="327"/>
      <c r="G168" s="327"/>
      <c r="H168" s="327"/>
    </row>
    <row r="169" spans="2:8" ht="69" customHeight="1" x14ac:dyDescent="0.2">
      <c r="B169" s="428"/>
      <c r="C169" s="15">
        <f>'10. Alcance del Plan'!D15</f>
        <v>0</v>
      </c>
      <c r="D169" s="15">
        <f>'10. Alcance del Plan'!E15</f>
        <v>0</v>
      </c>
      <c r="E169" s="327"/>
      <c r="F169" s="327"/>
      <c r="G169" s="327"/>
      <c r="H169" s="327"/>
    </row>
    <row r="170" spans="2:8" ht="69" customHeight="1" x14ac:dyDescent="0.2">
      <c r="B170" s="427" t="s">
        <v>2101</v>
      </c>
      <c r="C170" s="15">
        <f>'10. Alcance del Plan'!D16</f>
        <v>0</v>
      </c>
      <c r="D170" s="15">
        <f>'10. Alcance del Plan'!E16</f>
        <v>0</v>
      </c>
      <c r="E170" s="327"/>
      <c r="F170" s="327"/>
      <c r="G170" s="327"/>
      <c r="H170" s="327"/>
    </row>
    <row r="171" spans="2:8" ht="69" customHeight="1" x14ac:dyDescent="0.2">
      <c r="B171" s="428"/>
      <c r="C171" s="15">
        <f>'10. Alcance del Plan'!D17</f>
        <v>0</v>
      </c>
      <c r="D171" s="15">
        <f>'10. Alcance del Plan'!E17</f>
        <v>0</v>
      </c>
      <c r="E171" s="327"/>
      <c r="F171" s="327"/>
      <c r="G171" s="327"/>
      <c r="H171" s="327"/>
    </row>
    <row r="175" spans="2:8" hidden="1" x14ac:dyDescent="0.2">
      <c r="B175" s="326" t="s">
        <v>2923</v>
      </c>
    </row>
    <row r="176" spans="2:8" hidden="1" x14ac:dyDescent="0.2">
      <c r="B176" s="325" t="s">
        <v>2922</v>
      </c>
    </row>
    <row r="177" spans="2:2" hidden="1" x14ac:dyDescent="0.2">
      <c r="B177" s="325" t="s">
        <v>2927</v>
      </c>
    </row>
    <row r="178" spans="2:2" hidden="1" x14ac:dyDescent="0.2">
      <c r="B178" s="325" t="s">
        <v>2926</v>
      </c>
    </row>
    <row r="179" spans="2:2" hidden="1" x14ac:dyDescent="0.2">
      <c r="B179" s="325" t="s">
        <v>2925</v>
      </c>
    </row>
    <row r="180" spans="2:2" hidden="1" x14ac:dyDescent="0.2">
      <c r="B180" s="325" t="s">
        <v>2924</v>
      </c>
    </row>
  </sheetData>
  <sheetProtection password="C8FD" sheet="1" objects="1" scenarios="1" formatCells="0" formatColumns="0" formatRows="0"/>
  <customSheetViews>
    <customSheetView guid="{4A11ACA4-D7D0-4B73-B545-74A1CD56C98A}" scale="80" showGridLines="0" zeroValues="0">
      <pane xSplit="4" topLeftCell="E1" activePane="topRight" state="frozen"/>
      <selection pane="topRight" activeCell="E14" sqref="E14"/>
      <pageMargins left="0.75" right="0.75" top="1" bottom="1" header="0" footer="0"/>
      <pageSetup orientation="portrait" horizontalDpi="4294967293" verticalDpi="0" r:id="rId1"/>
      <headerFooter alignWithMargins="0"/>
    </customSheetView>
  </customSheetViews>
  <mergeCells count="13">
    <mergeCell ref="B170:B171"/>
    <mergeCell ref="B157:D157"/>
    <mergeCell ref="B160:B161"/>
    <mergeCell ref="B162:B163"/>
    <mergeCell ref="B164:B165"/>
    <mergeCell ref="B166:B167"/>
    <mergeCell ref="B168:B169"/>
    <mergeCell ref="B2:D2"/>
    <mergeCell ref="B107:C107"/>
    <mergeCell ref="B83:D83"/>
    <mergeCell ref="B132:D132"/>
    <mergeCell ref="B33:C33"/>
    <mergeCell ref="B58:C58"/>
  </mergeCells>
  <phoneticPr fontId="2" type="noConversion"/>
  <conditionalFormatting sqref="E160:H171">
    <cfRule type="cellIs" dxfId="89" priority="84" operator="equal">
      <formula>$B$175</formula>
    </cfRule>
    <cfRule type="cellIs" dxfId="88" priority="83" operator="equal">
      <formula>$B$176</formula>
    </cfRule>
    <cfRule type="cellIs" dxfId="87" priority="82" operator="equal">
      <formula>$B$177</formula>
    </cfRule>
    <cfRule type="cellIs" dxfId="86" priority="81" operator="equal">
      <formula>$B$178</formula>
    </cfRule>
    <cfRule type="cellIs" dxfId="85" priority="80" operator="equal">
      <formula>$B$179</formula>
    </cfRule>
    <cfRule type="cellIs" dxfId="84" priority="79" operator="equal">
      <formula>$B$180</formula>
    </cfRule>
  </conditionalFormatting>
  <conditionalFormatting sqref="E135:H154">
    <cfRule type="cellIs" dxfId="83" priority="73" operator="equal">
      <formula>$B$180</formula>
    </cfRule>
    <cfRule type="cellIs" dxfId="82" priority="74" operator="equal">
      <formula>$B$179</formula>
    </cfRule>
    <cfRule type="cellIs" dxfId="81" priority="75" operator="equal">
      <formula>$B$178</formula>
    </cfRule>
    <cfRule type="cellIs" dxfId="80" priority="76" operator="equal">
      <formula>$B$177</formula>
    </cfRule>
    <cfRule type="cellIs" dxfId="79" priority="77" operator="equal">
      <formula>$B$176</formula>
    </cfRule>
    <cfRule type="cellIs" dxfId="78" priority="78" operator="equal">
      <formula>$B$175</formula>
    </cfRule>
  </conditionalFormatting>
  <conditionalFormatting sqref="E143">
    <cfRule type="cellIs" dxfId="77" priority="67" operator="equal">
      <formula>$B$180</formula>
    </cfRule>
    <cfRule type="cellIs" dxfId="76" priority="68" operator="equal">
      <formula>$B$179</formula>
    </cfRule>
    <cfRule type="cellIs" dxfId="75" priority="69" operator="equal">
      <formula>$B$178</formula>
    </cfRule>
    <cfRule type="cellIs" dxfId="74" priority="70" operator="equal">
      <formula>$B$177</formula>
    </cfRule>
    <cfRule type="cellIs" dxfId="73" priority="71" operator="equal">
      <formula>$B$176</formula>
    </cfRule>
    <cfRule type="cellIs" dxfId="72" priority="72" operator="equal">
      <formula>$B$175</formula>
    </cfRule>
  </conditionalFormatting>
  <conditionalFormatting sqref="E135:H154">
    <cfRule type="cellIs" dxfId="71" priority="61" operator="equal">
      <formula>$B$180</formula>
    </cfRule>
    <cfRule type="cellIs" dxfId="70" priority="62" operator="equal">
      <formula>$B$179</formula>
    </cfRule>
    <cfRule type="cellIs" dxfId="69" priority="63" operator="equal">
      <formula>$B$178</formula>
    </cfRule>
    <cfRule type="cellIs" dxfId="68" priority="64" operator="equal">
      <formula>$B$177</formula>
    </cfRule>
    <cfRule type="cellIs" dxfId="67" priority="65" operator="equal">
      <formula>$B$176</formula>
    </cfRule>
    <cfRule type="cellIs" dxfId="66" priority="66" operator="equal">
      <formula>$B$175</formula>
    </cfRule>
  </conditionalFormatting>
  <conditionalFormatting sqref="E110:H129">
    <cfRule type="cellIs" dxfId="65" priority="55" operator="equal">
      <formula>$B$180</formula>
    </cfRule>
    <cfRule type="cellIs" dxfId="64" priority="56" operator="equal">
      <formula>$B$179</formula>
    </cfRule>
    <cfRule type="cellIs" dxfId="63" priority="57" operator="equal">
      <formula>$B$178</formula>
    </cfRule>
    <cfRule type="cellIs" dxfId="62" priority="58" operator="equal">
      <formula>$B$177</formula>
    </cfRule>
    <cfRule type="cellIs" dxfId="61" priority="59" operator="equal">
      <formula>$B$176</formula>
    </cfRule>
    <cfRule type="cellIs" dxfId="60" priority="60" operator="equal">
      <formula>$B$175</formula>
    </cfRule>
  </conditionalFormatting>
  <conditionalFormatting sqref="E110:H129">
    <cfRule type="cellIs" dxfId="59" priority="49" operator="equal">
      <formula>$B$180</formula>
    </cfRule>
    <cfRule type="cellIs" dxfId="58" priority="50" operator="equal">
      <formula>$B$179</formula>
    </cfRule>
    <cfRule type="cellIs" dxfId="57" priority="51" operator="equal">
      <formula>$B$178</formula>
    </cfRule>
    <cfRule type="cellIs" dxfId="56" priority="52" operator="equal">
      <formula>$B$177</formula>
    </cfRule>
    <cfRule type="cellIs" dxfId="55" priority="53" operator="equal">
      <formula>$B$176</formula>
    </cfRule>
    <cfRule type="cellIs" dxfId="54" priority="54" operator="equal">
      <formula>$B$175</formula>
    </cfRule>
  </conditionalFormatting>
  <conditionalFormatting sqref="E86:H105">
    <cfRule type="cellIs" dxfId="53" priority="43" operator="equal">
      <formula>$B$180</formula>
    </cfRule>
    <cfRule type="cellIs" dxfId="52" priority="44" operator="equal">
      <formula>$B$179</formula>
    </cfRule>
    <cfRule type="cellIs" dxfId="51" priority="45" operator="equal">
      <formula>$B$178</formula>
    </cfRule>
    <cfRule type="cellIs" dxfId="50" priority="46" operator="equal">
      <formula>$B$177</formula>
    </cfRule>
    <cfRule type="cellIs" dxfId="49" priority="47" operator="equal">
      <formula>$B$176</formula>
    </cfRule>
    <cfRule type="cellIs" dxfId="48" priority="48" operator="equal">
      <formula>$B$175</formula>
    </cfRule>
  </conditionalFormatting>
  <conditionalFormatting sqref="E86:H105">
    <cfRule type="cellIs" dxfId="47" priority="37" operator="equal">
      <formula>$B$180</formula>
    </cfRule>
    <cfRule type="cellIs" dxfId="46" priority="38" operator="equal">
      <formula>$B$179</formula>
    </cfRule>
    <cfRule type="cellIs" dxfId="45" priority="39" operator="equal">
      <formula>$B$178</formula>
    </cfRule>
    <cfRule type="cellIs" dxfId="44" priority="40" operator="equal">
      <formula>$B$177</formula>
    </cfRule>
    <cfRule type="cellIs" dxfId="43" priority="41" operator="equal">
      <formula>$B$176</formula>
    </cfRule>
    <cfRule type="cellIs" dxfId="42" priority="42" operator="equal">
      <formula>$B$175</formula>
    </cfRule>
  </conditionalFormatting>
  <conditionalFormatting sqref="E61:H80">
    <cfRule type="cellIs" dxfId="41" priority="31" operator="equal">
      <formula>$B$180</formula>
    </cfRule>
    <cfRule type="cellIs" dxfId="40" priority="32" operator="equal">
      <formula>$B$179</formula>
    </cfRule>
    <cfRule type="cellIs" dxfId="39" priority="33" operator="equal">
      <formula>$B$178</formula>
    </cfRule>
    <cfRule type="cellIs" dxfId="38" priority="34" operator="equal">
      <formula>$B$177</formula>
    </cfRule>
    <cfRule type="cellIs" dxfId="37" priority="35" operator="equal">
      <formula>$B$176</formula>
    </cfRule>
    <cfRule type="cellIs" dxfId="36" priority="36" operator="equal">
      <formula>$B$175</formula>
    </cfRule>
  </conditionalFormatting>
  <conditionalFormatting sqref="E61:H80">
    <cfRule type="cellIs" dxfId="35" priority="25" operator="equal">
      <formula>$B$180</formula>
    </cfRule>
    <cfRule type="cellIs" dxfId="34" priority="26" operator="equal">
      <formula>$B$179</formula>
    </cfRule>
    <cfRule type="cellIs" dxfId="33" priority="27" operator="equal">
      <formula>$B$178</formula>
    </cfRule>
    <cfRule type="cellIs" dxfId="32" priority="28" operator="equal">
      <formula>$B$177</formula>
    </cfRule>
    <cfRule type="cellIs" dxfId="31" priority="29" operator="equal">
      <formula>$B$176</formula>
    </cfRule>
    <cfRule type="cellIs" dxfId="30" priority="30" operator="equal">
      <formula>$B$175</formula>
    </cfRule>
  </conditionalFormatting>
  <conditionalFormatting sqref="E36:H55">
    <cfRule type="cellIs" dxfId="29" priority="19" operator="equal">
      <formula>$B$180</formula>
    </cfRule>
    <cfRule type="cellIs" dxfId="28" priority="20" operator="equal">
      <formula>$B$179</formula>
    </cfRule>
    <cfRule type="cellIs" dxfId="27" priority="21" operator="equal">
      <formula>$B$178</formula>
    </cfRule>
    <cfRule type="cellIs" dxfId="26" priority="22" operator="equal">
      <formula>$B$177</formula>
    </cfRule>
    <cfRule type="cellIs" dxfId="25" priority="23" operator="equal">
      <formula>$B$176</formula>
    </cfRule>
    <cfRule type="cellIs" dxfId="24" priority="24" operator="equal">
      <formula>$B$175</formula>
    </cfRule>
  </conditionalFormatting>
  <conditionalFormatting sqref="E36:H55">
    <cfRule type="cellIs" dxfId="23" priority="13" operator="equal">
      <formula>$B$180</formula>
    </cfRule>
    <cfRule type="cellIs" dxfId="22" priority="14" operator="equal">
      <formula>$B$179</formula>
    </cfRule>
    <cfRule type="cellIs" dxfId="21" priority="15" operator="equal">
      <formula>$B$178</formula>
    </cfRule>
    <cfRule type="cellIs" dxfId="20" priority="16" operator="equal">
      <formula>$B$177</formula>
    </cfRule>
    <cfRule type="cellIs" dxfId="19" priority="17" operator="equal">
      <formula>$B$176</formula>
    </cfRule>
    <cfRule type="cellIs" dxfId="18" priority="18" operator="equal">
      <formula>$B$175</formula>
    </cfRule>
  </conditionalFormatting>
  <conditionalFormatting sqref="E5:H28">
    <cfRule type="cellIs" dxfId="17" priority="7" operator="equal">
      <formula>$B$180</formula>
    </cfRule>
    <cfRule type="cellIs" dxfId="16" priority="8" operator="equal">
      <formula>$B$179</formula>
    </cfRule>
    <cfRule type="cellIs" dxfId="15" priority="9" operator="equal">
      <formula>$B$178</formula>
    </cfRule>
    <cfRule type="cellIs" dxfId="14" priority="10" operator="equal">
      <formula>$B$177</formula>
    </cfRule>
    <cfRule type="cellIs" dxfId="13" priority="11" operator="equal">
      <formula>$B$176</formula>
    </cfRule>
    <cfRule type="cellIs" dxfId="12" priority="12" operator="equal">
      <formula>$B$175</formula>
    </cfRule>
  </conditionalFormatting>
  <conditionalFormatting sqref="E5:H28">
    <cfRule type="cellIs" dxfId="11" priority="1" operator="equal">
      <formula>$B$180</formula>
    </cfRule>
    <cfRule type="cellIs" dxfId="10" priority="2" operator="equal">
      <formula>$B$179</formula>
    </cfRule>
    <cfRule type="cellIs" dxfId="9" priority="3" operator="equal">
      <formula>$B$178</formula>
    </cfRule>
    <cfRule type="cellIs" dxfId="8" priority="4" operator="equal">
      <formula>$B$177</formula>
    </cfRule>
    <cfRule type="cellIs" dxfId="7" priority="5" operator="equal">
      <formula>$B$176</formula>
    </cfRule>
    <cfRule type="cellIs" dxfId="6" priority="6" operator="equal">
      <formula>$B$175</formula>
    </cfRule>
  </conditionalFormatting>
  <dataValidations count="1">
    <dataValidation type="list" allowBlank="1" showInputMessage="1" showErrorMessage="1" sqref="E160:H171 E135:H154 E110:H129 E86:H105 E61:H80 E36:H55 E5:H28">
      <formula1>$B$175:$B$180</formula1>
    </dataValidation>
  </dataValidations>
  <pageMargins left="0.75" right="0.75" top="1" bottom="1" header="0" footer="0"/>
  <pageSetup orientation="portrait" horizontalDpi="4294967293" r:id="rId2"/>
  <headerFooter alignWithMargins="0"/>
  <drawing r:id="rId3"/>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indexed="10"/>
  </sheetPr>
  <dimension ref="B1:M80"/>
  <sheetViews>
    <sheetView showRowColHeaders="0" zoomScale="80" zoomScaleNormal="80" workbookViewId="0">
      <pane xSplit="3" ySplit="1" topLeftCell="D2" activePane="bottomRight" state="frozen"/>
      <selection pane="topRight" activeCell="D1" sqref="D1"/>
      <selection pane="bottomLeft" activeCell="A7" sqref="A7"/>
      <selection pane="bottomRight" activeCell="E7" sqref="E7"/>
    </sheetView>
  </sheetViews>
  <sheetFormatPr baseColWidth="10" defaultRowHeight="12.75" outlineLevelRow="1" x14ac:dyDescent="0.2"/>
  <cols>
    <col min="1" max="1" width="2.42578125" style="175" customWidth="1"/>
    <col min="2" max="2" width="13.42578125" style="175" customWidth="1"/>
    <col min="3" max="3" width="33.85546875" style="175" customWidth="1"/>
    <col min="4" max="4" width="40.85546875" style="175" customWidth="1"/>
    <col min="5" max="5" width="23.140625" style="175" customWidth="1"/>
    <col min="6" max="6" width="17" style="175" customWidth="1"/>
    <col min="7" max="7" width="21.42578125" style="175" customWidth="1"/>
    <col min="8" max="8" width="13.7109375" style="175" customWidth="1"/>
    <col min="9" max="9" width="21.42578125" style="175" customWidth="1"/>
    <col min="10" max="10" width="87.85546875" style="175" customWidth="1"/>
    <col min="11" max="11" width="23.28515625" style="175" customWidth="1"/>
    <col min="12" max="12" width="21.7109375" style="175" customWidth="1"/>
    <col min="13" max="13" width="26.42578125" style="175" customWidth="1"/>
    <col min="14" max="16384" width="11.42578125" style="175"/>
  </cols>
  <sheetData>
    <row r="1" spans="2:13" ht="51.75" thickBot="1" x14ac:dyDescent="0.25">
      <c r="B1" s="75" t="s">
        <v>2009</v>
      </c>
      <c r="C1" s="76" t="s">
        <v>2080</v>
      </c>
      <c r="D1" s="253" t="s">
        <v>1897</v>
      </c>
      <c r="E1" s="76" t="s">
        <v>2083</v>
      </c>
      <c r="F1" s="76" t="s">
        <v>2076</v>
      </c>
      <c r="G1" s="76" t="s">
        <v>2010</v>
      </c>
      <c r="H1" s="76" t="s">
        <v>1896</v>
      </c>
      <c r="I1" s="76" t="s">
        <v>2085</v>
      </c>
      <c r="J1" s="76" t="s">
        <v>1828</v>
      </c>
      <c r="K1" s="76" t="s">
        <v>2011</v>
      </c>
      <c r="L1" s="76" t="s">
        <v>2084</v>
      </c>
      <c r="M1" s="176" t="s">
        <v>1997</v>
      </c>
    </row>
    <row r="2" spans="2:13" x14ac:dyDescent="0.2">
      <c r="B2" s="148"/>
      <c r="C2" s="73"/>
      <c r="D2" s="73"/>
      <c r="E2" s="73"/>
      <c r="F2" s="73"/>
      <c r="G2" s="73"/>
      <c r="H2" s="73"/>
      <c r="I2" s="73"/>
      <c r="J2" s="73"/>
      <c r="K2" s="73"/>
      <c r="L2" s="73"/>
      <c r="M2" s="145"/>
    </row>
    <row r="3" spans="2:13" x14ac:dyDescent="0.2">
      <c r="B3" s="148"/>
      <c r="C3" s="73"/>
      <c r="D3" s="73"/>
      <c r="E3" s="73"/>
      <c r="F3" s="73"/>
      <c r="G3" s="73"/>
      <c r="H3" s="73"/>
      <c r="I3" s="73"/>
      <c r="J3" s="73"/>
      <c r="K3" s="73"/>
      <c r="L3" s="73"/>
      <c r="M3" s="145"/>
    </row>
    <row r="4" spans="2:13" x14ac:dyDescent="0.2">
      <c r="B4" s="148"/>
      <c r="C4" s="73"/>
      <c r="D4" s="73"/>
      <c r="E4" s="73"/>
      <c r="F4" s="73"/>
      <c r="G4" s="73"/>
      <c r="H4" s="73"/>
      <c r="I4" s="73"/>
      <c r="J4" s="73"/>
      <c r="K4" s="73"/>
      <c r="L4" s="73"/>
      <c r="M4" s="145"/>
    </row>
    <row r="5" spans="2:13" x14ac:dyDescent="0.2">
      <c r="B5" s="148"/>
      <c r="C5" s="73"/>
      <c r="D5" s="73"/>
      <c r="E5" s="73"/>
      <c r="F5" s="73"/>
      <c r="G5" s="73"/>
      <c r="H5" s="73"/>
      <c r="I5" s="73"/>
      <c r="J5" s="73"/>
      <c r="K5" s="73"/>
      <c r="L5" s="73"/>
      <c r="M5" s="145"/>
    </row>
    <row r="6" spans="2:13" x14ac:dyDescent="0.2">
      <c r="B6" s="148"/>
      <c r="C6" s="73"/>
      <c r="D6" s="73"/>
      <c r="E6" s="73"/>
      <c r="F6" s="73"/>
      <c r="G6" s="73"/>
      <c r="H6" s="73"/>
      <c r="I6" s="73"/>
      <c r="J6" s="73"/>
      <c r="K6" s="73"/>
      <c r="L6" s="73"/>
      <c r="M6" s="145"/>
    </row>
    <row r="7" spans="2:13" x14ac:dyDescent="0.2">
      <c r="B7" s="148"/>
      <c r="C7" s="73"/>
      <c r="D7" s="73"/>
      <c r="E7" s="73"/>
      <c r="F7" s="73"/>
      <c r="G7" s="73"/>
      <c r="H7" s="73"/>
      <c r="I7" s="73"/>
      <c r="J7" s="73"/>
      <c r="K7" s="73"/>
      <c r="L7" s="73"/>
      <c r="M7" s="145"/>
    </row>
    <row r="8" spans="2:13" x14ac:dyDescent="0.2">
      <c r="B8" s="148"/>
      <c r="C8" s="73"/>
      <c r="D8" s="73"/>
      <c r="E8" s="73"/>
      <c r="F8" s="73"/>
      <c r="G8" s="73"/>
      <c r="H8" s="73"/>
      <c r="I8" s="73"/>
      <c r="J8" s="73"/>
      <c r="K8" s="73"/>
      <c r="L8" s="73"/>
      <c r="M8" s="145"/>
    </row>
    <row r="9" spans="2:13" x14ac:dyDescent="0.2">
      <c r="B9" s="148"/>
      <c r="C9" s="73"/>
      <c r="D9" s="73"/>
      <c r="E9" s="73"/>
      <c r="F9" s="73"/>
      <c r="G9" s="73"/>
      <c r="H9" s="73"/>
      <c r="I9" s="73"/>
      <c r="J9" s="73"/>
      <c r="K9" s="73"/>
      <c r="L9" s="73"/>
      <c r="M9" s="145"/>
    </row>
    <row r="10" spans="2:13" x14ac:dyDescent="0.2">
      <c r="B10" s="148"/>
      <c r="C10" s="73"/>
      <c r="D10" s="73"/>
      <c r="E10" s="73"/>
      <c r="F10" s="73"/>
      <c r="G10" s="73"/>
      <c r="H10" s="73"/>
      <c r="I10" s="73"/>
      <c r="J10" s="73"/>
      <c r="K10" s="73"/>
      <c r="L10" s="73"/>
      <c r="M10" s="145"/>
    </row>
    <row r="11" spans="2:13" x14ac:dyDescent="0.2">
      <c r="B11" s="148"/>
      <c r="C11" s="73"/>
      <c r="D11" s="73"/>
      <c r="E11" s="73"/>
      <c r="F11" s="73"/>
      <c r="G11" s="73"/>
      <c r="H11" s="73"/>
      <c r="I11" s="73"/>
      <c r="J11" s="73"/>
      <c r="K11" s="73"/>
      <c r="L11" s="73"/>
      <c r="M11" s="145"/>
    </row>
    <row r="12" spans="2:13" x14ac:dyDescent="0.2">
      <c r="B12" s="148"/>
      <c r="C12" s="73"/>
      <c r="D12" s="73"/>
      <c r="E12" s="73"/>
      <c r="F12" s="73"/>
      <c r="G12" s="73"/>
      <c r="H12" s="73"/>
      <c r="I12" s="73"/>
      <c r="J12" s="73"/>
      <c r="K12" s="73"/>
      <c r="L12" s="73"/>
      <c r="M12" s="145"/>
    </row>
    <row r="13" spans="2:13" x14ac:dyDescent="0.2">
      <c r="B13" s="148"/>
      <c r="C13" s="73"/>
      <c r="D13" s="73"/>
      <c r="E13" s="73"/>
      <c r="F13" s="73"/>
      <c r="G13" s="73"/>
      <c r="H13" s="73"/>
      <c r="I13" s="73"/>
      <c r="J13" s="73"/>
      <c r="K13" s="73"/>
      <c r="L13" s="73"/>
      <c r="M13" s="145"/>
    </row>
    <row r="14" spans="2:13" x14ac:dyDescent="0.2">
      <c r="B14" s="148"/>
      <c r="C14" s="73"/>
      <c r="D14" s="73"/>
      <c r="E14" s="73"/>
      <c r="F14" s="73"/>
      <c r="G14" s="73"/>
      <c r="H14" s="73"/>
      <c r="I14" s="73"/>
      <c r="J14" s="73"/>
      <c r="K14" s="73"/>
      <c r="L14" s="73"/>
      <c r="M14" s="145"/>
    </row>
    <row r="15" spans="2:13" x14ac:dyDescent="0.2">
      <c r="B15" s="148"/>
      <c r="C15" s="73"/>
      <c r="D15" s="73"/>
      <c r="E15" s="73"/>
      <c r="F15" s="73"/>
      <c r="G15" s="73"/>
      <c r="H15" s="73"/>
      <c r="I15" s="73"/>
      <c r="J15" s="73"/>
      <c r="K15" s="73"/>
      <c r="L15" s="73"/>
      <c r="M15" s="145"/>
    </row>
    <row r="16" spans="2:13" x14ac:dyDescent="0.2">
      <c r="B16" s="148"/>
      <c r="C16" s="73"/>
      <c r="D16" s="73"/>
      <c r="E16" s="73"/>
      <c r="F16" s="73"/>
      <c r="G16" s="73"/>
      <c r="H16" s="73"/>
      <c r="I16" s="73"/>
      <c r="J16" s="73"/>
      <c r="K16" s="73"/>
      <c r="L16" s="73"/>
      <c r="M16" s="145"/>
    </row>
    <row r="17" spans="2:13" x14ac:dyDescent="0.2">
      <c r="B17" s="148"/>
      <c r="C17" s="73"/>
      <c r="D17" s="73"/>
      <c r="E17" s="73"/>
      <c r="F17" s="73"/>
      <c r="G17" s="73"/>
      <c r="H17" s="73"/>
      <c r="I17" s="73"/>
      <c r="J17" s="73"/>
      <c r="K17" s="73"/>
      <c r="L17" s="73"/>
      <c r="M17" s="145"/>
    </row>
    <row r="18" spans="2:13" x14ac:dyDescent="0.2">
      <c r="B18" s="148"/>
      <c r="C18" s="73"/>
      <c r="D18" s="73"/>
      <c r="E18" s="73"/>
      <c r="F18" s="73"/>
      <c r="G18" s="73"/>
      <c r="H18" s="73"/>
      <c r="I18" s="73"/>
      <c r="J18" s="73"/>
      <c r="K18" s="73"/>
      <c r="L18" s="73"/>
      <c r="M18" s="145"/>
    </row>
    <row r="19" spans="2:13" x14ac:dyDescent="0.2">
      <c r="B19" s="148"/>
      <c r="C19" s="73"/>
      <c r="D19" s="73"/>
      <c r="E19" s="73"/>
      <c r="F19" s="73"/>
      <c r="G19" s="73"/>
      <c r="H19" s="73"/>
      <c r="I19" s="73"/>
      <c r="J19" s="73"/>
      <c r="K19" s="73"/>
      <c r="L19" s="73"/>
      <c r="M19" s="145"/>
    </row>
    <row r="20" spans="2:13" x14ac:dyDescent="0.2">
      <c r="B20" s="148"/>
      <c r="C20" s="73"/>
      <c r="D20" s="73"/>
      <c r="E20" s="73"/>
      <c r="F20" s="73"/>
      <c r="G20" s="73"/>
      <c r="H20" s="73"/>
      <c r="I20" s="73"/>
      <c r="J20" s="73"/>
      <c r="K20" s="73"/>
      <c r="L20" s="73"/>
      <c r="M20" s="145"/>
    </row>
    <row r="21" spans="2:13" x14ac:dyDescent="0.2">
      <c r="B21" s="148"/>
      <c r="C21" s="73"/>
      <c r="D21" s="73"/>
      <c r="E21" s="73"/>
      <c r="F21" s="73"/>
      <c r="G21" s="73"/>
      <c r="H21" s="73"/>
      <c r="I21" s="73"/>
      <c r="J21" s="73"/>
      <c r="K21" s="73"/>
      <c r="L21" s="73"/>
      <c r="M21" s="145"/>
    </row>
    <row r="22" spans="2:13" x14ac:dyDescent="0.2">
      <c r="B22" s="148"/>
      <c r="C22" s="73"/>
      <c r="D22" s="73"/>
      <c r="E22" s="73"/>
      <c r="F22" s="73"/>
      <c r="G22" s="73"/>
      <c r="H22" s="73"/>
      <c r="I22" s="73"/>
      <c r="J22" s="73"/>
      <c r="K22" s="73"/>
      <c r="L22" s="73"/>
      <c r="M22" s="145"/>
    </row>
    <row r="23" spans="2:13" x14ac:dyDescent="0.2">
      <c r="B23" s="148"/>
      <c r="C23" s="73"/>
      <c r="D23" s="73"/>
      <c r="E23" s="73"/>
      <c r="F23" s="73"/>
      <c r="G23" s="73"/>
      <c r="H23" s="73"/>
      <c r="I23" s="73"/>
      <c r="J23" s="73"/>
      <c r="K23" s="73"/>
      <c r="L23" s="73"/>
      <c r="M23" s="145"/>
    </row>
    <row r="24" spans="2:13" x14ac:dyDescent="0.2">
      <c r="B24" s="148"/>
      <c r="C24" s="73"/>
      <c r="D24" s="73"/>
      <c r="E24" s="73"/>
      <c r="F24" s="73"/>
      <c r="G24" s="73"/>
      <c r="H24" s="73"/>
      <c r="I24" s="73"/>
      <c r="J24" s="73"/>
      <c r="K24" s="73"/>
      <c r="L24" s="73"/>
      <c r="M24" s="145"/>
    </row>
    <row r="25" spans="2:13" x14ac:dyDescent="0.2">
      <c r="B25" s="148"/>
      <c r="C25" s="73"/>
      <c r="D25" s="73"/>
      <c r="E25" s="73"/>
      <c r="F25" s="73"/>
      <c r="G25" s="73"/>
      <c r="H25" s="73"/>
      <c r="I25" s="73"/>
      <c r="J25" s="73"/>
      <c r="K25" s="73"/>
      <c r="L25" s="73"/>
      <c r="M25" s="145"/>
    </row>
    <row r="26" spans="2:13" x14ac:dyDescent="0.2">
      <c r="B26" s="148"/>
      <c r="C26" s="73"/>
      <c r="D26" s="73"/>
      <c r="E26" s="73"/>
      <c r="F26" s="73"/>
      <c r="G26" s="73"/>
      <c r="H26" s="73"/>
      <c r="I26" s="73"/>
      <c r="J26" s="73"/>
      <c r="K26" s="73"/>
      <c r="L26" s="73"/>
      <c r="M26" s="145"/>
    </row>
    <row r="27" spans="2:13" x14ac:dyDescent="0.2">
      <c r="B27" s="148"/>
      <c r="C27" s="73"/>
      <c r="D27" s="73"/>
      <c r="E27" s="73"/>
      <c r="F27" s="73"/>
      <c r="G27" s="73"/>
      <c r="H27" s="73"/>
      <c r="I27" s="73"/>
      <c r="J27" s="73"/>
      <c r="K27" s="73"/>
      <c r="L27" s="73"/>
      <c r="M27" s="145"/>
    </row>
    <row r="28" spans="2:13" x14ac:dyDescent="0.2">
      <c r="B28" s="148"/>
      <c r="C28" s="73"/>
      <c r="D28" s="73"/>
      <c r="E28" s="73"/>
      <c r="F28" s="73"/>
      <c r="G28" s="73"/>
      <c r="H28" s="73"/>
      <c r="I28" s="73"/>
      <c r="J28" s="73"/>
      <c r="K28" s="73"/>
      <c r="L28" s="73"/>
      <c r="M28" s="145"/>
    </row>
    <row r="29" spans="2:13" x14ac:dyDescent="0.2">
      <c r="B29" s="148"/>
      <c r="C29" s="73"/>
      <c r="D29" s="73"/>
      <c r="E29" s="73"/>
      <c r="F29" s="73"/>
      <c r="G29" s="73"/>
      <c r="H29" s="73"/>
      <c r="I29" s="73"/>
      <c r="J29" s="73"/>
      <c r="K29" s="73"/>
      <c r="L29" s="73"/>
      <c r="M29" s="145"/>
    </row>
    <row r="30" spans="2:13" x14ac:dyDescent="0.2">
      <c r="B30" s="148"/>
      <c r="C30" s="73"/>
      <c r="D30" s="73"/>
      <c r="E30" s="73"/>
      <c r="F30" s="73"/>
      <c r="G30" s="73"/>
      <c r="H30" s="73"/>
      <c r="I30" s="73"/>
      <c r="J30" s="73"/>
      <c r="K30" s="73"/>
      <c r="L30" s="73"/>
      <c r="M30" s="145"/>
    </row>
    <row r="31" spans="2:13" x14ac:dyDescent="0.2">
      <c r="B31" s="148"/>
      <c r="C31" s="73"/>
      <c r="D31" s="73"/>
      <c r="E31" s="73"/>
      <c r="F31" s="73"/>
      <c r="G31" s="73"/>
      <c r="H31" s="73"/>
      <c r="I31" s="73"/>
      <c r="J31" s="73"/>
      <c r="K31" s="73"/>
      <c r="L31" s="73"/>
      <c r="M31" s="145"/>
    </row>
    <row r="32" spans="2:13" x14ac:dyDescent="0.2">
      <c r="B32" s="148"/>
      <c r="C32" s="73"/>
      <c r="D32" s="73"/>
      <c r="E32" s="73"/>
      <c r="F32" s="73"/>
      <c r="G32" s="73"/>
      <c r="H32" s="73"/>
      <c r="I32" s="73"/>
      <c r="J32" s="73"/>
      <c r="K32" s="73"/>
      <c r="L32" s="73"/>
      <c r="M32" s="145"/>
    </row>
    <row r="33" spans="2:13" x14ac:dyDescent="0.2">
      <c r="B33" s="148"/>
      <c r="C33" s="73"/>
      <c r="D33" s="73"/>
      <c r="E33" s="73"/>
      <c r="F33" s="73"/>
      <c r="G33" s="73"/>
      <c r="H33" s="73"/>
      <c r="I33" s="73"/>
      <c r="J33" s="73"/>
      <c r="K33" s="73"/>
      <c r="L33" s="73"/>
      <c r="M33" s="145"/>
    </row>
    <row r="34" spans="2:13" x14ac:dyDescent="0.2">
      <c r="B34" s="148"/>
      <c r="C34" s="73"/>
      <c r="D34" s="73"/>
      <c r="E34" s="73"/>
      <c r="F34" s="73"/>
      <c r="G34" s="73"/>
      <c r="H34" s="73"/>
      <c r="I34" s="73"/>
      <c r="J34" s="73"/>
      <c r="K34" s="73"/>
      <c r="L34" s="73"/>
      <c r="M34" s="145"/>
    </row>
    <row r="35" spans="2:13" x14ac:dyDescent="0.2">
      <c r="B35" s="148"/>
      <c r="C35" s="73"/>
      <c r="D35" s="73"/>
      <c r="E35" s="73"/>
      <c r="F35" s="73"/>
      <c r="G35" s="73"/>
      <c r="H35" s="73"/>
      <c r="I35" s="73"/>
      <c r="J35" s="73"/>
      <c r="K35" s="73"/>
      <c r="L35" s="73"/>
      <c r="M35" s="145"/>
    </row>
    <row r="36" spans="2:13" x14ac:dyDescent="0.2">
      <c r="B36" s="148"/>
      <c r="C36" s="73"/>
      <c r="D36" s="73"/>
      <c r="E36" s="73"/>
      <c r="F36" s="73"/>
      <c r="G36" s="73"/>
      <c r="H36" s="73"/>
      <c r="I36" s="73"/>
      <c r="J36" s="73"/>
      <c r="K36" s="73"/>
      <c r="L36" s="73"/>
      <c r="M36" s="145"/>
    </row>
    <row r="37" spans="2:13" x14ac:dyDescent="0.2">
      <c r="B37" s="148"/>
      <c r="C37" s="73"/>
      <c r="D37" s="73"/>
      <c r="E37" s="73"/>
      <c r="F37" s="73"/>
      <c r="G37" s="73"/>
      <c r="H37" s="73"/>
      <c r="I37" s="73"/>
      <c r="J37" s="73"/>
      <c r="K37" s="73"/>
      <c r="L37" s="73"/>
      <c r="M37" s="145"/>
    </row>
    <row r="38" spans="2:13" x14ac:dyDescent="0.2">
      <c r="B38" s="148"/>
      <c r="C38" s="73"/>
      <c r="D38" s="73"/>
      <c r="E38" s="73"/>
      <c r="F38" s="73"/>
      <c r="G38" s="73"/>
      <c r="H38" s="73"/>
      <c r="I38" s="73"/>
      <c r="J38" s="73"/>
      <c r="K38" s="73"/>
      <c r="L38" s="73"/>
      <c r="M38" s="145"/>
    </row>
    <row r="39" spans="2:13" x14ac:dyDescent="0.2">
      <c r="B39" s="148"/>
      <c r="C39" s="73"/>
      <c r="D39" s="73"/>
      <c r="E39" s="73"/>
      <c r="F39" s="73"/>
      <c r="G39" s="73"/>
      <c r="H39" s="73"/>
      <c r="I39" s="73"/>
      <c r="J39" s="73"/>
      <c r="K39" s="73"/>
      <c r="L39" s="73"/>
      <c r="M39" s="145"/>
    </row>
    <row r="40" spans="2:13" x14ac:dyDescent="0.2">
      <c r="B40" s="148"/>
      <c r="C40" s="73"/>
      <c r="D40" s="73"/>
      <c r="E40" s="73"/>
      <c r="F40" s="73"/>
      <c r="G40" s="73"/>
      <c r="H40" s="73"/>
      <c r="I40" s="73"/>
      <c r="J40" s="73"/>
      <c r="K40" s="73"/>
      <c r="L40" s="73"/>
      <c r="M40" s="145"/>
    </row>
    <row r="41" spans="2:13" x14ac:dyDescent="0.2">
      <c r="B41" s="148"/>
      <c r="C41" s="73"/>
      <c r="D41" s="73"/>
      <c r="E41" s="73"/>
      <c r="F41" s="73"/>
      <c r="G41" s="73"/>
      <c r="H41" s="73"/>
      <c r="I41" s="73"/>
      <c r="J41" s="73"/>
      <c r="K41" s="73"/>
      <c r="L41" s="73"/>
      <c r="M41" s="145"/>
    </row>
    <row r="42" spans="2:13" x14ac:dyDescent="0.2">
      <c r="B42" s="148"/>
      <c r="C42" s="73"/>
      <c r="D42" s="73"/>
      <c r="E42" s="73"/>
      <c r="F42" s="73"/>
      <c r="G42" s="73"/>
      <c r="H42" s="73"/>
      <c r="I42" s="73"/>
      <c r="J42" s="73"/>
      <c r="K42" s="73"/>
      <c r="L42" s="73"/>
      <c r="M42" s="145"/>
    </row>
    <row r="43" spans="2:13" x14ac:dyDescent="0.2">
      <c r="B43" s="148"/>
      <c r="C43" s="73"/>
      <c r="D43" s="73"/>
      <c r="E43" s="73"/>
      <c r="F43" s="73"/>
      <c r="G43" s="73"/>
      <c r="H43" s="73"/>
      <c r="I43" s="73"/>
      <c r="J43" s="73"/>
      <c r="K43" s="73"/>
      <c r="L43" s="73"/>
      <c r="M43" s="145"/>
    </row>
    <row r="44" spans="2:13" x14ac:dyDescent="0.2">
      <c r="B44" s="148"/>
      <c r="C44" s="73"/>
      <c r="D44" s="73"/>
      <c r="E44" s="73"/>
      <c r="F44" s="73"/>
      <c r="G44" s="73"/>
      <c r="H44" s="73"/>
      <c r="I44" s="73"/>
      <c r="J44" s="73"/>
      <c r="K44" s="73"/>
      <c r="L44" s="73"/>
      <c r="M44" s="145"/>
    </row>
    <row r="45" spans="2:13" x14ac:dyDescent="0.2">
      <c r="B45" s="148"/>
      <c r="C45" s="73"/>
      <c r="D45" s="73"/>
      <c r="E45" s="73"/>
      <c r="F45" s="73"/>
      <c r="G45" s="73"/>
      <c r="H45" s="73"/>
      <c r="I45" s="73"/>
      <c r="J45" s="73"/>
      <c r="K45" s="73"/>
      <c r="L45" s="73"/>
      <c r="M45" s="145"/>
    </row>
    <row r="46" spans="2:13" x14ac:dyDescent="0.2">
      <c r="B46" s="148"/>
      <c r="C46" s="73"/>
      <c r="D46" s="73"/>
      <c r="E46" s="73"/>
      <c r="F46" s="73"/>
      <c r="G46" s="73"/>
      <c r="H46" s="73"/>
      <c r="I46" s="73"/>
      <c r="J46" s="73"/>
      <c r="K46" s="73"/>
      <c r="L46" s="73"/>
      <c r="M46" s="145"/>
    </row>
    <row r="47" spans="2:13" x14ac:dyDescent="0.2">
      <c r="B47" s="148"/>
      <c r="C47" s="73"/>
      <c r="D47" s="73"/>
      <c r="E47" s="73"/>
      <c r="F47" s="73"/>
      <c r="G47" s="73"/>
      <c r="H47" s="73"/>
      <c r="I47" s="73"/>
      <c r="J47" s="73"/>
      <c r="K47" s="73"/>
      <c r="L47" s="73"/>
      <c r="M47" s="145"/>
    </row>
    <row r="48" spans="2:13" x14ac:dyDescent="0.2">
      <c r="B48" s="148"/>
      <c r="C48" s="73"/>
      <c r="D48" s="73"/>
      <c r="E48" s="73"/>
      <c r="F48" s="73"/>
      <c r="G48" s="73"/>
      <c r="H48" s="73"/>
      <c r="I48" s="73"/>
      <c r="J48" s="73"/>
      <c r="K48" s="73"/>
      <c r="L48" s="73"/>
      <c r="M48" s="145"/>
    </row>
    <row r="49" spans="2:13" x14ac:dyDescent="0.2">
      <c r="B49" s="148"/>
      <c r="C49" s="73"/>
      <c r="D49" s="73"/>
      <c r="E49" s="73"/>
      <c r="F49" s="73"/>
      <c r="G49" s="73"/>
      <c r="H49" s="73"/>
      <c r="I49" s="73"/>
      <c r="J49" s="73"/>
      <c r="K49" s="73"/>
      <c r="L49" s="73"/>
      <c r="M49" s="145"/>
    </row>
    <row r="50" spans="2:13" x14ac:dyDescent="0.2">
      <c r="B50" s="148"/>
      <c r="C50" s="73"/>
      <c r="D50" s="73"/>
      <c r="E50" s="73"/>
      <c r="F50" s="73"/>
      <c r="G50" s="73"/>
      <c r="H50" s="73"/>
      <c r="I50" s="73"/>
      <c r="J50" s="73"/>
      <c r="K50" s="73"/>
      <c r="L50" s="73"/>
      <c r="M50" s="145"/>
    </row>
    <row r="51" spans="2:13" x14ac:dyDescent="0.2">
      <c r="B51" s="148"/>
      <c r="C51" s="73"/>
      <c r="D51" s="73"/>
      <c r="E51" s="73"/>
      <c r="F51" s="73"/>
      <c r="G51" s="73"/>
      <c r="H51" s="73"/>
      <c r="I51" s="73"/>
      <c r="J51" s="73"/>
      <c r="K51" s="73"/>
      <c r="L51" s="73"/>
      <c r="M51" s="145"/>
    </row>
    <row r="52" spans="2:13" x14ac:dyDescent="0.2">
      <c r="B52" s="148"/>
      <c r="C52" s="73"/>
      <c r="D52" s="73"/>
      <c r="E52" s="73"/>
      <c r="F52" s="73"/>
      <c r="G52" s="73"/>
      <c r="H52" s="73"/>
      <c r="I52" s="73"/>
      <c r="J52" s="73"/>
      <c r="K52" s="73"/>
      <c r="L52" s="73"/>
      <c r="M52" s="145"/>
    </row>
    <row r="53" spans="2:13" x14ac:dyDescent="0.2">
      <c r="B53" s="148"/>
      <c r="C53" s="73"/>
      <c r="D53" s="73"/>
      <c r="E53" s="73"/>
      <c r="F53" s="73"/>
      <c r="G53" s="73"/>
      <c r="H53" s="73"/>
      <c r="I53" s="73"/>
      <c r="J53" s="73"/>
      <c r="K53" s="73"/>
      <c r="L53" s="73"/>
      <c r="M53" s="145"/>
    </row>
    <row r="54" spans="2:13" x14ac:dyDescent="0.2">
      <c r="B54" s="148"/>
      <c r="C54" s="73"/>
      <c r="D54" s="73"/>
      <c r="E54" s="73"/>
      <c r="F54" s="73"/>
      <c r="G54" s="73"/>
      <c r="H54" s="73"/>
      <c r="I54" s="73"/>
      <c r="J54" s="73"/>
      <c r="K54" s="73"/>
      <c r="L54" s="73"/>
      <c r="M54" s="145"/>
    </row>
    <row r="55" spans="2:13" x14ac:dyDescent="0.2">
      <c r="B55" s="148"/>
      <c r="C55" s="73"/>
      <c r="D55" s="73"/>
      <c r="E55" s="73"/>
      <c r="F55" s="73"/>
      <c r="G55" s="73"/>
      <c r="H55" s="73"/>
      <c r="I55" s="73"/>
      <c r="J55" s="73"/>
      <c r="K55" s="73"/>
      <c r="L55" s="73"/>
      <c r="M55" s="145"/>
    </row>
    <row r="56" spans="2:13" ht="13.5" thickBot="1" x14ac:dyDescent="0.25">
      <c r="B56" s="148"/>
      <c r="C56" s="143"/>
      <c r="D56" s="143"/>
      <c r="E56" s="143"/>
      <c r="F56" s="73"/>
      <c r="G56" s="143"/>
      <c r="H56" s="143"/>
      <c r="I56" s="143"/>
      <c r="J56" s="143"/>
      <c r="K56" s="143"/>
      <c r="L56" s="73"/>
      <c r="M56" s="146"/>
    </row>
    <row r="60" spans="2:13" hidden="1" outlineLevel="1" x14ac:dyDescent="0.2"/>
    <row r="61" spans="2:13" hidden="1" outlineLevel="1" x14ac:dyDescent="0.2"/>
    <row r="62" spans="2:13" hidden="1" outlineLevel="1" x14ac:dyDescent="0.2">
      <c r="C62" s="180" t="s">
        <v>2124</v>
      </c>
      <c r="D62" s="257"/>
    </row>
    <row r="63" spans="2:13" hidden="1" outlineLevel="1" x14ac:dyDescent="0.2">
      <c r="C63" s="15" t="s">
        <v>2127</v>
      </c>
      <c r="D63" s="258"/>
    </row>
    <row r="64" spans="2:13" hidden="1" outlineLevel="1" x14ac:dyDescent="0.2">
      <c r="C64" s="15" t="s">
        <v>2126</v>
      </c>
      <c r="D64" s="258"/>
    </row>
    <row r="65" spans="3:4" hidden="1" outlineLevel="1" x14ac:dyDescent="0.2">
      <c r="C65" s="15" t="s">
        <v>2125</v>
      </c>
      <c r="D65" s="258"/>
    </row>
    <row r="66" spans="3:4" hidden="1" outlineLevel="1" x14ac:dyDescent="0.2">
      <c r="C66" s="15" t="s">
        <v>2128</v>
      </c>
      <c r="D66" s="258"/>
    </row>
    <row r="67" spans="3:4" hidden="1" outlineLevel="1" x14ac:dyDescent="0.2">
      <c r="C67" s="15" t="s">
        <v>2129</v>
      </c>
      <c r="D67" s="258"/>
    </row>
    <row r="68" spans="3:4" ht="25.5" hidden="1" outlineLevel="1" x14ac:dyDescent="0.2">
      <c r="C68" s="15" t="s">
        <v>2132</v>
      </c>
      <c r="D68" s="258"/>
    </row>
    <row r="69" spans="3:4" ht="25.5" hidden="1" outlineLevel="1" x14ac:dyDescent="0.2">
      <c r="C69" s="15" t="s">
        <v>2131</v>
      </c>
      <c r="D69" s="258"/>
    </row>
    <row r="70" spans="3:4" ht="25.5" hidden="1" outlineLevel="1" x14ac:dyDescent="0.2">
      <c r="C70" s="15" t="s">
        <v>2130</v>
      </c>
      <c r="D70" s="258"/>
    </row>
    <row r="71" spans="3:4" ht="25.5" hidden="1" outlineLevel="1" x14ac:dyDescent="0.2">
      <c r="C71" s="15" t="s">
        <v>2133</v>
      </c>
      <c r="D71" s="258"/>
    </row>
    <row r="72" spans="3:4" hidden="1" outlineLevel="1" x14ac:dyDescent="0.2">
      <c r="C72" s="15"/>
      <c r="D72" s="258"/>
    </row>
    <row r="73" spans="3:4" hidden="1" outlineLevel="1" x14ac:dyDescent="0.2">
      <c r="C73" s="15"/>
      <c r="D73" s="258"/>
    </row>
    <row r="74" spans="3:4" hidden="1" outlineLevel="1" x14ac:dyDescent="0.2">
      <c r="C74" s="15"/>
      <c r="D74" s="258"/>
    </row>
    <row r="75" spans="3:4" hidden="1" outlineLevel="1" x14ac:dyDescent="0.2">
      <c r="C75" s="15"/>
      <c r="D75" s="258"/>
    </row>
    <row r="76" spans="3:4" hidden="1" outlineLevel="1" x14ac:dyDescent="0.2">
      <c r="C76" s="15"/>
      <c r="D76" s="258"/>
    </row>
    <row r="77" spans="3:4" hidden="1" outlineLevel="1" x14ac:dyDescent="0.2">
      <c r="C77" s="15"/>
      <c r="D77" s="258"/>
    </row>
    <row r="78" spans="3:4" hidden="1" outlineLevel="1" x14ac:dyDescent="0.2"/>
    <row r="79" spans="3:4" hidden="1" outlineLevel="1" x14ac:dyDescent="0.2"/>
    <row r="80" spans="3:4" collapsed="1" x14ac:dyDescent="0.2"/>
  </sheetData>
  <sheetProtection password="C8FD" sheet="1" objects="1" scenarios="1" formatCells="0" formatColumns="0" formatRows="0"/>
  <customSheetViews>
    <customSheetView guid="{4A11ACA4-D7D0-4B73-B545-74A1CD56C98A}" scale="80" hiddenRows="1">
      <pane xSplit="3" ySplit="1" topLeftCell="D2" activePane="bottomRight" state="frozen"/>
      <selection pane="bottomRight" activeCell="E7" sqref="E7"/>
      <pageMargins left="0.75" right="0.75" top="1" bottom="1" header="0" footer="0"/>
      <headerFooter alignWithMargins="0"/>
    </customSheetView>
  </customSheetViews>
  <phoneticPr fontId="2" type="noConversion"/>
  <dataValidations count="2">
    <dataValidation type="list" allowBlank="1" showInputMessage="1" showErrorMessage="1" promptTitle="Lista de Ilícitos" prompt="Corresponde a los ilícitos priorizados por el usuario en la hoja Nº4" sqref="F2:F56">
      <formula1>IP</formula1>
    </dataValidation>
    <dataValidation type="list" allowBlank="1" showInputMessage="1" showErrorMessage="1" promptTitle="Lista de alternativas" prompt="Esta lista propuesta de alternativas puede ser ampliada por el usuario" sqref="L2:L56">
      <formula1>Trámites</formula1>
    </dataValidation>
  </dataValidations>
  <pageMargins left="0.75" right="0.75" top="1" bottom="1" header="0" footer="0"/>
  <headerFooter alignWithMargins="0"/>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indexed="10"/>
  </sheetPr>
  <dimension ref="A1:I107"/>
  <sheetViews>
    <sheetView showRowColHeaders="0" showZeros="0" workbookViewId="0">
      <pane xSplit="1" ySplit="1" topLeftCell="B2" activePane="bottomRight" state="frozen"/>
      <selection pane="topRight" activeCell="C1" sqref="C1"/>
      <selection pane="bottomLeft" activeCell="A7" sqref="A7"/>
      <selection pane="bottomRight" activeCell="B28" sqref="B28"/>
    </sheetView>
  </sheetViews>
  <sheetFormatPr baseColWidth="10" defaultRowHeight="12.75" x14ac:dyDescent="0.2"/>
  <cols>
    <col min="1" max="2" width="38" style="175" customWidth="1"/>
    <col min="3" max="3" width="22.140625" style="175" customWidth="1"/>
    <col min="4" max="4" width="36.28515625" style="175" customWidth="1"/>
    <col min="5" max="5" width="22.140625" style="175" customWidth="1"/>
    <col min="6" max="6" width="30" style="175" customWidth="1"/>
    <col min="7" max="7" width="11.42578125" style="175"/>
    <col min="8" max="8" width="35.7109375" style="175" customWidth="1"/>
    <col min="9" max="9" width="39.7109375" style="175" customWidth="1"/>
    <col min="10" max="16384" width="11.42578125" style="175"/>
  </cols>
  <sheetData>
    <row r="1" spans="1:9" ht="26.25" thickBot="1" x14ac:dyDescent="0.25">
      <c r="A1" s="251" t="s">
        <v>2012</v>
      </c>
      <c r="B1" s="252" t="s">
        <v>2079</v>
      </c>
      <c r="C1" s="253" t="s">
        <v>1994</v>
      </c>
      <c r="D1" s="253" t="s">
        <v>1897</v>
      </c>
      <c r="E1" s="253" t="s">
        <v>2086</v>
      </c>
      <c r="F1" s="253" t="s">
        <v>2077</v>
      </c>
      <c r="G1" s="253" t="s">
        <v>2013</v>
      </c>
      <c r="H1" s="253" t="s">
        <v>2014</v>
      </c>
      <c r="I1" s="254" t="s">
        <v>2078</v>
      </c>
    </row>
    <row r="2" spans="1:9" x14ac:dyDescent="0.2">
      <c r="A2" s="248"/>
      <c r="B2" s="249"/>
      <c r="C2" s="150"/>
      <c r="D2" s="150"/>
      <c r="E2" s="150"/>
      <c r="F2" s="150"/>
      <c r="G2" s="150"/>
      <c r="H2" s="150"/>
      <c r="I2" s="250"/>
    </row>
    <row r="3" spans="1:9" x14ac:dyDescent="0.2">
      <c r="A3" s="148"/>
      <c r="B3" s="181"/>
      <c r="C3" s="73"/>
      <c r="D3" s="73"/>
      <c r="E3" s="73"/>
      <c r="F3" s="73"/>
      <c r="G3" s="73"/>
      <c r="H3" s="73"/>
      <c r="I3" s="145"/>
    </row>
    <row r="4" spans="1:9" x14ac:dyDescent="0.2">
      <c r="A4" s="148"/>
      <c r="B4" s="181"/>
      <c r="C4" s="73"/>
      <c r="D4" s="73"/>
      <c r="E4" s="73"/>
      <c r="F4" s="73"/>
      <c r="G4" s="73"/>
      <c r="H4" s="73"/>
      <c r="I4" s="145"/>
    </row>
    <row r="5" spans="1:9" x14ac:dyDescent="0.2">
      <c r="A5" s="148"/>
      <c r="B5" s="181"/>
      <c r="C5" s="73"/>
      <c r="D5" s="73"/>
      <c r="E5" s="73"/>
      <c r="F5" s="73"/>
      <c r="G5" s="73"/>
      <c r="H5" s="73"/>
      <c r="I5" s="145"/>
    </row>
    <row r="6" spans="1:9" x14ac:dyDescent="0.2">
      <c r="A6" s="148"/>
      <c r="B6" s="181"/>
      <c r="C6" s="73"/>
      <c r="D6" s="73"/>
      <c r="E6" s="73"/>
      <c r="F6" s="73"/>
      <c r="G6" s="73"/>
      <c r="H6" s="73"/>
      <c r="I6" s="145"/>
    </row>
    <row r="7" spans="1:9" x14ac:dyDescent="0.2">
      <c r="A7" s="148"/>
      <c r="B7" s="181"/>
      <c r="C7" s="73"/>
      <c r="D7" s="73"/>
      <c r="E7" s="73"/>
      <c r="F7" s="73"/>
      <c r="G7" s="73"/>
      <c r="H7" s="73"/>
      <c r="I7" s="145"/>
    </row>
    <row r="8" spans="1:9" x14ac:dyDescent="0.2">
      <c r="A8" s="148"/>
      <c r="B8" s="181"/>
      <c r="C8" s="73"/>
      <c r="D8" s="73"/>
      <c r="E8" s="73"/>
      <c r="F8" s="73"/>
      <c r="G8" s="73"/>
      <c r="H8" s="73"/>
      <c r="I8" s="145"/>
    </row>
    <row r="9" spans="1:9" x14ac:dyDescent="0.2">
      <c r="A9" s="148"/>
      <c r="B9" s="181"/>
      <c r="C9" s="73"/>
      <c r="D9" s="73"/>
      <c r="E9" s="73"/>
      <c r="F9" s="73"/>
      <c r="G9" s="73"/>
      <c r="H9" s="73"/>
      <c r="I9" s="145"/>
    </row>
    <row r="10" spans="1:9" x14ac:dyDescent="0.2">
      <c r="A10" s="148"/>
      <c r="B10" s="181"/>
      <c r="C10" s="73"/>
      <c r="D10" s="73"/>
      <c r="E10" s="73"/>
      <c r="F10" s="73"/>
      <c r="G10" s="73"/>
      <c r="H10" s="73"/>
      <c r="I10" s="145"/>
    </row>
    <row r="11" spans="1:9" x14ac:dyDescent="0.2">
      <c r="A11" s="148"/>
      <c r="B11" s="181"/>
      <c r="C11" s="73"/>
      <c r="D11" s="73"/>
      <c r="E11" s="73"/>
      <c r="F11" s="73"/>
      <c r="G11" s="73"/>
      <c r="H11" s="73"/>
      <c r="I11" s="145"/>
    </row>
    <row r="12" spans="1:9" x14ac:dyDescent="0.2">
      <c r="A12" s="148"/>
      <c r="B12" s="181"/>
      <c r="C12" s="73"/>
      <c r="D12" s="73"/>
      <c r="E12" s="73"/>
      <c r="F12" s="73"/>
      <c r="G12" s="73"/>
      <c r="H12" s="73"/>
      <c r="I12" s="145"/>
    </row>
    <row r="13" spans="1:9" x14ac:dyDescent="0.2">
      <c r="A13" s="148"/>
      <c r="B13" s="181"/>
      <c r="C13" s="73"/>
      <c r="D13" s="73"/>
      <c r="E13" s="73"/>
      <c r="F13" s="73"/>
      <c r="G13" s="73"/>
      <c r="H13" s="73"/>
      <c r="I13" s="145"/>
    </row>
    <row r="14" spans="1:9" x14ac:dyDescent="0.2">
      <c r="A14" s="148"/>
      <c r="B14" s="181"/>
      <c r="C14" s="73"/>
      <c r="D14" s="73"/>
      <c r="E14" s="73"/>
      <c r="F14" s="73"/>
      <c r="G14" s="73"/>
      <c r="H14" s="73"/>
      <c r="I14" s="145"/>
    </row>
    <row r="15" spans="1:9" x14ac:dyDescent="0.2">
      <c r="A15" s="148"/>
      <c r="B15" s="181"/>
      <c r="C15" s="73"/>
      <c r="D15" s="73"/>
      <c r="E15" s="73"/>
      <c r="F15" s="73"/>
      <c r="G15" s="73"/>
      <c r="H15" s="73"/>
      <c r="I15" s="145"/>
    </row>
    <row r="16" spans="1:9" x14ac:dyDescent="0.2">
      <c r="A16" s="148"/>
      <c r="B16" s="181"/>
      <c r="C16" s="73"/>
      <c r="D16" s="73"/>
      <c r="E16" s="73"/>
      <c r="F16" s="73"/>
      <c r="G16" s="73"/>
      <c r="H16" s="73"/>
      <c r="I16" s="145"/>
    </row>
    <row r="17" spans="1:9" x14ac:dyDescent="0.2">
      <c r="A17" s="148"/>
      <c r="B17" s="181"/>
      <c r="C17" s="73"/>
      <c r="D17" s="73"/>
      <c r="E17" s="73"/>
      <c r="F17" s="73"/>
      <c r="G17" s="73"/>
      <c r="H17" s="73"/>
      <c r="I17" s="145"/>
    </row>
    <row r="18" spans="1:9" x14ac:dyDescent="0.2">
      <c r="A18" s="148"/>
      <c r="B18" s="181"/>
      <c r="C18" s="73"/>
      <c r="D18" s="73"/>
      <c r="E18" s="73"/>
      <c r="F18" s="73"/>
      <c r="G18" s="73"/>
      <c r="H18" s="73"/>
      <c r="I18" s="145"/>
    </row>
    <row r="19" spans="1:9" x14ac:dyDescent="0.2">
      <c r="A19" s="148"/>
      <c r="B19" s="181"/>
      <c r="C19" s="73"/>
      <c r="D19" s="73"/>
      <c r="E19" s="73"/>
      <c r="F19" s="73"/>
      <c r="G19" s="73"/>
      <c r="H19" s="73"/>
      <c r="I19" s="145"/>
    </row>
    <row r="20" spans="1:9" x14ac:dyDescent="0.2">
      <c r="A20" s="148"/>
      <c r="B20" s="181"/>
      <c r="C20" s="73"/>
      <c r="D20" s="73"/>
      <c r="E20" s="73"/>
      <c r="F20" s="73"/>
      <c r="G20" s="73"/>
      <c r="H20" s="73"/>
      <c r="I20" s="145"/>
    </row>
    <row r="21" spans="1:9" x14ac:dyDescent="0.2">
      <c r="A21" s="148"/>
      <c r="B21" s="181"/>
      <c r="C21" s="73"/>
      <c r="D21" s="73"/>
      <c r="E21" s="73"/>
      <c r="F21" s="73"/>
      <c r="G21" s="73"/>
      <c r="H21" s="73"/>
      <c r="I21" s="145"/>
    </row>
    <row r="22" spans="1:9" x14ac:dyDescent="0.2">
      <c r="A22" s="148"/>
      <c r="B22" s="181"/>
      <c r="C22" s="73"/>
      <c r="D22" s="73"/>
      <c r="E22" s="73"/>
      <c r="F22" s="73"/>
      <c r="G22" s="73"/>
      <c r="H22" s="73"/>
      <c r="I22" s="145"/>
    </row>
    <row r="23" spans="1:9" x14ac:dyDescent="0.2">
      <c r="A23" s="148"/>
      <c r="B23" s="181"/>
      <c r="C23" s="73"/>
      <c r="D23" s="73"/>
      <c r="E23" s="73"/>
      <c r="F23" s="73"/>
      <c r="G23" s="73"/>
      <c r="H23" s="73"/>
      <c r="I23" s="145"/>
    </row>
    <row r="24" spans="1:9" x14ac:dyDescent="0.2">
      <c r="A24" s="148"/>
      <c r="B24" s="181"/>
      <c r="C24" s="73"/>
      <c r="D24" s="73"/>
      <c r="E24" s="73"/>
      <c r="F24" s="73"/>
      <c r="G24" s="73"/>
      <c r="H24" s="73"/>
      <c r="I24" s="145"/>
    </row>
    <row r="25" spans="1:9" x14ac:dyDescent="0.2">
      <c r="A25" s="148"/>
      <c r="B25" s="181"/>
      <c r="C25" s="73"/>
      <c r="D25" s="73"/>
      <c r="E25" s="73"/>
      <c r="F25" s="73"/>
      <c r="G25" s="73"/>
      <c r="H25" s="73"/>
      <c r="I25" s="145"/>
    </row>
    <row r="26" spans="1:9" x14ac:dyDescent="0.2">
      <c r="A26" s="148"/>
      <c r="B26" s="181"/>
      <c r="C26" s="73"/>
      <c r="D26" s="73"/>
      <c r="E26" s="73"/>
      <c r="F26" s="73"/>
      <c r="G26" s="73"/>
      <c r="H26" s="73"/>
      <c r="I26" s="145"/>
    </row>
    <row r="27" spans="1:9" x14ac:dyDescent="0.2">
      <c r="A27" s="148"/>
      <c r="B27" s="181"/>
      <c r="C27" s="73"/>
      <c r="D27" s="73"/>
      <c r="E27" s="73"/>
      <c r="F27" s="73"/>
      <c r="G27" s="73"/>
      <c r="H27" s="73"/>
      <c r="I27" s="145"/>
    </row>
    <row r="28" spans="1:9" x14ac:dyDescent="0.2">
      <c r="A28" s="148"/>
      <c r="B28" s="181"/>
      <c r="C28" s="73"/>
      <c r="D28" s="73"/>
      <c r="E28" s="73"/>
      <c r="F28" s="73"/>
      <c r="G28" s="73"/>
      <c r="H28" s="73"/>
      <c r="I28" s="145"/>
    </row>
    <row r="29" spans="1:9" x14ac:dyDescent="0.2">
      <c r="A29" s="148"/>
      <c r="B29" s="181"/>
      <c r="C29" s="73"/>
      <c r="D29" s="73"/>
      <c r="E29" s="73"/>
      <c r="F29" s="73"/>
      <c r="G29" s="73"/>
      <c r="H29" s="73"/>
      <c r="I29" s="145"/>
    </row>
    <row r="30" spans="1:9" x14ac:dyDescent="0.2">
      <c r="A30" s="148"/>
      <c r="B30" s="181"/>
      <c r="C30" s="73"/>
      <c r="D30" s="73"/>
      <c r="E30" s="73"/>
      <c r="F30" s="73"/>
      <c r="G30" s="73"/>
      <c r="H30" s="73"/>
      <c r="I30" s="145"/>
    </row>
    <row r="31" spans="1:9" x14ac:dyDescent="0.2">
      <c r="A31" s="148"/>
      <c r="B31" s="181"/>
      <c r="C31" s="73"/>
      <c r="D31" s="73"/>
      <c r="E31" s="73"/>
      <c r="F31" s="73"/>
      <c r="G31" s="73"/>
      <c r="H31" s="73"/>
      <c r="I31" s="145"/>
    </row>
    <row r="32" spans="1:9" x14ac:dyDescent="0.2">
      <c r="A32" s="148"/>
      <c r="B32" s="181"/>
      <c r="C32" s="73"/>
      <c r="D32" s="73"/>
      <c r="E32" s="73"/>
      <c r="F32" s="73"/>
      <c r="G32" s="73"/>
      <c r="H32" s="73"/>
      <c r="I32" s="145"/>
    </row>
    <row r="33" spans="1:9" x14ac:dyDescent="0.2">
      <c r="A33" s="148"/>
      <c r="B33" s="181"/>
      <c r="C33" s="73"/>
      <c r="D33" s="73"/>
      <c r="E33" s="73"/>
      <c r="F33" s="73"/>
      <c r="G33" s="73"/>
      <c r="H33" s="73"/>
      <c r="I33" s="145"/>
    </row>
    <row r="34" spans="1:9" x14ac:dyDescent="0.2">
      <c r="A34" s="148"/>
      <c r="B34" s="181"/>
      <c r="C34" s="73"/>
      <c r="D34" s="73"/>
      <c r="E34" s="73"/>
      <c r="F34" s="73"/>
      <c r="G34" s="73"/>
      <c r="H34" s="73"/>
      <c r="I34" s="145"/>
    </row>
    <row r="35" spans="1:9" x14ac:dyDescent="0.2">
      <c r="A35" s="148"/>
      <c r="B35" s="181"/>
      <c r="C35" s="73"/>
      <c r="D35" s="73"/>
      <c r="E35" s="73"/>
      <c r="F35" s="73"/>
      <c r="G35" s="73"/>
      <c r="H35" s="73"/>
      <c r="I35" s="145"/>
    </row>
    <row r="36" spans="1:9" x14ac:dyDescent="0.2">
      <c r="A36" s="148"/>
      <c r="B36" s="181"/>
      <c r="C36" s="73"/>
      <c r="D36" s="73"/>
      <c r="E36" s="73"/>
      <c r="F36" s="73"/>
      <c r="G36" s="73"/>
      <c r="H36" s="73"/>
      <c r="I36" s="145"/>
    </row>
    <row r="37" spans="1:9" x14ac:dyDescent="0.2">
      <c r="A37" s="148"/>
      <c r="B37" s="181"/>
      <c r="C37" s="73"/>
      <c r="D37" s="73"/>
      <c r="E37" s="73"/>
      <c r="F37" s="73"/>
      <c r="G37" s="73"/>
      <c r="H37" s="73"/>
      <c r="I37" s="145"/>
    </row>
    <row r="38" spans="1:9" x14ac:dyDescent="0.2">
      <c r="A38" s="148"/>
      <c r="B38" s="181"/>
      <c r="C38" s="73"/>
      <c r="D38" s="73"/>
      <c r="E38" s="73"/>
      <c r="F38" s="73"/>
      <c r="G38" s="73"/>
      <c r="H38" s="73"/>
      <c r="I38" s="145"/>
    </row>
    <row r="39" spans="1:9" x14ac:dyDescent="0.2">
      <c r="A39" s="148"/>
      <c r="B39" s="181"/>
      <c r="C39" s="73"/>
      <c r="D39" s="73"/>
      <c r="E39" s="73"/>
      <c r="F39" s="73"/>
      <c r="G39" s="73"/>
      <c r="H39" s="73"/>
      <c r="I39" s="145"/>
    </row>
    <row r="40" spans="1:9" x14ac:dyDescent="0.2">
      <c r="A40" s="148"/>
      <c r="B40" s="181"/>
      <c r="C40" s="73"/>
      <c r="D40" s="73"/>
      <c r="E40" s="73"/>
      <c r="F40" s="73"/>
      <c r="G40" s="73"/>
      <c r="H40" s="73"/>
      <c r="I40" s="145"/>
    </row>
    <row r="41" spans="1:9" x14ac:dyDescent="0.2">
      <c r="A41" s="148"/>
      <c r="B41" s="181"/>
      <c r="C41" s="73"/>
      <c r="D41" s="73"/>
      <c r="E41" s="73"/>
      <c r="F41" s="73"/>
      <c r="G41" s="73"/>
      <c r="H41" s="73"/>
      <c r="I41" s="145"/>
    </row>
    <row r="42" spans="1:9" x14ac:dyDescent="0.2">
      <c r="A42" s="148"/>
      <c r="B42" s="181"/>
      <c r="C42" s="73"/>
      <c r="D42" s="73"/>
      <c r="E42" s="73"/>
      <c r="F42" s="73"/>
      <c r="G42" s="73"/>
      <c r="H42" s="73"/>
      <c r="I42" s="145"/>
    </row>
    <row r="43" spans="1:9" x14ac:dyDescent="0.2">
      <c r="A43" s="148"/>
      <c r="B43" s="181"/>
      <c r="C43" s="73"/>
      <c r="D43" s="73"/>
      <c r="E43" s="73"/>
      <c r="F43" s="73"/>
      <c r="G43" s="73"/>
      <c r="H43" s="73"/>
      <c r="I43" s="145"/>
    </row>
    <row r="44" spans="1:9" x14ac:dyDescent="0.2">
      <c r="A44" s="148"/>
      <c r="B44" s="181"/>
      <c r="C44" s="73"/>
      <c r="D44" s="73"/>
      <c r="E44" s="73"/>
      <c r="F44" s="73"/>
      <c r="G44" s="73"/>
      <c r="H44" s="73"/>
      <c r="I44" s="145"/>
    </row>
    <row r="45" spans="1:9" x14ac:dyDescent="0.2">
      <c r="A45" s="148"/>
      <c r="B45" s="181"/>
      <c r="C45" s="73"/>
      <c r="D45" s="73"/>
      <c r="E45" s="73"/>
      <c r="F45" s="73"/>
      <c r="G45" s="73"/>
      <c r="H45" s="73"/>
      <c r="I45" s="145"/>
    </row>
    <row r="46" spans="1:9" x14ac:dyDescent="0.2">
      <c r="A46" s="148"/>
      <c r="B46" s="181"/>
      <c r="C46" s="73"/>
      <c r="D46" s="73"/>
      <c r="E46" s="73"/>
      <c r="F46" s="73"/>
      <c r="G46" s="73"/>
      <c r="H46" s="73"/>
      <c r="I46" s="145"/>
    </row>
    <row r="47" spans="1:9" x14ac:dyDescent="0.2">
      <c r="A47" s="148"/>
      <c r="B47" s="181"/>
      <c r="C47" s="73"/>
      <c r="D47" s="73"/>
      <c r="E47" s="73"/>
      <c r="F47" s="73"/>
      <c r="G47" s="73"/>
      <c r="H47" s="73"/>
      <c r="I47" s="145"/>
    </row>
    <row r="48" spans="1:9" x14ac:dyDescent="0.2">
      <c r="A48" s="148"/>
      <c r="B48" s="181"/>
      <c r="C48" s="73"/>
      <c r="D48" s="73"/>
      <c r="E48" s="73"/>
      <c r="F48" s="73"/>
      <c r="G48" s="73"/>
      <c r="H48" s="73"/>
      <c r="I48" s="145"/>
    </row>
    <row r="49" spans="1:9" x14ac:dyDescent="0.2">
      <c r="A49" s="148"/>
      <c r="B49" s="181"/>
      <c r="C49" s="73"/>
      <c r="D49" s="73"/>
      <c r="E49" s="73"/>
      <c r="F49" s="73"/>
      <c r="G49" s="73"/>
      <c r="H49" s="73"/>
      <c r="I49" s="145"/>
    </row>
    <row r="50" spans="1:9" x14ac:dyDescent="0.2">
      <c r="A50" s="148"/>
      <c r="B50" s="181"/>
      <c r="C50" s="73"/>
      <c r="D50" s="73"/>
      <c r="E50" s="73"/>
      <c r="F50" s="73"/>
      <c r="G50" s="73"/>
      <c r="H50" s="73"/>
      <c r="I50" s="145"/>
    </row>
    <row r="51" spans="1:9" x14ac:dyDescent="0.2">
      <c r="A51" s="148"/>
      <c r="B51" s="181"/>
      <c r="C51" s="73"/>
      <c r="D51" s="73"/>
      <c r="E51" s="73"/>
      <c r="F51" s="73"/>
      <c r="G51" s="73"/>
      <c r="H51" s="73"/>
      <c r="I51" s="145"/>
    </row>
    <row r="52" spans="1:9" x14ac:dyDescent="0.2">
      <c r="A52" s="148"/>
      <c r="B52" s="181"/>
      <c r="C52" s="73"/>
      <c r="D52" s="73"/>
      <c r="E52" s="73"/>
      <c r="F52" s="73"/>
      <c r="G52" s="73"/>
      <c r="H52" s="73"/>
      <c r="I52" s="145"/>
    </row>
    <row r="53" spans="1:9" x14ac:dyDescent="0.2">
      <c r="A53" s="148"/>
      <c r="B53" s="181"/>
      <c r="C53" s="73"/>
      <c r="D53" s="73"/>
      <c r="E53" s="73"/>
      <c r="F53" s="73"/>
      <c r="G53" s="73"/>
      <c r="H53" s="73"/>
      <c r="I53" s="145"/>
    </row>
    <row r="54" spans="1:9" x14ac:dyDescent="0.2">
      <c r="A54" s="148"/>
      <c r="B54" s="181"/>
      <c r="C54" s="73"/>
      <c r="D54" s="73"/>
      <c r="E54" s="73"/>
      <c r="F54" s="73"/>
      <c r="G54" s="73"/>
      <c r="H54" s="73"/>
      <c r="I54" s="145"/>
    </row>
    <row r="55" spans="1:9" x14ac:dyDescent="0.2">
      <c r="A55" s="148"/>
      <c r="B55" s="181"/>
      <c r="C55" s="73"/>
      <c r="D55" s="73"/>
      <c r="E55" s="73"/>
      <c r="F55" s="73"/>
      <c r="G55" s="73"/>
      <c r="H55" s="73"/>
      <c r="I55" s="145"/>
    </row>
    <row r="56" spans="1:9" x14ac:dyDescent="0.2">
      <c r="A56" s="148"/>
      <c r="B56" s="181"/>
      <c r="C56" s="73"/>
      <c r="D56" s="73"/>
      <c r="E56" s="73"/>
      <c r="F56" s="73"/>
      <c r="G56" s="73"/>
      <c r="H56" s="73"/>
      <c r="I56" s="145"/>
    </row>
    <row r="57" spans="1:9" x14ac:dyDescent="0.2">
      <c r="A57" s="148"/>
      <c r="B57" s="181"/>
      <c r="C57" s="73"/>
      <c r="D57" s="73"/>
      <c r="E57" s="73"/>
      <c r="F57" s="73"/>
      <c r="G57" s="73"/>
      <c r="H57" s="73"/>
      <c r="I57" s="145"/>
    </row>
    <row r="58" spans="1:9" x14ac:dyDescent="0.2">
      <c r="A58" s="148"/>
      <c r="B58" s="181"/>
      <c r="C58" s="73"/>
      <c r="D58" s="73"/>
      <c r="E58" s="73"/>
      <c r="F58" s="73"/>
      <c r="G58" s="73"/>
      <c r="H58" s="73"/>
      <c r="I58" s="145"/>
    </row>
    <row r="59" spans="1:9" x14ac:dyDescent="0.2">
      <c r="A59" s="148"/>
      <c r="B59" s="181"/>
      <c r="C59" s="73"/>
      <c r="D59" s="73"/>
      <c r="E59" s="73"/>
      <c r="F59" s="73"/>
      <c r="G59" s="73"/>
      <c r="H59" s="73"/>
      <c r="I59" s="145"/>
    </row>
    <row r="60" spans="1:9" x14ac:dyDescent="0.2">
      <c r="A60" s="148"/>
      <c r="B60" s="181"/>
      <c r="C60" s="73"/>
      <c r="D60" s="73"/>
      <c r="E60" s="73"/>
      <c r="F60" s="73"/>
      <c r="G60" s="73"/>
      <c r="H60" s="73"/>
      <c r="I60" s="145"/>
    </row>
    <row r="61" spans="1:9" x14ac:dyDescent="0.2">
      <c r="A61" s="148"/>
      <c r="B61" s="181"/>
      <c r="C61" s="73"/>
      <c r="D61" s="73"/>
      <c r="E61" s="73"/>
      <c r="F61" s="73"/>
      <c r="G61" s="73"/>
      <c r="H61" s="73"/>
      <c r="I61" s="145"/>
    </row>
    <row r="62" spans="1:9" x14ac:dyDescent="0.2">
      <c r="A62" s="148"/>
      <c r="B62" s="181"/>
      <c r="C62" s="73"/>
      <c r="D62" s="73"/>
      <c r="E62" s="73"/>
      <c r="F62" s="73"/>
      <c r="G62" s="73"/>
      <c r="H62" s="73"/>
      <c r="I62" s="145"/>
    </row>
    <row r="63" spans="1:9" x14ac:dyDescent="0.2">
      <c r="A63" s="148"/>
      <c r="B63" s="181"/>
      <c r="C63" s="73"/>
      <c r="D63" s="73"/>
      <c r="E63" s="73"/>
      <c r="F63" s="73"/>
      <c r="G63" s="73"/>
      <c r="H63" s="73"/>
      <c r="I63" s="145"/>
    </row>
    <row r="64" spans="1:9" x14ac:dyDescent="0.2">
      <c r="A64" s="148"/>
      <c r="B64" s="181"/>
      <c r="C64" s="73"/>
      <c r="D64" s="73"/>
      <c r="E64" s="73"/>
      <c r="F64" s="73"/>
      <c r="G64" s="73"/>
      <c r="H64" s="73"/>
      <c r="I64" s="145"/>
    </row>
    <row r="65" spans="1:9" x14ac:dyDescent="0.2">
      <c r="A65" s="148"/>
      <c r="B65" s="181"/>
      <c r="C65" s="73"/>
      <c r="D65" s="73"/>
      <c r="E65" s="73"/>
      <c r="F65" s="73"/>
      <c r="G65" s="73"/>
      <c r="H65" s="73"/>
      <c r="I65" s="145"/>
    </row>
    <row r="66" spans="1:9" x14ac:dyDescent="0.2">
      <c r="A66" s="148"/>
      <c r="B66" s="181"/>
      <c r="C66" s="73"/>
      <c r="D66" s="73"/>
      <c r="E66" s="73"/>
      <c r="F66" s="73"/>
      <c r="G66" s="73"/>
      <c r="H66" s="73"/>
      <c r="I66" s="145"/>
    </row>
    <row r="67" spans="1:9" x14ac:dyDescent="0.2">
      <c r="A67" s="148"/>
      <c r="B67" s="181"/>
      <c r="C67" s="73"/>
      <c r="D67" s="73"/>
      <c r="E67" s="73"/>
      <c r="F67" s="73"/>
      <c r="G67" s="73"/>
      <c r="H67" s="73"/>
      <c r="I67" s="145"/>
    </row>
    <row r="68" spans="1:9" x14ac:dyDescent="0.2">
      <c r="A68" s="148"/>
      <c r="B68" s="181"/>
      <c r="C68" s="73"/>
      <c r="D68" s="73"/>
      <c r="E68" s="73"/>
      <c r="F68" s="73"/>
      <c r="G68" s="73"/>
      <c r="H68" s="73"/>
      <c r="I68" s="145"/>
    </row>
    <row r="69" spans="1:9" x14ac:dyDescent="0.2">
      <c r="A69" s="148"/>
      <c r="B69" s="181"/>
      <c r="C69" s="73"/>
      <c r="D69" s="73"/>
      <c r="E69" s="73"/>
      <c r="F69" s="73"/>
      <c r="G69" s="73"/>
      <c r="H69" s="73"/>
      <c r="I69" s="145"/>
    </row>
    <row r="70" spans="1:9" x14ac:dyDescent="0.2">
      <c r="A70" s="148"/>
      <c r="B70" s="181"/>
      <c r="C70" s="73"/>
      <c r="D70" s="73"/>
      <c r="E70" s="73"/>
      <c r="F70" s="73"/>
      <c r="G70" s="73"/>
      <c r="H70" s="73"/>
      <c r="I70" s="145"/>
    </row>
    <row r="71" spans="1:9" x14ac:dyDescent="0.2">
      <c r="A71" s="148"/>
      <c r="B71" s="181"/>
      <c r="C71" s="73"/>
      <c r="D71" s="73"/>
      <c r="E71" s="73"/>
      <c r="F71" s="73"/>
      <c r="G71" s="73"/>
      <c r="H71" s="73"/>
      <c r="I71" s="145"/>
    </row>
    <row r="72" spans="1:9" x14ac:dyDescent="0.2">
      <c r="A72" s="148"/>
      <c r="B72" s="181"/>
      <c r="C72" s="73"/>
      <c r="D72" s="73"/>
      <c r="E72" s="73"/>
      <c r="F72" s="73"/>
      <c r="G72" s="73"/>
      <c r="H72" s="73"/>
      <c r="I72" s="145"/>
    </row>
    <row r="73" spans="1:9" x14ac:dyDescent="0.2">
      <c r="A73" s="148"/>
      <c r="B73" s="181"/>
      <c r="C73" s="73"/>
      <c r="D73" s="73"/>
      <c r="E73" s="73"/>
      <c r="F73" s="73"/>
      <c r="G73" s="73"/>
      <c r="H73" s="73"/>
      <c r="I73" s="145"/>
    </row>
    <row r="74" spans="1:9" x14ac:dyDescent="0.2">
      <c r="A74" s="148"/>
      <c r="B74" s="181"/>
      <c r="C74" s="73"/>
      <c r="D74" s="73"/>
      <c r="E74" s="73"/>
      <c r="F74" s="73"/>
      <c r="G74" s="73"/>
      <c r="H74" s="73"/>
      <c r="I74" s="145"/>
    </row>
    <row r="75" spans="1:9" x14ac:dyDescent="0.2">
      <c r="A75" s="148"/>
      <c r="B75" s="181"/>
      <c r="C75" s="73"/>
      <c r="D75" s="73"/>
      <c r="E75" s="73"/>
      <c r="F75" s="73"/>
      <c r="G75" s="73"/>
      <c r="H75" s="73"/>
      <c r="I75" s="145"/>
    </row>
    <row r="76" spans="1:9" x14ac:dyDescent="0.2">
      <c r="A76" s="148"/>
      <c r="B76" s="181"/>
      <c r="C76" s="73"/>
      <c r="D76" s="73"/>
      <c r="E76" s="73"/>
      <c r="F76" s="73"/>
      <c r="G76" s="73"/>
      <c r="H76" s="73"/>
      <c r="I76" s="145"/>
    </row>
    <row r="77" spans="1:9" x14ac:dyDescent="0.2">
      <c r="A77" s="148"/>
      <c r="B77" s="181"/>
      <c r="C77" s="73"/>
      <c r="D77" s="73"/>
      <c r="E77" s="73"/>
      <c r="F77" s="73"/>
      <c r="G77" s="73"/>
      <c r="H77" s="73"/>
      <c r="I77" s="145"/>
    </row>
    <row r="78" spans="1:9" x14ac:dyDescent="0.2">
      <c r="A78" s="148"/>
      <c r="B78" s="181"/>
      <c r="C78" s="73"/>
      <c r="D78" s="73"/>
      <c r="E78" s="73"/>
      <c r="F78" s="73"/>
      <c r="G78" s="73"/>
      <c r="H78" s="73"/>
      <c r="I78" s="145"/>
    </row>
    <row r="79" spans="1:9" x14ac:dyDescent="0.2">
      <c r="A79" s="148"/>
      <c r="B79" s="181"/>
      <c r="C79" s="73"/>
      <c r="D79" s="73"/>
      <c r="E79" s="73"/>
      <c r="F79" s="73"/>
      <c r="G79" s="73"/>
      <c r="H79" s="73"/>
      <c r="I79" s="145"/>
    </row>
    <row r="80" spans="1:9" x14ac:dyDescent="0.2">
      <c r="A80" s="148"/>
      <c r="B80" s="181"/>
      <c r="C80" s="73"/>
      <c r="D80" s="73"/>
      <c r="E80" s="73"/>
      <c r="F80" s="73"/>
      <c r="G80" s="73"/>
      <c r="H80" s="73"/>
      <c r="I80" s="145"/>
    </row>
    <row r="81" spans="1:9" x14ac:dyDescent="0.2">
      <c r="A81" s="148"/>
      <c r="B81" s="181"/>
      <c r="C81" s="73"/>
      <c r="D81" s="73"/>
      <c r="E81" s="73"/>
      <c r="F81" s="73"/>
      <c r="G81" s="73"/>
      <c r="H81" s="73"/>
      <c r="I81" s="145"/>
    </row>
    <row r="82" spans="1:9" x14ac:dyDescent="0.2">
      <c r="A82" s="148"/>
      <c r="B82" s="181"/>
      <c r="C82" s="73"/>
      <c r="D82" s="73"/>
      <c r="E82" s="73"/>
      <c r="F82" s="73"/>
      <c r="G82" s="73"/>
      <c r="H82" s="73"/>
      <c r="I82" s="145"/>
    </row>
    <row r="83" spans="1:9" x14ac:dyDescent="0.2">
      <c r="A83" s="148"/>
      <c r="B83" s="181"/>
      <c r="C83" s="73"/>
      <c r="D83" s="73"/>
      <c r="E83" s="73"/>
      <c r="F83" s="73"/>
      <c r="G83" s="73"/>
      <c r="H83" s="73"/>
      <c r="I83" s="145"/>
    </row>
    <row r="84" spans="1:9" x14ac:dyDescent="0.2">
      <c r="A84" s="148"/>
      <c r="B84" s="181"/>
      <c r="C84" s="73"/>
      <c r="D84" s="73"/>
      <c r="E84" s="73"/>
      <c r="F84" s="73"/>
      <c r="G84" s="73"/>
      <c r="H84" s="73"/>
      <c r="I84" s="145"/>
    </row>
    <row r="85" spans="1:9" x14ac:dyDescent="0.2">
      <c r="A85" s="148"/>
      <c r="B85" s="181"/>
      <c r="C85" s="73"/>
      <c r="D85" s="73"/>
      <c r="E85" s="73"/>
      <c r="F85" s="73"/>
      <c r="G85" s="73"/>
      <c r="H85" s="73"/>
      <c r="I85" s="145"/>
    </row>
    <row r="86" spans="1:9" x14ac:dyDescent="0.2">
      <c r="A86" s="148"/>
      <c r="B86" s="181"/>
      <c r="C86" s="73"/>
      <c r="D86" s="73"/>
      <c r="E86" s="73"/>
      <c r="F86" s="73"/>
      <c r="G86" s="73"/>
      <c r="H86" s="73"/>
      <c r="I86" s="145"/>
    </row>
    <row r="87" spans="1:9" x14ac:dyDescent="0.2">
      <c r="A87" s="148"/>
      <c r="B87" s="181"/>
      <c r="C87" s="73"/>
      <c r="D87" s="73"/>
      <c r="E87" s="73"/>
      <c r="F87" s="73"/>
      <c r="G87" s="73"/>
      <c r="H87" s="73"/>
      <c r="I87" s="145"/>
    </row>
    <row r="88" spans="1:9" x14ac:dyDescent="0.2">
      <c r="A88" s="148"/>
      <c r="B88" s="181"/>
      <c r="C88" s="73"/>
      <c r="D88" s="73"/>
      <c r="E88" s="73"/>
      <c r="F88" s="73"/>
      <c r="G88" s="73"/>
      <c r="H88" s="73"/>
      <c r="I88" s="145"/>
    </row>
    <row r="89" spans="1:9" x14ac:dyDescent="0.2">
      <c r="A89" s="148"/>
      <c r="B89" s="181"/>
      <c r="C89" s="73"/>
      <c r="D89" s="73"/>
      <c r="E89" s="73"/>
      <c r="F89" s="73"/>
      <c r="G89" s="73"/>
      <c r="H89" s="73"/>
      <c r="I89" s="145"/>
    </row>
    <row r="90" spans="1:9" x14ac:dyDescent="0.2">
      <c r="A90" s="148"/>
      <c r="B90" s="181"/>
      <c r="C90" s="73"/>
      <c r="D90" s="73"/>
      <c r="E90" s="73"/>
      <c r="F90" s="73"/>
      <c r="G90" s="73"/>
      <c r="H90" s="73"/>
      <c r="I90" s="145"/>
    </row>
    <row r="91" spans="1:9" x14ac:dyDescent="0.2">
      <c r="A91" s="148"/>
      <c r="B91" s="181"/>
      <c r="C91" s="73"/>
      <c r="D91" s="73"/>
      <c r="E91" s="73"/>
      <c r="F91" s="73"/>
      <c r="G91" s="73"/>
      <c r="H91" s="73"/>
      <c r="I91" s="145"/>
    </row>
    <row r="92" spans="1:9" x14ac:dyDescent="0.2">
      <c r="A92" s="148"/>
      <c r="B92" s="181"/>
      <c r="C92" s="73"/>
      <c r="D92" s="73"/>
      <c r="E92" s="73"/>
      <c r="F92" s="73"/>
      <c r="G92" s="73"/>
      <c r="H92" s="73"/>
      <c r="I92" s="145"/>
    </row>
    <row r="93" spans="1:9" x14ac:dyDescent="0.2">
      <c r="A93" s="148"/>
      <c r="B93" s="181"/>
      <c r="C93" s="73"/>
      <c r="D93" s="73"/>
      <c r="E93" s="73"/>
      <c r="F93" s="73"/>
      <c r="G93" s="73"/>
      <c r="H93" s="73"/>
      <c r="I93" s="145"/>
    </row>
    <row r="94" spans="1:9" x14ac:dyDescent="0.2">
      <c r="A94" s="148"/>
      <c r="B94" s="181"/>
      <c r="C94" s="73"/>
      <c r="D94" s="73"/>
      <c r="E94" s="73"/>
      <c r="F94" s="73"/>
      <c r="G94" s="73"/>
      <c r="H94" s="73"/>
      <c r="I94" s="145"/>
    </row>
    <row r="95" spans="1:9" x14ac:dyDescent="0.2">
      <c r="A95" s="148"/>
      <c r="B95" s="181"/>
      <c r="C95" s="73"/>
      <c r="D95" s="73"/>
      <c r="E95" s="73"/>
      <c r="F95" s="73"/>
      <c r="G95" s="73"/>
      <c r="H95" s="73"/>
      <c r="I95" s="145"/>
    </row>
    <row r="96" spans="1:9" x14ac:dyDescent="0.2">
      <c r="A96" s="148"/>
      <c r="B96" s="181"/>
      <c r="C96" s="73"/>
      <c r="D96" s="73"/>
      <c r="E96" s="73"/>
      <c r="F96" s="73"/>
      <c r="G96" s="73"/>
      <c r="H96" s="73"/>
      <c r="I96" s="145"/>
    </row>
    <row r="97" spans="1:9" x14ac:dyDescent="0.2">
      <c r="A97" s="148"/>
      <c r="B97" s="181"/>
      <c r="C97" s="73"/>
      <c r="D97" s="73"/>
      <c r="E97" s="73"/>
      <c r="F97" s="73"/>
      <c r="G97" s="73"/>
      <c r="H97" s="73"/>
      <c r="I97" s="145"/>
    </row>
    <row r="98" spans="1:9" x14ac:dyDescent="0.2">
      <c r="A98" s="148"/>
      <c r="B98" s="181"/>
      <c r="C98" s="73"/>
      <c r="D98" s="73"/>
      <c r="E98" s="73"/>
      <c r="F98" s="73"/>
      <c r="G98" s="73"/>
      <c r="H98" s="73"/>
      <c r="I98" s="145"/>
    </row>
    <row r="99" spans="1:9" x14ac:dyDescent="0.2">
      <c r="A99" s="148"/>
      <c r="B99" s="181"/>
      <c r="C99" s="73"/>
      <c r="D99" s="73"/>
      <c r="E99" s="73"/>
      <c r="F99" s="73"/>
      <c r="G99" s="73"/>
      <c r="H99" s="73"/>
      <c r="I99" s="145"/>
    </row>
    <row r="100" spans="1:9" x14ac:dyDescent="0.2">
      <c r="A100" s="148"/>
      <c r="B100" s="181"/>
      <c r="C100" s="73"/>
      <c r="D100" s="73"/>
      <c r="E100" s="73"/>
      <c r="F100" s="73"/>
      <c r="G100" s="73"/>
      <c r="H100" s="73"/>
      <c r="I100" s="145"/>
    </row>
    <row r="101" spans="1:9" x14ac:dyDescent="0.2">
      <c r="A101" s="148"/>
      <c r="B101" s="181"/>
      <c r="C101" s="73"/>
      <c r="D101" s="73"/>
      <c r="E101" s="73"/>
      <c r="F101" s="73"/>
      <c r="G101" s="73"/>
      <c r="H101" s="73"/>
      <c r="I101" s="145"/>
    </row>
    <row r="102" spans="1:9" x14ac:dyDescent="0.2">
      <c r="A102" s="148"/>
      <c r="B102" s="181"/>
      <c r="C102" s="73"/>
      <c r="D102" s="73"/>
      <c r="E102" s="73"/>
      <c r="F102" s="73"/>
      <c r="G102" s="73"/>
      <c r="H102" s="73"/>
      <c r="I102" s="145"/>
    </row>
    <row r="103" spans="1:9" x14ac:dyDescent="0.2">
      <c r="A103" s="148"/>
      <c r="B103" s="181"/>
      <c r="C103" s="73"/>
      <c r="D103" s="73"/>
      <c r="E103" s="73"/>
      <c r="F103" s="73"/>
      <c r="G103" s="73"/>
      <c r="H103" s="73"/>
      <c r="I103" s="145"/>
    </row>
    <row r="104" spans="1:9" x14ac:dyDescent="0.2">
      <c r="A104" s="148"/>
      <c r="B104" s="181"/>
      <c r="C104" s="73"/>
      <c r="D104" s="73"/>
      <c r="E104" s="73"/>
      <c r="F104" s="73"/>
      <c r="G104" s="73"/>
      <c r="H104" s="73"/>
      <c r="I104" s="145"/>
    </row>
    <row r="105" spans="1:9" x14ac:dyDescent="0.2">
      <c r="A105" s="148"/>
      <c r="B105" s="181"/>
      <c r="C105" s="73"/>
      <c r="D105" s="73"/>
      <c r="E105" s="73"/>
      <c r="F105" s="73"/>
      <c r="G105" s="73"/>
      <c r="H105" s="73"/>
      <c r="I105" s="145"/>
    </row>
    <row r="106" spans="1:9" x14ac:dyDescent="0.2">
      <c r="A106" s="148"/>
      <c r="B106" s="181"/>
      <c r="C106" s="73"/>
      <c r="D106" s="73"/>
      <c r="E106" s="73"/>
      <c r="F106" s="73"/>
      <c r="G106" s="73"/>
      <c r="H106" s="73"/>
      <c r="I106" s="145"/>
    </row>
    <row r="107" spans="1:9" ht="13.5" thickBot="1" x14ac:dyDescent="0.25">
      <c r="A107" s="149"/>
      <c r="B107" s="182"/>
      <c r="C107" s="143"/>
      <c r="D107" s="143"/>
      <c r="E107" s="143"/>
      <c r="F107" s="143"/>
      <c r="G107" s="143"/>
      <c r="H107" s="143"/>
      <c r="I107" s="146"/>
    </row>
  </sheetData>
  <sheetProtection password="C8FD" sheet="1" objects="1" scenarios="1" formatCells="0" formatColumns="0" autoFilter="0"/>
  <autoFilter ref="A1:I6"/>
  <customSheetViews>
    <customSheetView guid="{4A11ACA4-D7D0-4B73-B545-74A1CD56C98A}" showAutoFilter="1">
      <pane xSplit="1" ySplit="1" topLeftCell="C2" activePane="bottomRight" state="frozen"/>
      <selection pane="bottomRight" activeCell="D4" sqref="D4"/>
      <pageMargins left="0.75" right="0.75" top="1" bottom="1" header="0" footer="0"/>
      <headerFooter alignWithMargins="0"/>
      <autoFilter ref="B1:J1"/>
    </customSheetView>
  </customSheetViews>
  <phoneticPr fontId="2" type="noConversion"/>
  <dataValidations count="1">
    <dataValidation type="list" allowBlank="1" showInputMessage="1" showErrorMessage="1" promptTitle="Lista de Ilícitos" prompt="Corresponde a los ilícitos priorizados por el usuario en la hoja Nº4" sqref="C2:C107">
      <formula1>IP</formula1>
    </dataValidation>
  </dataValidations>
  <pageMargins left="0.75" right="0.75" top="1" bottom="1" header="0" footer="0"/>
  <headerFooter alignWithMargins="0"/>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tabColor indexed="10"/>
  </sheetPr>
  <dimension ref="A1:FM763"/>
  <sheetViews>
    <sheetView showGridLines="0" showRowColHeaders="0" showZeros="0" zoomScaleNormal="98" workbookViewId="0">
      <selection activeCell="C713" sqref="C713"/>
    </sheetView>
  </sheetViews>
  <sheetFormatPr baseColWidth="10" defaultRowHeight="12.75" outlineLevelRow="1" x14ac:dyDescent="0.2"/>
  <cols>
    <col min="1" max="1" width="4.85546875" customWidth="1"/>
    <col min="2" max="2" width="53.140625" style="17" customWidth="1"/>
    <col min="3" max="55" width="3.140625" customWidth="1"/>
    <col min="56" max="95" width="4.42578125" customWidth="1"/>
    <col min="96" max="169" width="4.28515625" customWidth="1"/>
  </cols>
  <sheetData>
    <row r="1" spans="1:169" ht="21.75" customHeight="1" x14ac:dyDescent="0.2">
      <c r="B1" s="256" t="s">
        <v>1898</v>
      </c>
      <c r="C1" s="477" t="s">
        <v>2075</v>
      </c>
      <c r="D1" s="477"/>
      <c r="E1" s="475" t="s">
        <v>1899</v>
      </c>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6"/>
      <c r="AJ1" s="476"/>
      <c r="AK1" s="476"/>
      <c r="AL1" s="476"/>
      <c r="AM1" s="188"/>
      <c r="AN1" s="188"/>
      <c r="AO1" s="188"/>
      <c r="AP1" s="188"/>
      <c r="AQ1" s="188"/>
      <c r="AR1" s="188"/>
      <c r="AS1" s="188"/>
      <c r="AT1" s="188"/>
      <c r="AU1" s="188"/>
      <c r="AV1" s="188"/>
      <c r="AW1" s="188"/>
      <c r="AX1" s="188"/>
      <c r="AY1" s="188"/>
      <c r="AZ1" s="188"/>
      <c r="BA1" s="189"/>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row>
    <row r="2" spans="1:169" ht="19.5" customHeight="1" x14ac:dyDescent="0.2">
      <c r="A2">
        <v>1</v>
      </c>
      <c r="B2" s="204">
        <f>'2. Amenazas'!C2</f>
        <v>0</v>
      </c>
      <c r="C2" s="473">
        <f>165-COUNTBLANK(E2:FM2)</f>
        <v>0</v>
      </c>
      <c r="D2" s="474"/>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c r="FL2" s="255"/>
      <c r="FM2" s="255"/>
    </row>
    <row r="3" spans="1:169" ht="19.5" customHeight="1" x14ac:dyDescent="0.2">
      <c r="A3">
        <v>2</v>
      </c>
      <c r="B3" s="205">
        <f>'2. Amenazas'!C3</f>
        <v>0</v>
      </c>
      <c r="C3" s="473">
        <f t="shared" ref="C3:C13" si="0">165-COUNTBLANK(E3:FM3)</f>
        <v>0</v>
      </c>
      <c r="D3" s="474"/>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c r="FL3" s="255"/>
      <c r="FM3" s="255"/>
    </row>
    <row r="4" spans="1:169" ht="19.5" customHeight="1" x14ac:dyDescent="0.2">
      <c r="A4">
        <v>3</v>
      </c>
      <c r="B4" s="215">
        <f>'2. Amenazas'!C4</f>
        <v>0</v>
      </c>
      <c r="C4" s="473">
        <f t="shared" si="0"/>
        <v>0</v>
      </c>
      <c r="D4" s="474"/>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B4" s="255"/>
      <c r="CC4" s="255"/>
      <c r="CD4" s="255"/>
      <c r="CE4" s="255"/>
      <c r="CF4" s="255"/>
      <c r="CG4" s="255"/>
      <c r="CH4" s="255"/>
      <c r="CI4" s="255"/>
      <c r="CJ4" s="255"/>
      <c r="CK4" s="255"/>
      <c r="CL4" s="255"/>
      <c r="CM4" s="255"/>
      <c r="CN4" s="255"/>
      <c r="CO4" s="255"/>
      <c r="CP4" s="255"/>
      <c r="CQ4" s="255"/>
      <c r="CR4" s="255"/>
      <c r="CS4" s="255"/>
      <c r="CT4" s="255"/>
      <c r="CU4" s="255"/>
      <c r="CV4" s="255"/>
      <c r="CW4" s="255"/>
      <c r="CX4" s="255"/>
      <c r="CY4" s="255"/>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c r="EP4" s="255"/>
      <c r="EQ4" s="255"/>
      <c r="ER4" s="255"/>
      <c r="ES4" s="255"/>
      <c r="ET4" s="255"/>
      <c r="EU4" s="255"/>
      <c r="EV4" s="255"/>
      <c r="EW4" s="255"/>
      <c r="EX4" s="255"/>
      <c r="EY4" s="255"/>
      <c r="EZ4" s="255"/>
      <c r="FA4" s="255"/>
      <c r="FB4" s="255"/>
      <c r="FC4" s="255"/>
      <c r="FD4" s="255"/>
      <c r="FE4" s="255"/>
      <c r="FF4" s="255"/>
      <c r="FG4" s="255"/>
      <c r="FH4" s="255"/>
      <c r="FI4" s="255"/>
      <c r="FJ4" s="255"/>
      <c r="FK4" s="255"/>
      <c r="FL4" s="255"/>
      <c r="FM4" s="255"/>
    </row>
    <row r="5" spans="1:169" ht="19.5" customHeight="1" x14ac:dyDescent="0.2">
      <c r="A5">
        <v>4</v>
      </c>
      <c r="B5" s="206">
        <f>'2. Amenazas'!C5</f>
        <v>0</v>
      </c>
      <c r="C5" s="473">
        <f t="shared" si="0"/>
        <v>0</v>
      </c>
      <c r="D5" s="474"/>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c r="CE5" s="255"/>
      <c r="CF5" s="255"/>
      <c r="CG5" s="255"/>
      <c r="CH5" s="255"/>
      <c r="CI5" s="255"/>
      <c r="CJ5" s="255"/>
      <c r="CK5" s="255"/>
      <c r="CL5" s="255"/>
      <c r="CM5" s="255"/>
      <c r="CN5" s="255"/>
      <c r="CO5" s="255"/>
      <c r="CP5" s="255"/>
      <c r="CQ5" s="255"/>
      <c r="CR5" s="255"/>
      <c r="CS5" s="255"/>
      <c r="CT5" s="255"/>
      <c r="CU5" s="255"/>
      <c r="CV5" s="255"/>
      <c r="CW5" s="255"/>
      <c r="CX5" s="255"/>
      <c r="CY5" s="255"/>
      <c r="CZ5" s="255"/>
      <c r="DA5" s="255"/>
      <c r="DB5" s="255"/>
      <c r="DC5" s="255"/>
      <c r="DD5" s="255"/>
      <c r="DE5" s="255"/>
      <c r="DF5" s="255"/>
      <c r="DG5" s="255"/>
      <c r="DH5" s="255"/>
      <c r="DI5" s="255"/>
      <c r="DJ5" s="255"/>
      <c r="DK5" s="255"/>
      <c r="DL5" s="255"/>
      <c r="DM5" s="255"/>
      <c r="DN5" s="255"/>
      <c r="DO5" s="255"/>
      <c r="DP5" s="255"/>
      <c r="DQ5" s="255"/>
      <c r="DR5" s="255"/>
      <c r="DS5" s="255"/>
      <c r="DT5" s="255"/>
      <c r="DU5" s="255"/>
      <c r="DV5" s="255"/>
      <c r="DW5" s="255"/>
      <c r="DX5" s="255"/>
      <c r="DY5" s="255"/>
      <c r="DZ5" s="255"/>
      <c r="EA5" s="255"/>
      <c r="EB5" s="255"/>
      <c r="EC5" s="255"/>
      <c r="ED5" s="255"/>
      <c r="EE5" s="255"/>
      <c r="EF5" s="255"/>
      <c r="EG5" s="255"/>
      <c r="EH5" s="255"/>
      <c r="EI5" s="255"/>
      <c r="EJ5" s="255"/>
      <c r="EK5" s="255"/>
      <c r="EL5" s="255"/>
      <c r="EM5" s="255"/>
      <c r="EN5" s="255"/>
      <c r="EO5" s="255"/>
      <c r="EP5" s="255"/>
      <c r="EQ5" s="255"/>
      <c r="ER5" s="255"/>
      <c r="ES5" s="255"/>
      <c r="ET5" s="255"/>
      <c r="EU5" s="255"/>
      <c r="EV5" s="255"/>
      <c r="EW5" s="255"/>
      <c r="EX5" s="255"/>
      <c r="EY5" s="255"/>
      <c r="EZ5" s="255"/>
      <c r="FA5" s="255"/>
      <c r="FB5" s="255"/>
      <c r="FC5" s="255"/>
      <c r="FD5" s="255"/>
      <c r="FE5" s="255"/>
      <c r="FF5" s="255"/>
      <c r="FG5" s="255"/>
      <c r="FH5" s="255"/>
      <c r="FI5" s="255"/>
      <c r="FJ5" s="255"/>
      <c r="FK5" s="255"/>
      <c r="FL5" s="255"/>
      <c r="FM5" s="255"/>
    </row>
    <row r="6" spans="1:169" ht="19.5" customHeight="1" x14ac:dyDescent="0.2">
      <c r="A6">
        <v>5</v>
      </c>
      <c r="B6" s="207">
        <f>'2. Amenazas'!C6</f>
        <v>0</v>
      </c>
      <c r="C6" s="473">
        <f t="shared" si="0"/>
        <v>0</v>
      </c>
      <c r="D6" s="474"/>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5"/>
      <c r="AL6" s="255"/>
      <c r="AM6" s="255"/>
      <c r="AN6" s="255"/>
      <c r="AO6" s="255"/>
      <c r="AP6" s="255"/>
      <c r="AQ6" s="255"/>
      <c r="AR6" s="255"/>
      <c r="AS6" s="255"/>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B6" s="255"/>
      <c r="CC6" s="255"/>
      <c r="CD6" s="255"/>
      <c r="CE6" s="255"/>
      <c r="CF6" s="255"/>
      <c r="CG6" s="255"/>
      <c r="CH6" s="255"/>
      <c r="CI6" s="255"/>
      <c r="CJ6" s="255"/>
      <c r="CK6" s="255"/>
      <c r="CL6" s="255"/>
      <c r="CM6" s="255"/>
      <c r="CN6" s="255"/>
      <c r="CO6" s="255"/>
      <c r="CP6" s="255"/>
      <c r="CQ6" s="255"/>
      <c r="CR6" s="255"/>
      <c r="CS6" s="255"/>
      <c r="CT6" s="255"/>
      <c r="CU6" s="255"/>
      <c r="CV6" s="255"/>
      <c r="CW6" s="255"/>
      <c r="CX6" s="255"/>
      <c r="CY6" s="255"/>
      <c r="CZ6" s="255"/>
      <c r="DA6" s="255"/>
      <c r="DB6" s="255"/>
      <c r="DC6" s="255"/>
      <c r="DD6" s="255"/>
      <c r="DE6" s="255"/>
      <c r="DF6" s="255"/>
      <c r="DG6" s="255"/>
      <c r="DH6" s="255"/>
      <c r="DI6" s="255"/>
      <c r="DJ6" s="255"/>
      <c r="DK6" s="255"/>
      <c r="DL6" s="255"/>
      <c r="DM6" s="255"/>
      <c r="DN6" s="255"/>
      <c r="DO6" s="255"/>
      <c r="DP6" s="255"/>
      <c r="DQ6" s="255"/>
      <c r="DR6" s="255"/>
      <c r="DS6" s="255"/>
      <c r="DT6" s="255"/>
      <c r="DU6" s="255"/>
      <c r="DV6" s="255"/>
      <c r="DW6" s="255"/>
      <c r="DX6" s="255"/>
      <c r="DY6" s="255"/>
      <c r="DZ6" s="255"/>
      <c r="EA6" s="255"/>
      <c r="EB6" s="255"/>
      <c r="EC6" s="255"/>
      <c r="ED6" s="255"/>
      <c r="EE6" s="255"/>
      <c r="EF6" s="255"/>
      <c r="EG6" s="255"/>
      <c r="EH6" s="255"/>
      <c r="EI6" s="255"/>
      <c r="EJ6" s="255"/>
      <c r="EK6" s="255"/>
      <c r="EL6" s="255"/>
      <c r="EM6" s="255"/>
      <c r="EN6" s="255"/>
      <c r="EO6" s="255"/>
      <c r="EP6" s="255"/>
      <c r="EQ6" s="255"/>
      <c r="ER6" s="255"/>
      <c r="ES6" s="255"/>
      <c r="ET6" s="255"/>
      <c r="EU6" s="255"/>
      <c r="EV6" s="255"/>
      <c r="EW6" s="255"/>
      <c r="EX6" s="255"/>
      <c r="EY6" s="255"/>
      <c r="EZ6" s="255"/>
      <c r="FA6" s="255"/>
      <c r="FB6" s="255"/>
      <c r="FC6" s="255"/>
      <c r="FD6" s="255"/>
      <c r="FE6" s="255"/>
      <c r="FF6" s="255"/>
      <c r="FG6" s="255"/>
      <c r="FH6" s="255"/>
      <c r="FI6" s="255"/>
      <c r="FJ6" s="255"/>
      <c r="FK6" s="255"/>
      <c r="FL6" s="255"/>
      <c r="FM6" s="255"/>
    </row>
    <row r="7" spans="1:169" ht="19.5" customHeight="1" x14ac:dyDescent="0.2">
      <c r="A7">
        <v>6</v>
      </c>
      <c r="B7" s="208">
        <f>'2. Amenazas'!C7</f>
        <v>0</v>
      </c>
      <c r="C7" s="473">
        <f t="shared" si="0"/>
        <v>0</v>
      </c>
      <c r="D7" s="474"/>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c r="ER7" s="255"/>
      <c r="ES7" s="255"/>
      <c r="ET7" s="255"/>
      <c r="EU7" s="255"/>
      <c r="EV7" s="255"/>
      <c r="EW7" s="255"/>
      <c r="EX7" s="255"/>
      <c r="EY7" s="255"/>
      <c r="EZ7" s="255"/>
      <c r="FA7" s="255"/>
      <c r="FB7" s="255"/>
      <c r="FC7" s="255"/>
      <c r="FD7" s="255"/>
      <c r="FE7" s="255"/>
      <c r="FF7" s="255"/>
      <c r="FG7" s="255"/>
      <c r="FH7" s="255"/>
      <c r="FI7" s="255"/>
      <c r="FJ7" s="255"/>
      <c r="FK7" s="255"/>
      <c r="FL7" s="255"/>
      <c r="FM7" s="255"/>
    </row>
    <row r="8" spans="1:169" ht="19.5" customHeight="1" x14ac:dyDescent="0.2">
      <c r="A8">
        <v>7</v>
      </c>
      <c r="B8" s="209">
        <f>'2. Amenazas'!C8</f>
        <v>0</v>
      </c>
      <c r="C8" s="473">
        <f t="shared" si="0"/>
        <v>0</v>
      </c>
      <c r="D8" s="474"/>
      <c r="E8" s="255"/>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c r="ER8" s="255"/>
      <c r="ES8" s="255"/>
      <c r="ET8" s="255"/>
      <c r="EU8" s="255"/>
      <c r="EV8" s="255"/>
      <c r="EW8" s="255"/>
      <c r="EX8" s="255"/>
      <c r="EY8" s="255"/>
      <c r="EZ8" s="255"/>
      <c r="FA8" s="255"/>
      <c r="FB8" s="255"/>
      <c r="FC8" s="255"/>
      <c r="FD8" s="255"/>
      <c r="FE8" s="255"/>
      <c r="FF8" s="255"/>
      <c r="FG8" s="255"/>
      <c r="FH8" s="255"/>
      <c r="FI8" s="255"/>
      <c r="FJ8" s="255"/>
      <c r="FK8" s="255"/>
      <c r="FL8" s="255"/>
      <c r="FM8" s="255"/>
    </row>
    <row r="9" spans="1:169" ht="19.5" customHeight="1" x14ac:dyDescent="0.2">
      <c r="A9">
        <v>8</v>
      </c>
      <c r="B9" s="210">
        <f>'2. Amenazas'!C9</f>
        <v>0</v>
      </c>
      <c r="C9" s="473">
        <f t="shared" si="0"/>
        <v>0</v>
      </c>
      <c r="D9" s="474"/>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A9" s="255"/>
      <c r="CB9" s="255"/>
      <c r="CC9" s="255"/>
      <c r="CD9" s="255"/>
      <c r="CE9" s="255"/>
      <c r="CF9" s="255"/>
      <c r="CG9" s="255"/>
      <c r="CH9" s="255"/>
      <c r="CI9" s="255"/>
      <c r="CJ9" s="255"/>
      <c r="CK9" s="255"/>
      <c r="CL9" s="255"/>
      <c r="CM9" s="255"/>
      <c r="CN9" s="255"/>
      <c r="CO9" s="255"/>
      <c r="CP9" s="255"/>
      <c r="CQ9" s="255"/>
      <c r="CR9" s="255"/>
      <c r="CS9" s="255"/>
      <c r="CT9" s="255"/>
      <c r="CU9" s="255"/>
      <c r="CV9" s="255"/>
      <c r="CW9" s="255"/>
      <c r="CX9" s="255"/>
      <c r="CY9" s="255"/>
      <c r="CZ9" s="255"/>
      <c r="DA9" s="255"/>
      <c r="DB9" s="255"/>
      <c r="DC9" s="255"/>
      <c r="DD9" s="255"/>
      <c r="DE9" s="255"/>
      <c r="DF9" s="255"/>
      <c r="DG9" s="255"/>
      <c r="DH9" s="255"/>
      <c r="DI9" s="255"/>
      <c r="DJ9" s="255"/>
      <c r="DK9" s="255"/>
      <c r="DL9" s="255"/>
      <c r="DM9" s="255"/>
      <c r="DN9" s="255"/>
      <c r="DO9" s="255"/>
      <c r="DP9" s="255"/>
      <c r="DQ9" s="255"/>
      <c r="DR9" s="255"/>
      <c r="DS9" s="255"/>
      <c r="DT9" s="255"/>
      <c r="DU9" s="255"/>
      <c r="DV9" s="255"/>
      <c r="DW9" s="255"/>
      <c r="DX9" s="255"/>
      <c r="DY9" s="255"/>
      <c r="DZ9" s="255"/>
      <c r="EA9" s="255"/>
      <c r="EB9" s="255"/>
      <c r="EC9" s="255"/>
      <c r="ED9" s="255"/>
      <c r="EE9" s="255"/>
      <c r="EF9" s="255"/>
      <c r="EG9" s="255"/>
      <c r="EH9" s="255"/>
      <c r="EI9" s="255"/>
      <c r="EJ9" s="255"/>
      <c r="EK9" s="255"/>
      <c r="EL9" s="255"/>
      <c r="EM9" s="255"/>
      <c r="EN9" s="255"/>
      <c r="EO9" s="255"/>
      <c r="EP9" s="255"/>
      <c r="EQ9" s="255"/>
      <c r="ER9" s="255"/>
      <c r="ES9" s="255"/>
      <c r="ET9" s="255"/>
      <c r="EU9" s="255"/>
      <c r="EV9" s="255"/>
      <c r="EW9" s="255"/>
      <c r="EX9" s="255"/>
      <c r="EY9" s="255"/>
      <c r="EZ9" s="255"/>
      <c r="FA9" s="255"/>
      <c r="FB9" s="255"/>
      <c r="FC9" s="255"/>
      <c r="FD9" s="255"/>
      <c r="FE9" s="255"/>
      <c r="FF9" s="255"/>
      <c r="FG9" s="255"/>
      <c r="FH9" s="255"/>
      <c r="FI9" s="255"/>
      <c r="FJ9" s="255"/>
      <c r="FK9" s="255"/>
      <c r="FL9" s="255"/>
      <c r="FM9" s="255"/>
    </row>
    <row r="10" spans="1:169" ht="19.5" customHeight="1" x14ac:dyDescent="0.2">
      <c r="A10">
        <v>9</v>
      </c>
      <c r="B10" s="211">
        <f>'2. Amenazas'!C10</f>
        <v>0</v>
      </c>
      <c r="C10" s="473">
        <f t="shared" si="0"/>
        <v>0</v>
      </c>
      <c r="D10" s="474"/>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B10" s="255"/>
      <c r="CC10" s="255"/>
      <c r="CD10" s="255"/>
      <c r="CE10" s="255"/>
      <c r="CF10" s="255"/>
      <c r="CG10" s="255"/>
      <c r="CH10" s="255"/>
      <c r="CI10" s="255"/>
      <c r="CJ10" s="255"/>
      <c r="CK10" s="255"/>
      <c r="CL10" s="255"/>
      <c r="CM10" s="255"/>
      <c r="CN10" s="255"/>
      <c r="CO10" s="255"/>
      <c r="CP10" s="255"/>
      <c r="CQ10" s="255"/>
      <c r="CR10" s="255"/>
      <c r="CS10" s="255"/>
      <c r="CT10" s="255"/>
      <c r="CU10" s="255"/>
      <c r="CV10" s="255"/>
      <c r="CW10" s="255"/>
      <c r="CX10" s="255"/>
      <c r="CY10" s="255"/>
      <c r="CZ10" s="255"/>
      <c r="DA10" s="255"/>
      <c r="DB10" s="255"/>
      <c r="DC10" s="255"/>
      <c r="DD10" s="255"/>
      <c r="DE10" s="255"/>
      <c r="DF10" s="255"/>
      <c r="DG10" s="255"/>
      <c r="DH10" s="255"/>
      <c r="DI10" s="255"/>
      <c r="DJ10" s="255"/>
      <c r="DK10" s="255"/>
      <c r="DL10" s="255"/>
      <c r="DM10" s="255"/>
      <c r="DN10" s="255"/>
      <c r="DO10" s="255"/>
      <c r="DP10" s="255"/>
      <c r="DQ10" s="255"/>
      <c r="DR10" s="255"/>
      <c r="DS10" s="255"/>
      <c r="DT10" s="255"/>
      <c r="DU10" s="255"/>
      <c r="DV10" s="255"/>
      <c r="DW10" s="255"/>
      <c r="DX10" s="255"/>
      <c r="DY10" s="255"/>
      <c r="DZ10" s="255"/>
      <c r="EA10" s="255"/>
      <c r="EB10" s="255"/>
      <c r="EC10" s="255"/>
      <c r="ED10" s="255"/>
      <c r="EE10" s="255"/>
      <c r="EF10" s="255"/>
      <c r="EG10" s="255"/>
      <c r="EH10" s="255"/>
      <c r="EI10" s="255"/>
      <c r="EJ10" s="255"/>
      <c r="EK10" s="255"/>
      <c r="EL10" s="255"/>
      <c r="EM10" s="255"/>
      <c r="EN10" s="255"/>
      <c r="EO10" s="255"/>
      <c r="EP10" s="255"/>
      <c r="EQ10" s="255"/>
      <c r="ER10" s="255"/>
      <c r="ES10" s="255"/>
      <c r="ET10" s="255"/>
      <c r="EU10" s="255"/>
      <c r="EV10" s="255"/>
      <c r="EW10" s="255"/>
      <c r="EX10" s="255"/>
      <c r="EY10" s="255"/>
      <c r="EZ10" s="255"/>
      <c r="FA10" s="255"/>
      <c r="FB10" s="255"/>
      <c r="FC10" s="255"/>
      <c r="FD10" s="255"/>
      <c r="FE10" s="255"/>
      <c r="FF10" s="255"/>
      <c r="FG10" s="255"/>
      <c r="FH10" s="255"/>
      <c r="FI10" s="255"/>
      <c r="FJ10" s="255"/>
      <c r="FK10" s="255"/>
      <c r="FL10" s="255"/>
      <c r="FM10" s="255"/>
    </row>
    <row r="11" spans="1:169" ht="19.5" customHeight="1" x14ac:dyDescent="0.2">
      <c r="A11">
        <v>10</v>
      </c>
      <c r="B11" s="212">
        <f>'2. Amenazas'!C11</f>
        <v>0</v>
      </c>
      <c r="C11" s="473">
        <f t="shared" si="0"/>
        <v>0</v>
      </c>
      <c r="D11" s="474"/>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A11" s="255"/>
      <c r="CB11" s="255"/>
      <c r="CC11" s="255"/>
      <c r="CD11" s="255"/>
      <c r="CE11" s="255"/>
      <c r="CF11" s="255"/>
      <c r="CG11" s="255"/>
      <c r="CH11" s="255"/>
      <c r="CI11" s="255"/>
      <c r="CJ11" s="255"/>
      <c r="CK11" s="255"/>
      <c r="CL11" s="255"/>
      <c r="CM11" s="255"/>
      <c r="CN11" s="255"/>
      <c r="CO11" s="255"/>
      <c r="CP11" s="255"/>
      <c r="CQ11" s="255"/>
      <c r="CR11" s="255"/>
      <c r="CS11" s="255"/>
      <c r="CT11" s="255"/>
      <c r="CU11" s="255"/>
      <c r="CV11" s="255"/>
      <c r="CW11" s="255"/>
      <c r="CX11" s="255"/>
      <c r="CY11" s="255"/>
      <c r="CZ11" s="255"/>
      <c r="DA11" s="255"/>
      <c r="DB11" s="255"/>
      <c r="DC11" s="255"/>
      <c r="DD11" s="255"/>
      <c r="DE11" s="255"/>
      <c r="DF11" s="255"/>
      <c r="DG11" s="255"/>
      <c r="DH11" s="255"/>
      <c r="DI11" s="255"/>
      <c r="DJ11" s="255"/>
      <c r="DK11" s="255"/>
      <c r="DL11" s="255"/>
      <c r="DM11" s="255"/>
      <c r="DN11" s="255"/>
      <c r="DO11" s="255"/>
      <c r="DP11" s="255"/>
      <c r="DQ11" s="255"/>
      <c r="DR11" s="255"/>
      <c r="DS11" s="255"/>
      <c r="DT11" s="255"/>
      <c r="DU11" s="255"/>
      <c r="DV11" s="255"/>
      <c r="DW11" s="255"/>
      <c r="DX11" s="255"/>
      <c r="DY11" s="255"/>
      <c r="DZ11" s="255"/>
      <c r="EA11" s="255"/>
      <c r="EB11" s="255"/>
      <c r="EC11" s="255"/>
      <c r="ED11" s="255"/>
      <c r="EE11" s="255"/>
      <c r="EF11" s="255"/>
      <c r="EG11" s="255"/>
      <c r="EH11" s="255"/>
      <c r="EI11" s="255"/>
      <c r="EJ11" s="255"/>
      <c r="EK11" s="255"/>
      <c r="EL11" s="255"/>
      <c r="EM11" s="255"/>
      <c r="EN11" s="255"/>
      <c r="EO11" s="255"/>
      <c r="EP11" s="255"/>
      <c r="EQ11" s="255"/>
      <c r="ER11" s="255"/>
      <c r="ES11" s="255"/>
      <c r="ET11" s="255"/>
      <c r="EU11" s="255"/>
      <c r="EV11" s="255"/>
      <c r="EW11" s="255"/>
      <c r="EX11" s="255"/>
      <c r="EY11" s="255"/>
      <c r="EZ11" s="255"/>
      <c r="FA11" s="255"/>
      <c r="FB11" s="255"/>
      <c r="FC11" s="255"/>
      <c r="FD11" s="255"/>
      <c r="FE11" s="255"/>
      <c r="FF11" s="255"/>
      <c r="FG11" s="255"/>
      <c r="FH11" s="255"/>
      <c r="FI11" s="255"/>
      <c r="FJ11" s="255"/>
      <c r="FK11" s="255"/>
      <c r="FL11" s="255"/>
      <c r="FM11" s="255"/>
    </row>
    <row r="12" spans="1:169" ht="19.5" customHeight="1" x14ac:dyDescent="0.2">
      <c r="A12">
        <v>11</v>
      </c>
      <c r="B12" s="213">
        <f>'2. Amenazas'!C12</f>
        <v>0</v>
      </c>
      <c r="C12" s="473">
        <f t="shared" si="0"/>
        <v>0</v>
      </c>
      <c r="D12" s="474"/>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255"/>
      <c r="BP12" s="255"/>
      <c r="BQ12" s="255"/>
      <c r="BR12" s="255"/>
      <c r="BS12" s="255"/>
      <c r="BT12" s="255"/>
      <c r="BU12" s="255"/>
      <c r="BV12" s="255"/>
      <c r="BW12" s="255"/>
      <c r="BX12" s="255"/>
      <c r="BY12" s="255"/>
      <c r="BZ12" s="255"/>
      <c r="CA12" s="255"/>
      <c r="CB12" s="255"/>
      <c r="CC12" s="255"/>
      <c r="CD12" s="255"/>
      <c r="CE12" s="255"/>
      <c r="CF12" s="255"/>
      <c r="CG12" s="255"/>
      <c r="CH12" s="255"/>
      <c r="CI12" s="255"/>
      <c r="CJ12" s="255"/>
      <c r="CK12" s="255"/>
      <c r="CL12" s="255"/>
      <c r="CM12" s="255"/>
      <c r="CN12" s="255"/>
      <c r="CO12" s="255"/>
      <c r="CP12" s="255"/>
      <c r="CQ12" s="255"/>
      <c r="CR12" s="255"/>
      <c r="CS12" s="255"/>
      <c r="CT12" s="255"/>
      <c r="CU12" s="255"/>
      <c r="CV12" s="255"/>
      <c r="CW12" s="255"/>
      <c r="CX12" s="255"/>
      <c r="CY12" s="255"/>
      <c r="CZ12" s="255"/>
      <c r="DA12" s="255"/>
      <c r="DB12" s="255"/>
      <c r="DC12" s="255"/>
      <c r="DD12" s="255"/>
      <c r="DE12" s="255"/>
      <c r="DF12" s="255"/>
      <c r="DG12" s="255"/>
      <c r="DH12" s="255"/>
      <c r="DI12" s="255"/>
      <c r="DJ12" s="255"/>
      <c r="DK12" s="255"/>
      <c r="DL12" s="255"/>
      <c r="DM12" s="255"/>
      <c r="DN12" s="255"/>
      <c r="DO12" s="255"/>
      <c r="DP12" s="255"/>
      <c r="DQ12" s="255"/>
      <c r="DR12" s="255"/>
      <c r="DS12" s="255"/>
      <c r="DT12" s="255"/>
      <c r="DU12" s="255"/>
      <c r="DV12" s="255"/>
      <c r="DW12" s="255"/>
      <c r="DX12" s="255"/>
      <c r="DY12" s="255"/>
      <c r="DZ12" s="255"/>
      <c r="EA12" s="255"/>
      <c r="EB12" s="255"/>
      <c r="EC12" s="255"/>
      <c r="ED12" s="255"/>
      <c r="EE12" s="255"/>
      <c r="EF12" s="255"/>
      <c r="EG12" s="255"/>
      <c r="EH12" s="255"/>
      <c r="EI12" s="255"/>
      <c r="EJ12" s="255"/>
      <c r="EK12" s="255"/>
      <c r="EL12" s="255"/>
      <c r="EM12" s="255"/>
      <c r="EN12" s="255"/>
      <c r="EO12" s="255"/>
      <c r="EP12" s="255"/>
      <c r="EQ12" s="255"/>
      <c r="ER12" s="255"/>
      <c r="ES12" s="255"/>
      <c r="ET12" s="255"/>
      <c r="EU12" s="255"/>
      <c r="EV12" s="255"/>
      <c r="EW12" s="255"/>
      <c r="EX12" s="255"/>
      <c r="EY12" s="255"/>
      <c r="EZ12" s="255"/>
      <c r="FA12" s="255"/>
      <c r="FB12" s="255"/>
      <c r="FC12" s="255"/>
      <c r="FD12" s="255"/>
      <c r="FE12" s="255"/>
      <c r="FF12" s="255"/>
      <c r="FG12" s="255"/>
      <c r="FH12" s="255"/>
      <c r="FI12" s="255"/>
      <c r="FJ12" s="255"/>
      <c r="FK12" s="255"/>
      <c r="FL12" s="255"/>
      <c r="FM12" s="255"/>
    </row>
    <row r="13" spans="1:169" ht="19.5" customHeight="1" thickBot="1" x14ac:dyDescent="0.25">
      <c r="A13">
        <v>12</v>
      </c>
      <c r="B13" s="214">
        <f>'2. Amenazas'!C13</f>
        <v>0</v>
      </c>
      <c r="C13" s="473">
        <f t="shared" si="0"/>
        <v>0</v>
      </c>
      <c r="D13" s="474"/>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255"/>
      <c r="BP13" s="255"/>
      <c r="BQ13" s="255"/>
      <c r="BR13" s="255"/>
      <c r="BS13" s="255"/>
      <c r="BT13" s="255"/>
      <c r="BU13" s="255"/>
      <c r="BV13" s="255"/>
      <c r="BW13" s="255"/>
      <c r="BX13" s="255"/>
      <c r="BY13" s="255"/>
      <c r="BZ13" s="255"/>
      <c r="CA13" s="255"/>
      <c r="CB13" s="255"/>
      <c r="CC13" s="255"/>
      <c r="CD13" s="255"/>
      <c r="CE13" s="255"/>
      <c r="CF13" s="255"/>
      <c r="CG13" s="255"/>
      <c r="CH13" s="255"/>
      <c r="CI13" s="255"/>
      <c r="CJ13" s="255"/>
      <c r="CK13" s="255"/>
      <c r="CL13" s="255"/>
      <c r="CM13" s="255"/>
      <c r="CN13" s="255"/>
      <c r="CO13" s="255"/>
      <c r="CP13" s="255"/>
      <c r="CQ13" s="255"/>
      <c r="CR13" s="255"/>
      <c r="CS13" s="255"/>
      <c r="CT13" s="255"/>
      <c r="CU13" s="255"/>
      <c r="CV13" s="255"/>
      <c r="CW13" s="255"/>
      <c r="CX13" s="255"/>
      <c r="CY13" s="255"/>
      <c r="CZ13" s="255"/>
      <c r="DA13" s="255"/>
      <c r="DB13" s="255"/>
      <c r="DC13" s="255"/>
      <c r="DD13" s="255"/>
      <c r="DE13" s="255"/>
      <c r="DF13" s="255"/>
      <c r="DG13" s="255"/>
      <c r="DH13" s="255"/>
      <c r="DI13" s="255"/>
      <c r="DJ13" s="255"/>
      <c r="DK13" s="255"/>
      <c r="DL13" s="255"/>
      <c r="DM13" s="255"/>
      <c r="DN13" s="255"/>
      <c r="DO13" s="255"/>
      <c r="DP13" s="255"/>
      <c r="DQ13" s="255"/>
      <c r="DR13" s="255"/>
      <c r="DS13" s="255"/>
      <c r="DT13" s="255"/>
      <c r="DU13" s="255"/>
      <c r="DV13" s="255"/>
      <c r="DW13" s="255"/>
      <c r="DX13" s="255"/>
      <c r="DY13" s="255"/>
      <c r="DZ13" s="255"/>
      <c r="EA13" s="255"/>
      <c r="EB13" s="255"/>
      <c r="EC13" s="255"/>
      <c r="ED13" s="255"/>
      <c r="EE13" s="255"/>
      <c r="EF13" s="255"/>
      <c r="EG13" s="255"/>
      <c r="EH13" s="255"/>
      <c r="EI13" s="255"/>
      <c r="EJ13" s="255"/>
      <c r="EK13" s="255"/>
      <c r="EL13" s="255"/>
      <c r="EM13" s="255"/>
      <c r="EN13" s="255"/>
      <c r="EO13" s="255"/>
      <c r="EP13" s="255"/>
      <c r="EQ13" s="255"/>
      <c r="ER13" s="255"/>
      <c r="ES13" s="255"/>
      <c r="ET13" s="255"/>
      <c r="EU13" s="255"/>
      <c r="EV13" s="255"/>
      <c r="EW13" s="255"/>
      <c r="EX13" s="255"/>
      <c r="EY13" s="255"/>
      <c r="EZ13" s="255"/>
      <c r="FA13" s="255"/>
      <c r="FB13" s="255"/>
      <c r="FC13" s="255"/>
      <c r="FD13" s="255"/>
      <c r="FE13" s="255"/>
      <c r="FF13" s="255"/>
      <c r="FG13" s="255"/>
      <c r="FH13" s="255"/>
      <c r="FI13" s="255"/>
      <c r="FJ13" s="255"/>
      <c r="FK13" s="255"/>
      <c r="FL13" s="255"/>
      <c r="FM13" s="255"/>
    </row>
    <row r="14" spans="1:169" ht="13.5" thickBot="1" x14ac:dyDescent="0.25">
      <c r="B14" s="191" t="s">
        <v>2075</v>
      </c>
      <c r="C14" s="471">
        <f>SUM(C2:D13)</f>
        <v>0</v>
      </c>
      <c r="D14" s="472"/>
    </row>
    <row r="19" spans="2:55" s="53" customFormat="1" ht="16.5" customHeight="1" x14ac:dyDescent="0.2">
      <c r="B19" s="130" t="s">
        <v>1900</v>
      </c>
      <c r="C19" s="79"/>
      <c r="D19" s="80" t="s">
        <v>1932</v>
      </c>
      <c r="E19" s="80" t="s">
        <v>1933</v>
      </c>
      <c r="F19" s="80" t="s">
        <v>1934</v>
      </c>
      <c r="G19" s="80" t="s">
        <v>1935</v>
      </c>
      <c r="H19" s="80" t="s">
        <v>1936</v>
      </c>
      <c r="I19" s="80" t="s">
        <v>1937</v>
      </c>
      <c r="J19" s="81" t="s">
        <v>1938</v>
      </c>
      <c r="K19" s="81" t="s">
        <v>1939</v>
      </c>
      <c r="L19" s="81" t="s">
        <v>1940</v>
      </c>
      <c r="M19" s="81" t="s">
        <v>1941</v>
      </c>
      <c r="N19" s="81" t="s">
        <v>1942</v>
      </c>
      <c r="O19" s="81" t="s">
        <v>1943</v>
      </c>
      <c r="P19" s="81" t="s">
        <v>1944</v>
      </c>
      <c r="Q19" s="81" t="s">
        <v>1945</v>
      </c>
      <c r="R19" s="81" t="s">
        <v>1946</v>
      </c>
      <c r="S19" s="81" t="s">
        <v>1947</v>
      </c>
      <c r="T19" s="81" t="s">
        <v>1948</v>
      </c>
      <c r="U19" s="81" t="s">
        <v>1949</v>
      </c>
      <c r="V19" s="81" t="s">
        <v>1950</v>
      </c>
      <c r="W19" s="81" t="s">
        <v>1951</v>
      </c>
      <c r="X19" s="81" t="s">
        <v>1952</v>
      </c>
      <c r="Y19" s="81" t="s">
        <v>1953</v>
      </c>
      <c r="Z19" s="81" t="s">
        <v>1954</v>
      </c>
      <c r="AA19" s="81" t="s">
        <v>1956</v>
      </c>
      <c r="AB19" s="81" t="s">
        <v>1957</v>
      </c>
      <c r="AC19" s="81" t="s">
        <v>1955</v>
      </c>
      <c r="AD19" s="81" t="s">
        <v>2029</v>
      </c>
      <c r="AE19" s="81" t="s">
        <v>2030</v>
      </c>
      <c r="AF19" s="81" t="s">
        <v>2031</v>
      </c>
      <c r="AG19" s="81" t="s">
        <v>2032</v>
      </c>
      <c r="AH19" s="81" t="s">
        <v>2033</v>
      </c>
      <c r="AI19" s="81" t="s">
        <v>2034</v>
      </c>
      <c r="AJ19" s="81" t="s">
        <v>2035</v>
      </c>
      <c r="AK19" s="81" t="s">
        <v>2036</v>
      </c>
      <c r="AL19" s="81" t="s">
        <v>2037</v>
      </c>
      <c r="AM19" s="81" t="s">
        <v>2038</v>
      </c>
      <c r="AN19" s="81" t="s">
        <v>2039</v>
      </c>
      <c r="AO19" s="81" t="s">
        <v>2040</v>
      </c>
      <c r="AP19" s="81" t="s">
        <v>2041</v>
      </c>
      <c r="AQ19" s="81" t="s">
        <v>2042</v>
      </c>
      <c r="AR19" s="81" t="s">
        <v>2043</v>
      </c>
      <c r="AS19" s="81" t="s">
        <v>2044</v>
      </c>
      <c r="AT19" s="81" t="s">
        <v>2045</v>
      </c>
      <c r="AU19" s="81" t="s">
        <v>2046</v>
      </c>
      <c r="AV19" s="81" t="s">
        <v>2047</v>
      </c>
      <c r="AW19" s="81" t="s">
        <v>2048</v>
      </c>
      <c r="AX19" s="81" t="s">
        <v>2049</v>
      </c>
      <c r="AY19" s="81" t="s">
        <v>2050</v>
      </c>
      <c r="AZ19" s="81" t="s">
        <v>2051</v>
      </c>
      <c r="BA19" s="81" t="s">
        <v>2052</v>
      </c>
      <c r="BB19" s="81" t="s">
        <v>2053</v>
      </c>
      <c r="BC19" s="81" t="s">
        <v>2054</v>
      </c>
    </row>
    <row r="20" spans="2:55" ht="16.5" customHeight="1" x14ac:dyDescent="0.2">
      <c r="C20" s="82">
        <v>1</v>
      </c>
      <c r="D20" s="193">
        <f t="shared" ref="D20:BC20" si="1">COUNTIF($C$2:$FM$13,D79)</f>
        <v>0</v>
      </c>
      <c r="E20" s="193">
        <f t="shared" si="1"/>
        <v>0</v>
      </c>
      <c r="F20" s="193">
        <f t="shared" si="1"/>
        <v>0</v>
      </c>
      <c r="G20" s="193">
        <f t="shared" si="1"/>
        <v>0</v>
      </c>
      <c r="H20" s="193">
        <f t="shared" si="1"/>
        <v>0</v>
      </c>
      <c r="I20" s="193">
        <f t="shared" si="1"/>
        <v>0</v>
      </c>
      <c r="J20" s="193">
        <f t="shared" si="1"/>
        <v>0</v>
      </c>
      <c r="K20" s="193">
        <f t="shared" si="1"/>
        <v>0</v>
      </c>
      <c r="L20" s="193">
        <f t="shared" si="1"/>
        <v>0</v>
      </c>
      <c r="M20" s="193">
        <f t="shared" si="1"/>
        <v>0</v>
      </c>
      <c r="N20" s="193">
        <f t="shared" si="1"/>
        <v>0</v>
      </c>
      <c r="O20" s="193">
        <f t="shared" si="1"/>
        <v>0</v>
      </c>
      <c r="P20" s="193">
        <f t="shared" si="1"/>
        <v>0</v>
      </c>
      <c r="Q20" s="193">
        <f t="shared" si="1"/>
        <v>0</v>
      </c>
      <c r="R20" s="193">
        <f t="shared" si="1"/>
        <v>0</v>
      </c>
      <c r="S20" s="193">
        <f t="shared" si="1"/>
        <v>0</v>
      </c>
      <c r="T20" s="193">
        <f t="shared" si="1"/>
        <v>0</v>
      </c>
      <c r="U20" s="193">
        <f t="shared" si="1"/>
        <v>0</v>
      </c>
      <c r="V20" s="193">
        <f t="shared" si="1"/>
        <v>0</v>
      </c>
      <c r="W20" s="193">
        <f t="shared" si="1"/>
        <v>0</v>
      </c>
      <c r="X20" s="193">
        <f t="shared" si="1"/>
        <v>0</v>
      </c>
      <c r="Y20" s="193">
        <f t="shared" si="1"/>
        <v>0</v>
      </c>
      <c r="Z20" s="193">
        <f t="shared" si="1"/>
        <v>0</v>
      </c>
      <c r="AA20" s="193">
        <f t="shared" si="1"/>
        <v>0</v>
      </c>
      <c r="AB20" s="193">
        <f t="shared" si="1"/>
        <v>0</v>
      </c>
      <c r="AC20" s="193">
        <f t="shared" si="1"/>
        <v>0</v>
      </c>
      <c r="AD20" s="193">
        <f t="shared" si="1"/>
        <v>0</v>
      </c>
      <c r="AE20" s="193">
        <f t="shared" si="1"/>
        <v>0</v>
      </c>
      <c r="AF20" s="193">
        <f t="shared" si="1"/>
        <v>0</v>
      </c>
      <c r="AG20" s="193">
        <f t="shared" si="1"/>
        <v>0</v>
      </c>
      <c r="AH20" s="193">
        <f t="shared" si="1"/>
        <v>0</v>
      </c>
      <c r="AI20" s="193">
        <f t="shared" si="1"/>
        <v>0</v>
      </c>
      <c r="AJ20" s="193">
        <f t="shared" si="1"/>
        <v>0</v>
      </c>
      <c r="AK20" s="193">
        <f t="shared" si="1"/>
        <v>0</v>
      </c>
      <c r="AL20" s="193">
        <f t="shared" si="1"/>
        <v>0</v>
      </c>
      <c r="AM20" s="193">
        <f t="shared" si="1"/>
        <v>0</v>
      </c>
      <c r="AN20" s="193">
        <f t="shared" si="1"/>
        <v>0</v>
      </c>
      <c r="AO20" s="193">
        <f t="shared" si="1"/>
        <v>0</v>
      </c>
      <c r="AP20" s="193">
        <f t="shared" si="1"/>
        <v>0</v>
      </c>
      <c r="AQ20" s="193">
        <f t="shared" si="1"/>
        <v>0</v>
      </c>
      <c r="AR20" s="193">
        <f t="shared" si="1"/>
        <v>0</v>
      </c>
      <c r="AS20" s="193">
        <f t="shared" si="1"/>
        <v>0</v>
      </c>
      <c r="AT20" s="193">
        <f t="shared" si="1"/>
        <v>0</v>
      </c>
      <c r="AU20" s="193">
        <f t="shared" si="1"/>
        <v>0</v>
      </c>
      <c r="AV20" s="193">
        <f t="shared" si="1"/>
        <v>0</v>
      </c>
      <c r="AW20" s="193">
        <f t="shared" si="1"/>
        <v>0</v>
      </c>
      <c r="AX20" s="193">
        <f t="shared" si="1"/>
        <v>0</v>
      </c>
      <c r="AY20" s="193">
        <f t="shared" si="1"/>
        <v>0</v>
      </c>
      <c r="AZ20" s="193">
        <f t="shared" si="1"/>
        <v>0</v>
      </c>
      <c r="BA20" s="193">
        <f t="shared" si="1"/>
        <v>0</v>
      </c>
      <c r="BB20" s="193">
        <f t="shared" si="1"/>
        <v>0</v>
      </c>
      <c r="BC20" s="193">
        <f t="shared" si="1"/>
        <v>0</v>
      </c>
    </row>
    <row r="21" spans="2:55" ht="16.5" customHeight="1" x14ac:dyDescent="0.2">
      <c r="C21" s="82">
        <v>2</v>
      </c>
      <c r="D21" s="193">
        <f t="shared" ref="D21:BC21" si="2">COUNTIF($C$2:$FM$13,D80)</f>
        <v>0</v>
      </c>
      <c r="E21" s="193">
        <f t="shared" si="2"/>
        <v>0</v>
      </c>
      <c r="F21" s="193">
        <f t="shared" si="2"/>
        <v>0</v>
      </c>
      <c r="G21" s="193">
        <f t="shared" si="2"/>
        <v>0</v>
      </c>
      <c r="H21" s="193">
        <f t="shared" si="2"/>
        <v>0</v>
      </c>
      <c r="I21" s="193">
        <f t="shared" si="2"/>
        <v>0</v>
      </c>
      <c r="J21" s="193">
        <f t="shared" si="2"/>
        <v>0</v>
      </c>
      <c r="K21" s="193">
        <f t="shared" si="2"/>
        <v>0</v>
      </c>
      <c r="L21" s="193">
        <f t="shared" si="2"/>
        <v>0</v>
      </c>
      <c r="M21" s="193">
        <f t="shared" si="2"/>
        <v>0</v>
      </c>
      <c r="N21" s="193">
        <f t="shared" si="2"/>
        <v>0</v>
      </c>
      <c r="O21" s="193">
        <f t="shared" si="2"/>
        <v>0</v>
      </c>
      <c r="P21" s="193">
        <f t="shared" si="2"/>
        <v>0</v>
      </c>
      <c r="Q21" s="193">
        <f t="shared" si="2"/>
        <v>0</v>
      </c>
      <c r="R21" s="193">
        <f t="shared" si="2"/>
        <v>0</v>
      </c>
      <c r="S21" s="193">
        <f t="shared" si="2"/>
        <v>0</v>
      </c>
      <c r="T21" s="193">
        <f t="shared" si="2"/>
        <v>0</v>
      </c>
      <c r="U21" s="193">
        <f t="shared" si="2"/>
        <v>0</v>
      </c>
      <c r="V21" s="193">
        <f t="shared" si="2"/>
        <v>0</v>
      </c>
      <c r="W21" s="193">
        <f t="shared" si="2"/>
        <v>0</v>
      </c>
      <c r="X21" s="193">
        <f t="shared" si="2"/>
        <v>0</v>
      </c>
      <c r="Y21" s="193">
        <f t="shared" si="2"/>
        <v>0</v>
      </c>
      <c r="Z21" s="193">
        <f t="shared" si="2"/>
        <v>0</v>
      </c>
      <c r="AA21" s="193">
        <f t="shared" si="2"/>
        <v>0</v>
      </c>
      <c r="AB21" s="193">
        <f t="shared" si="2"/>
        <v>0</v>
      </c>
      <c r="AC21" s="193">
        <f t="shared" si="2"/>
        <v>0</v>
      </c>
      <c r="AD21" s="193">
        <f t="shared" si="2"/>
        <v>0</v>
      </c>
      <c r="AE21" s="193">
        <f t="shared" si="2"/>
        <v>0</v>
      </c>
      <c r="AF21" s="193">
        <f t="shared" si="2"/>
        <v>0</v>
      </c>
      <c r="AG21" s="193">
        <f t="shared" si="2"/>
        <v>0</v>
      </c>
      <c r="AH21" s="193">
        <f t="shared" si="2"/>
        <v>0</v>
      </c>
      <c r="AI21" s="193">
        <f t="shared" si="2"/>
        <v>0</v>
      </c>
      <c r="AJ21" s="193">
        <f t="shared" si="2"/>
        <v>0</v>
      </c>
      <c r="AK21" s="193">
        <f t="shared" si="2"/>
        <v>0</v>
      </c>
      <c r="AL21" s="193">
        <f t="shared" si="2"/>
        <v>0</v>
      </c>
      <c r="AM21" s="193">
        <f t="shared" si="2"/>
        <v>0</v>
      </c>
      <c r="AN21" s="193">
        <f t="shared" si="2"/>
        <v>0</v>
      </c>
      <c r="AO21" s="193">
        <f t="shared" si="2"/>
        <v>0</v>
      </c>
      <c r="AP21" s="193">
        <f t="shared" si="2"/>
        <v>0</v>
      </c>
      <c r="AQ21" s="193">
        <f t="shared" si="2"/>
        <v>0</v>
      </c>
      <c r="AR21" s="193">
        <f t="shared" si="2"/>
        <v>0</v>
      </c>
      <c r="AS21" s="193">
        <f t="shared" si="2"/>
        <v>0</v>
      </c>
      <c r="AT21" s="193">
        <f t="shared" si="2"/>
        <v>0</v>
      </c>
      <c r="AU21" s="193">
        <f t="shared" si="2"/>
        <v>0</v>
      </c>
      <c r="AV21" s="193">
        <f t="shared" si="2"/>
        <v>0</v>
      </c>
      <c r="AW21" s="193">
        <f t="shared" si="2"/>
        <v>0</v>
      </c>
      <c r="AX21" s="193">
        <f t="shared" si="2"/>
        <v>0</v>
      </c>
      <c r="AY21" s="193">
        <f t="shared" si="2"/>
        <v>0</v>
      </c>
      <c r="AZ21" s="193">
        <f t="shared" si="2"/>
        <v>0</v>
      </c>
      <c r="BA21" s="193">
        <f t="shared" si="2"/>
        <v>0</v>
      </c>
      <c r="BB21" s="193">
        <f t="shared" si="2"/>
        <v>0</v>
      </c>
      <c r="BC21" s="193">
        <f t="shared" si="2"/>
        <v>0</v>
      </c>
    </row>
    <row r="22" spans="2:55" ht="16.5" customHeight="1" x14ac:dyDescent="0.2">
      <c r="C22" s="82">
        <v>3</v>
      </c>
      <c r="D22" s="193">
        <f t="shared" ref="D22:BC22" si="3">COUNTIF($C$2:$FM$13,D81)</f>
        <v>0</v>
      </c>
      <c r="E22" s="193">
        <f t="shared" si="3"/>
        <v>0</v>
      </c>
      <c r="F22" s="193">
        <f t="shared" si="3"/>
        <v>0</v>
      </c>
      <c r="G22" s="193">
        <f t="shared" si="3"/>
        <v>0</v>
      </c>
      <c r="H22" s="193">
        <f t="shared" si="3"/>
        <v>0</v>
      </c>
      <c r="I22" s="193">
        <f t="shared" si="3"/>
        <v>0</v>
      </c>
      <c r="J22" s="193">
        <f t="shared" si="3"/>
        <v>0</v>
      </c>
      <c r="K22" s="193">
        <f t="shared" si="3"/>
        <v>0</v>
      </c>
      <c r="L22" s="304">
        <f t="shared" si="3"/>
        <v>0</v>
      </c>
      <c r="M22" s="193">
        <f t="shared" si="3"/>
        <v>0</v>
      </c>
      <c r="N22" s="193">
        <f t="shared" si="3"/>
        <v>0</v>
      </c>
      <c r="O22" s="193">
        <f t="shared" si="3"/>
        <v>0</v>
      </c>
      <c r="P22" s="193">
        <f t="shared" si="3"/>
        <v>0</v>
      </c>
      <c r="Q22" s="193">
        <f t="shared" si="3"/>
        <v>0</v>
      </c>
      <c r="R22" s="193">
        <f t="shared" si="3"/>
        <v>0</v>
      </c>
      <c r="S22" s="193">
        <f t="shared" si="3"/>
        <v>0</v>
      </c>
      <c r="T22" s="193">
        <f t="shared" si="3"/>
        <v>0</v>
      </c>
      <c r="U22" s="193">
        <f t="shared" si="3"/>
        <v>0</v>
      </c>
      <c r="V22" s="193">
        <f t="shared" si="3"/>
        <v>0</v>
      </c>
      <c r="W22" s="193">
        <f t="shared" si="3"/>
        <v>0</v>
      </c>
      <c r="X22" s="193">
        <f t="shared" si="3"/>
        <v>0</v>
      </c>
      <c r="Y22" s="193">
        <f t="shared" si="3"/>
        <v>0</v>
      </c>
      <c r="Z22" s="193">
        <f t="shared" si="3"/>
        <v>0</v>
      </c>
      <c r="AA22" s="193">
        <f t="shared" si="3"/>
        <v>0</v>
      </c>
      <c r="AB22" s="193">
        <f t="shared" si="3"/>
        <v>0</v>
      </c>
      <c r="AC22" s="193">
        <f t="shared" si="3"/>
        <v>0</v>
      </c>
      <c r="AD22" s="193">
        <f t="shared" si="3"/>
        <v>0</v>
      </c>
      <c r="AE22" s="193">
        <f t="shared" si="3"/>
        <v>0</v>
      </c>
      <c r="AF22" s="193">
        <f t="shared" si="3"/>
        <v>0</v>
      </c>
      <c r="AG22" s="193">
        <f t="shared" si="3"/>
        <v>0</v>
      </c>
      <c r="AH22" s="193">
        <f t="shared" si="3"/>
        <v>0</v>
      </c>
      <c r="AI22" s="193">
        <f t="shared" si="3"/>
        <v>0</v>
      </c>
      <c r="AJ22" s="193">
        <f t="shared" si="3"/>
        <v>0</v>
      </c>
      <c r="AK22" s="193">
        <f t="shared" si="3"/>
        <v>0</v>
      </c>
      <c r="AL22" s="193">
        <f t="shared" si="3"/>
        <v>0</v>
      </c>
      <c r="AM22" s="193">
        <f t="shared" si="3"/>
        <v>0</v>
      </c>
      <c r="AN22" s="193">
        <f t="shared" si="3"/>
        <v>0</v>
      </c>
      <c r="AO22" s="193">
        <f t="shared" si="3"/>
        <v>0</v>
      </c>
      <c r="AP22" s="193">
        <f t="shared" si="3"/>
        <v>0</v>
      </c>
      <c r="AQ22" s="193">
        <f t="shared" si="3"/>
        <v>0</v>
      </c>
      <c r="AR22" s="193">
        <f t="shared" si="3"/>
        <v>0</v>
      </c>
      <c r="AS22" s="193">
        <f t="shared" si="3"/>
        <v>0</v>
      </c>
      <c r="AT22" s="193">
        <f t="shared" si="3"/>
        <v>0</v>
      </c>
      <c r="AU22" s="193">
        <f t="shared" si="3"/>
        <v>0</v>
      </c>
      <c r="AV22" s="193">
        <f t="shared" si="3"/>
        <v>0</v>
      </c>
      <c r="AW22" s="193">
        <f t="shared" si="3"/>
        <v>0</v>
      </c>
      <c r="AX22" s="193">
        <f t="shared" si="3"/>
        <v>0</v>
      </c>
      <c r="AY22" s="193">
        <f t="shared" si="3"/>
        <v>0</v>
      </c>
      <c r="AZ22" s="193">
        <f t="shared" si="3"/>
        <v>0</v>
      </c>
      <c r="BA22" s="193">
        <f t="shared" si="3"/>
        <v>0</v>
      </c>
      <c r="BB22" s="193">
        <f t="shared" si="3"/>
        <v>0</v>
      </c>
      <c r="BC22" s="193">
        <f t="shared" si="3"/>
        <v>0</v>
      </c>
    </row>
    <row r="23" spans="2:55" ht="16.5" customHeight="1" x14ac:dyDescent="0.2">
      <c r="C23" s="82">
        <v>4</v>
      </c>
      <c r="D23" s="193">
        <f t="shared" ref="D23:BC23" si="4">COUNTIF($C$2:$FM$13,D82)</f>
        <v>0</v>
      </c>
      <c r="E23" s="193">
        <f t="shared" si="4"/>
        <v>0</v>
      </c>
      <c r="F23" s="193">
        <f t="shared" si="4"/>
        <v>0</v>
      </c>
      <c r="G23" s="193">
        <f t="shared" si="4"/>
        <v>0</v>
      </c>
      <c r="H23" s="193">
        <f t="shared" si="4"/>
        <v>0</v>
      </c>
      <c r="I23" s="193">
        <f t="shared" si="4"/>
        <v>0</v>
      </c>
      <c r="J23" s="193">
        <f t="shared" si="4"/>
        <v>0</v>
      </c>
      <c r="K23" s="193">
        <f t="shared" si="4"/>
        <v>0</v>
      </c>
      <c r="L23" s="193">
        <f t="shared" si="4"/>
        <v>0</v>
      </c>
      <c r="M23" s="193">
        <f t="shared" si="4"/>
        <v>0</v>
      </c>
      <c r="N23" s="193">
        <f t="shared" si="4"/>
        <v>0</v>
      </c>
      <c r="O23" s="193">
        <f t="shared" si="4"/>
        <v>0</v>
      </c>
      <c r="P23" s="193">
        <f t="shared" si="4"/>
        <v>0</v>
      </c>
      <c r="Q23" s="193">
        <f t="shared" si="4"/>
        <v>0</v>
      </c>
      <c r="R23" s="193">
        <f t="shared" si="4"/>
        <v>0</v>
      </c>
      <c r="S23" s="193">
        <f t="shared" si="4"/>
        <v>0</v>
      </c>
      <c r="T23" s="193">
        <f t="shared" si="4"/>
        <v>0</v>
      </c>
      <c r="U23" s="193">
        <f t="shared" si="4"/>
        <v>0</v>
      </c>
      <c r="V23" s="193">
        <f t="shared" si="4"/>
        <v>0</v>
      </c>
      <c r="W23" s="193">
        <f t="shared" si="4"/>
        <v>0</v>
      </c>
      <c r="X23" s="193">
        <f t="shared" si="4"/>
        <v>0</v>
      </c>
      <c r="Y23" s="193">
        <f t="shared" si="4"/>
        <v>0</v>
      </c>
      <c r="Z23" s="193">
        <f t="shared" si="4"/>
        <v>0</v>
      </c>
      <c r="AA23" s="193">
        <f t="shared" si="4"/>
        <v>0</v>
      </c>
      <c r="AB23" s="193">
        <f t="shared" si="4"/>
        <v>0</v>
      </c>
      <c r="AC23" s="193">
        <f t="shared" si="4"/>
        <v>0</v>
      </c>
      <c r="AD23" s="193">
        <f t="shared" si="4"/>
        <v>0</v>
      </c>
      <c r="AE23" s="193">
        <f t="shared" si="4"/>
        <v>0</v>
      </c>
      <c r="AF23" s="193">
        <f t="shared" si="4"/>
        <v>0</v>
      </c>
      <c r="AG23" s="193">
        <f t="shared" si="4"/>
        <v>0</v>
      </c>
      <c r="AH23" s="193">
        <f t="shared" si="4"/>
        <v>0</v>
      </c>
      <c r="AI23" s="193">
        <f t="shared" si="4"/>
        <v>0</v>
      </c>
      <c r="AJ23" s="193">
        <f t="shared" si="4"/>
        <v>0</v>
      </c>
      <c r="AK23" s="193">
        <f t="shared" si="4"/>
        <v>0</v>
      </c>
      <c r="AL23" s="193">
        <f t="shared" si="4"/>
        <v>0</v>
      </c>
      <c r="AM23" s="193">
        <f t="shared" si="4"/>
        <v>0</v>
      </c>
      <c r="AN23" s="193">
        <f t="shared" si="4"/>
        <v>0</v>
      </c>
      <c r="AO23" s="193">
        <f t="shared" si="4"/>
        <v>0</v>
      </c>
      <c r="AP23" s="193">
        <f t="shared" si="4"/>
        <v>0</v>
      </c>
      <c r="AQ23" s="193">
        <f t="shared" si="4"/>
        <v>0</v>
      </c>
      <c r="AR23" s="193">
        <f t="shared" si="4"/>
        <v>0</v>
      </c>
      <c r="AS23" s="193">
        <f t="shared" si="4"/>
        <v>0</v>
      </c>
      <c r="AT23" s="193">
        <f t="shared" si="4"/>
        <v>0</v>
      </c>
      <c r="AU23" s="193">
        <f t="shared" si="4"/>
        <v>0</v>
      </c>
      <c r="AV23" s="193">
        <f t="shared" si="4"/>
        <v>0</v>
      </c>
      <c r="AW23" s="193">
        <f t="shared" si="4"/>
        <v>0</v>
      </c>
      <c r="AX23" s="193">
        <f t="shared" si="4"/>
        <v>0</v>
      </c>
      <c r="AY23" s="193">
        <f t="shared" si="4"/>
        <v>0</v>
      </c>
      <c r="AZ23" s="193">
        <f t="shared" si="4"/>
        <v>0</v>
      </c>
      <c r="BA23" s="193">
        <f t="shared" si="4"/>
        <v>0</v>
      </c>
      <c r="BB23" s="193">
        <f t="shared" si="4"/>
        <v>0</v>
      </c>
      <c r="BC23" s="193">
        <f t="shared" si="4"/>
        <v>0</v>
      </c>
    </row>
    <row r="24" spans="2:55" ht="16.5" customHeight="1" x14ac:dyDescent="0.2">
      <c r="C24" s="82">
        <v>5</v>
      </c>
      <c r="D24" s="193">
        <f t="shared" ref="D24:BC24" si="5">COUNTIF($C$2:$FM$13,D83)</f>
        <v>0</v>
      </c>
      <c r="E24" s="193">
        <f t="shared" si="5"/>
        <v>0</v>
      </c>
      <c r="F24" s="193">
        <f t="shared" si="5"/>
        <v>0</v>
      </c>
      <c r="G24" s="193">
        <f t="shared" si="5"/>
        <v>0</v>
      </c>
      <c r="H24" s="193">
        <f t="shared" si="5"/>
        <v>0</v>
      </c>
      <c r="I24" s="193">
        <f t="shared" si="5"/>
        <v>0</v>
      </c>
      <c r="J24" s="193">
        <f t="shared" si="5"/>
        <v>0</v>
      </c>
      <c r="K24" s="193">
        <f t="shared" si="5"/>
        <v>0</v>
      </c>
      <c r="L24" s="193">
        <f t="shared" si="5"/>
        <v>0</v>
      </c>
      <c r="M24" s="193">
        <f t="shared" si="5"/>
        <v>0</v>
      </c>
      <c r="N24" s="193">
        <f t="shared" si="5"/>
        <v>0</v>
      </c>
      <c r="O24" s="193">
        <f t="shared" si="5"/>
        <v>0</v>
      </c>
      <c r="P24" s="193">
        <f t="shared" si="5"/>
        <v>0</v>
      </c>
      <c r="Q24" s="193">
        <f t="shared" si="5"/>
        <v>0</v>
      </c>
      <c r="R24" s="193">
        <f t="shared" si="5"/>
        <v>0</v>
      </c>
      <c r="S24" s="193">
        <f t="shared" si="5"/>
        <v>0</v>
      </c>
      <c r="T24" s="193">
        <f t="shared" si="5"/>
        <v>0</v>
      </c>
      <c r="U24" s="193">
        <f t="shared" si="5"/>
        <v>0</v>
      </c>
      <c r="V24" s="193">
        <f t="shared" si="5"/>
        <v>0</v>
      </c>
      <c r="W24" s="193">
        <f t="shared" si="5"/>
        <v>0</v>
      </c>
      <c r="X24" s="193">
        <f t="shared" si="5"/>
        <v>0</v>
      </c>
      <c r="Y24" s="193">
        <f t="shared" si="5"/>
        <v>0</v>
      </c>
      <c r="Z24" s="193">
        <f t="shared" si="5"/>
        <v>0</v>
      </c>
      <c r="AA24" s="193">
        <f t="shared" si="5"/>
        <v>0</v>
      </c>
      <c r="AB24" s="193">
        <f t="shared" si="5"/>
        <v>0</v>
      </c>
      <c r="AC24" s="193">
        <f t="shared" si="5"/>
        <v>0</v>
      </c>
      <c r="AD24" s="193">
        <f t="shared" si="5"/>
        <v>0</v>
      </c>
      <c r="AE24" s="193">
        <f t="shared" si="5"/>
        <v>0</v>
      </c>
      <c r="AF24" s="193">
        <f t="shared" si="5"/>
        <v>0</v>
      </c>
      <c r="AG24" s="193">
        <f t="shared" si="5"/>
        <v>0</v>
      </c>
      <c r="AH24" s="193">
        <f t="shared" si="5"/>
        <v>0</v>
      </c>
      <c r="AI24" s="193">
        <f t="shared" si="5"/>
        <v>0</v>
      </c>
      <c r="AJ24" s="193">
        <f t="shared" si="5"/>
        <v>0</v>
      </c>
      <c r="AK24" s="193">
        <f t="shared" si="5"/>
        <v>0</v>
      </c>
      <c r="AL24" s="193">
        <f t="shared" si="5"/>
        <v>0</v>
      </c>
      <c r="AM24" s="193">
        <f t="shared" si="5"/>
        <v>0</v>
      </c>
      <c r="AN24" s="193">
        <f t="shared" si="5"/>
        <v>0</v>
      </c>
      <c r="AO24" s="193">
        <f t="shared" si="5"/>
        <v>0</v>
      </c>
      <c r="AP24" s="193">
        <f t="shared" si="5"/>
        <v>0</v>
      </c>
      <c r="AQ24" s="193">
        <f t="shared" si="5"/>
        <v>0</v>
      </c>
      <c r="AR24" s="193">
        <f t="shared" si="5"/>
        <v>0</v>
      </c>
      <c r="AS24" s="193">
        <f t="shared" si="5"/>
        <v>0</v>
      </c>
      <c r="AT24" s="193">
        <f t="shared" si="5"/>
        <v>0</v>
      </c>
      <c r="AU24" s="193">
        <f t="shared" si="5"/>
        <v>0</v>
      </c>
      <c r="AV24" s="193">
        <f t="shared" si="5"/>
        <v>0</v>
      </c>
      <c r="AW24" s="193">
        <f t="shared" si="5"/>
        <v>0</v>
      </c>
      <c r="AX24" s="193">
        <f t="shared" si="5"/>
        <v>0</v>
      </c>
      <c r="AY24" s="193">
        <f t="shared" si="5"/>
        <v>0</v>
      </c>
      <c r="AZ24" s="193">
        <f t="shared" si="5"/>
        <v>0</v>
      </c>
      <c r="BA24" s="193">
        <f t="shared" si="5"/>
        <v>0</v>
      </c>
      <c r="BB24" s="193">
        <f t="shared" si="5"/>
        <v>0</v>
      </c>
      <c r="BC24" s="193">
        <f t="shared" si="5"/>
        <v>0</v>
      </c>
    </row>
    <row r="25" spans="2:55" ht="16.5" customHeight="1" x14ac:dyDescent="0.2">
      <c r="C25" s="82">
        <v>6</v>
      </c>
      <c r="D25" s="193">
        <f t="shared" ref="D25:BC25" si="6">COUNTIF($C$2:$FM$13,D84)</f>
        <v>0</v>
      </c>
      <c r="E25" s="193">
        <f t="shared" si="6"/>
        <v>0</v>
      </c>
      <c r="F25" s="193">
        <f t="shared" si="6"/>
        <v>0</v>
      </c>
      <c r="G25" s="193">
        <f t="shared" si="6"/>
        <v>0</v>
      </c>
      <c r="H25" s="193">
        <f t="shared" si="6"/>
        <v>0</v>
      </c>
      <c r="I25" s="193">
        <f t="shared" si="6"/>
        <v>0</v>
      </c>
      <c r="J25" s="193">
        <f t="shared" si="6"/>
        <v>0</v>
      </c>
      <c r="K25" s="193">
        <f t="shared" si="6"/>
        <v>0</v>
      </c>
      <c r="L25" s="193">
        <f t="shared" si="6"/>
        <v>0</v>
      </c>
      <c r="M25" s="193">
        <f t="shared" si="6"/>
        <v>0</v>
      </c>
      <c r="N25" s="193">
        <f t="shared" si="6"/>
        <v>0</v>
      </c>
      <c r="O25" s="193">
        <f t="shared" si="6"/>
        <v>0</v>
      </c>
      <c r="P25" s="193">
        <f t="shared" si="6"/>
        <v>0</v>
      </c>
      <c r="Q25" s="193">
        <f t="shared" si="6"/>
        <v>0</v>
      </c>
      <c r="R25" s="193">
        <f t="shared" si="6"/>
        <v>0</v>
      </c>
      <c r="S25" s="193">
        <f t="shared" si="6"/>
        <v>0</v>
      </c>
      <c r="T25" s="193">
        <f t="shared" si="6"/>
        <v>0</v>
      </c>
      <c r="U25" s="193">
        <f t="shared" si="6"/>
        <v>0</v>
      </c>
      <c r="V25" s="193">
        <f t="shared" si="6"/>
        <v>0</v>
      </c>
      <c r="W25" s="193">
        <f t="shared" si="6"/>
        <v>0</v>
      </c>
      <c r="X25" s="193">
        <f t="shared" si="6"/>
        <v>0</v>
      </c>
      <c r="Y25" s="193">
        <f t="shared" si="6"/>
        <v>0</v>
      </c>
      <c r="Z25" s="193">
        <f t="shared" si="6"/>
        <v>0</v>
      </c>
      <c r="AA25" s="193">
        <f t="shared" si="6"/>
        <v>0</v>
      </c>
      <c r="AB25" s="193">
        <f t="shared" si="6"/>
        <v>0</v>
      </c>
      <c r="AC25" s="193">
        <f t="shared" si="6"/>
        <v>0</v>
      </c>
      <c r="AD25" s="193">
        <f t="shared" si="6"/>
        <v>0</v>
      </c>
      <c r="AE25" s="193">
        <f t="shared" si="6"/>
        <v>0</v>
      </c>
      <c r="AF25" s="193">
        <f t="shared" si="6"/>
        <v>0</v>
      </c>
      <c r="AG25" s="193">
        <f t="shared" si="6"/>
        <v>0</v>
      </c>
      <c r="AH25" s="193">
        <f t="shared" si="6"/>
        <v>0</v>
      </c>
      <c r="AI25" s="193">
        <f t="shared" si="6"/>
        <v>0</v>
      </c>
      <c r="AJ25" s="193">
        <f t="shared" si="6"/>
        <v>0</v>
      </c>
      <c r="AK25" s="193">
        <f t="shared" si="6"/>
        <v>0</v>
      </c>
      <c r="AL25" s="193">
        <f t="shared" si="6"/>
        <v>0</v>
      </c>
      <c r="AM25" s="193">
        <f t="shared" si="6"/>
        <v>0</v>
      </c>
      <c r="AN25" s="193">
        <f t="shared" si="6"/>
        <v>0</v>
      </c>
      <c r="AO25" s="193">
        <f t="shared" si="6"/>
        <v>0</v>
      </c>
      <c r="AP25" s="193">
        <f t="shared" si="6"/>
        <v>0</v>
      </c>
      <c r="AQ25" s="193">
        <f t="shared" si="6"/>
        <v>0</v>
      </c>
      <c r="AR25" s="193">
        <f t="shared" si="6"/>
        <v>0</v>
      </c>
      <c r="AS25" s="193">
        <f t="shared" si="6"/>
        <v>0</v>
      </c>
      <c r="AT25" s="193">
        <f t="shared" si="6"/>
        <v>0</v>
      </c>
      <c r="AU25" s="193">
        <f t="shared" si="6"/>
        <v>0</v>
      </c>
      <c r="AV25" s="193">
        <f t="shared" si="6"/>
        <v>0</v>
      </c>
      <c r="AW25" s="193">
        <f t="shared" si="6"/>
        <v>0</v>
      </c>
      <c r="AX25" s="193">
        <f t="shared" si="6"/>
        <v>0</v>
      </c>
      <c r="AY25" s="193">
        <f t="shared" si="6"/>
        <v>0</v>
      </c>
      <c r="AZ25" s="193">
        <f t="shared" si="6"/>
        <v>0</v>
      </c>
      <c r="BA25" s="193">
        <f t="shared" si="6"/>
        <v>0</v>
      </c>
      <c r="BB25" s="193">
        <f t="shared" si="6"/>
        <v>0</v>
      </c>
      <c r="BC25" s="193">
        <f t="shared" si="6"/>
        <v>0</v>
      </c>
    </row>
    <row r="26" spans="2:55" ht="16.5" customHeight="1" x14ac:dyDescent="0.2">
      <c r="C26" s="81">
        <v>7</v>
      </c>
      <c r="D26" s="193">
        <f t="shared" ref="D26:BC26" si="7">COUNTIF($C$2:$FM$13,D85)</f>
        <v>0</v>
      </c>
      <c r="E26" s="193">
        <f t="shared" si="7"/>
        <v>0</v>
      </c>
      <c r="F26" s="193">
        <f t="shared" si="7"/>
        <v>0</v>
      </c>
      <c r="G26" s="193">
        <f t="shared" si="7"/>
        <v>0</v>
      </c>
      <c r="H26" s="193">
        <f t="shared" si="7"/>
        <v>0</v>
      </c>
      <c r="I26" s="193">
        <f t="shared" si="7"/>
        <v>0</v>
      </c>
      <c r="J26" s="193">
        <f t="shared" si="7"/>
        <v>0</v>
      </c>
      <c r="K26" s="193">
        <f t="shared" si="7"/>
        <v>0</v>
      </c>
      <c r="L26" s="193">
        <f t="shared" si="7"/>
        <v>0</v>
      </c>
      <c r="M26" s="193">
        <f t="shared" si="7"/>
        <v>0</v>
      </c>
      <c r="N26" s="193">
        <f t="shared" si="7"/>
        <v>0</v>
      </c>
      <c r="O26" s="193">
        <f t="shared" si="7"/>
        <v>0</v>
      </c>
      <c r="P26" s="193">
        <f t="shared" si="7"/>
        <v>0</v>
      </c>
      <c r="Q26" s="193">
        <f t="shared" si="7"/>
        <v>0</v>
      </c>
      <c r="R26" s="193">
        <f t="shared" si="7"/>
        <v>0</v>
      </c>
      <c r="S26" s="193">
        <f t="shared" si="7"/>
        <v>0</v>
      </c>
      <c r="T26" s="193">
        <f t="shared" si="7"/>
        <v>0</v>
      </c>
      <c r="U26" s="193">
        <f t="shared" si="7"/>
        <v>0</v>
      </c>
      <c r="V26" s="193">
        <f t="shared" si="7"/>
        <v>0</v>
      </c>
      <c r="W26" s="193">
        <f t="shared" si="7"/>
        <v>0</v>
      </c>
      <c r="X26" s="193">
        <f t="shared" si="7"/>
        <v>0</v>
      </c>
      <c r="Y26" s="193">
        <f t="shared" si="7"/>
        <v>0</v>
      </c>
      <c r="Z26" s="193">
        <f t="shared" si="7"/>
        <v>0</v>
      </c>
      <c r="AA26" s="193">
        <f t="shared" si="7"/>
        <v>0</v>
      </c>
      <c r="AB26" s="193">
        <f t="shared" si="7"/>
        <v>0</v>
      </c>
      <c r="AC26" s="193">
        <f t="shared" si="7"/>
        <v>0</v>
      </c>
      <c r="AD26" s="193">
        <f t="shared" si="7"/>
        <v>0</v>
      </c>
      <c r="AE26" s="193">
        <f t="shared" si="7"/>
        <v>0</v>
      </c>
      <c r="AF26" s="193">
        <f t="shared" si="7"/>
        <v>0</v>
      </c>
      <c r="AG26" s="193">
        <f t="shared" si="7"/>
        <v>0</v>
      </c>
      <c r="AH26" s="193">
        <f t="shared" si="7"/>
        <v>0</v>
      </c>
      <c r="AI26" s="193">
        <f t="shared" si="7"/>
        <v>0</v>
      </c>
      <c r="AJ26" s="193">
        <f t="shared" si="7"/>
        <v>0</v>
      </c>
      <c r="AK26" s="193">
        <f t="shared" si="7"/>
        <v>0</v>
      </c>
      <c r="AL26" s="193">
        <f t="shared" si="7"/>
        <v>0</v>
      </c>
      <c r="AM26" s="193">
        <f t="shared" si="7"/>
        <v>0</v>
      </c>
      <c r="AN26" s="193">
        <f t="shared" si="7"/>
        <v>0</v>
      </c>
      <c r="AO26" s="193">
        <f t="shared" si="7"/>
        <v>0</v>
      </c>
      <c r="AP26" s="193">
        <f t="shared" si="7"/>
        <v>0</v>
      </c>
      <c r="AQ26" s="193">
        <f t="shared" si="7"/>
        <v>0</v>
      </c>
      <c r="AR26" s="193">
        <f t="shared" si="7"/>
        <v>0</v>
      </c>
      <c r="AS26" s="193">
        <f t="shared" si="7"/>
        <v>0</v>
      </c>
      <c r="AT26" s="193">
        <f t="shared" si="7"/>
        <v>0</v>
      </c>
      <c r="AU26" s="193">
        <f t="shared" si="7"/>
        <v>0</v>
      </c>
      <c r="AV26" s="193">
        <f t="shared" si="7"/>
        <v>0</v>
      </c>
      <c r="AW26" s="193">
        <f t="shared" si="7"/>
        <v>0</v>
      </c>
      <c r="AX26" s="193">
        <f t="shared" si="7"/>
        <v>0</v>
      </c>
      <c r="AY26" s="193">
        <f t="shared" si="7"/>
        <v>0</v>
      </c>
      <c r="AZ26" s="193">
        <f t="shared" si="7"/>
        <v>0</v>
      </c>
      <c r="BA26" s="193">
        <f t="shared" si="7"/>
        <v>0</v>
      </c>
      <c r="BB26" s="193">
        <f t="shared" si="7"/>
        <v>0</v>
      </c>
      <c r="BC26" s="193">
        <f t="shared" si="7"/>
        <v>0</v>
      </c>
    </row>
    <row r="27" spans="2:55" ht="16.5" customHeight="1" x14ac:dyDescent="0.2">
      <c r="C27" s="81">
        <v>8</v>
      </c>
      <c r="D27" s="193">
        <f t="shared" ref="D27:BC27" si="8">COUNTIF($C$2:$FM$13,D86)</f>
        <v>0</v>
      </c>
      <c r="E27" s="193">
        <f t="shared" si="8"/>
        <v>0</v>
      </c>
      <c r="F27" s="193">
        <f t="shared" si="8"/>
        <v>0</v>
      </c>
      <c r="G27" s="193">
        <f t="shared" si="8"/>
        <v>0</v>
      </c>
      <c r="H27" s="193">
        <f t="shared" si="8"/>
        <v>0</v>
      </c>
      <c r="I27" s="193">
        <f t="shared" si="8"/>
        <v>0</v>
      </c>
      <c r="J27" s="193">
        <f t="shared" si="8"/>
        <v>0</v>
      </c>
      <c r="K27" s="193">
        <f t="shared" si="8"/>
        <v>0</v>
      </c>
      <c r="L27" s="193">
        <f t="shared" si="8"/>
        <v>0</v>
      </c>
      <c r="M27" s="193">
        <f t="shared" si="8"/>
        <v>0</v>
      </c>
      <c r="N27" s="193">
        <f t="shared" si="8"/>
        <v>0</v>
      </c>
      <c r="O27" s="193">
        <f t="shared" si="8"/>
        <v>0</v>
      </c>
      <c r="P27" s="193">
        <f t="shared" si="8"/>
        <v>0</v>
      </c>
      <c r="Q27" s="193">
        <f t="shared" si="8"/>
        <v>0</v>
      </c>
      <c r="R27" s="193">
        <f t="shared" si="8"/>
        <v>0</v>
      </c>
      <c r="S27" s="193">
        <f t="shared" si="8"/>
        <v>0</v>
      </c>
      <c r="T27" s="193">
        <f t="shared" si="8"/>
        <v>0</v>
      </c>
      <c r="U27" s="193">
        <f t="shared" si="8"/>
        <v>0</v>
      </c>
      <c r="V27" s="193">
        <f t="shared" si="8"/>
        <v>0</v>
      </c>
      <c r="W27" s="193">
        <f t="shared" si="8"/>
        <v>0</v>
      </c>
      <c r="X27" s="193">
        <f t="shared" si="8"/>
        <v>0</v>
      </c>
      <c r="Y27" s="193">
        <f t="shared" si="8"/>
        <v>0</v>
      </c>
      <c r="Z27" s="193">
        <f t="shared" si="8"/>
        <v>0</v>
      </c>
      <c r="AA27" s="193">
        <f t="shared" si="8"/>
        <v>0</v>
      </c>
      <c r="AB27" s="193">
        <f t="shared" si="8"/>
        <v>0</v>
      </c>
      <c r="AC27" s="193">
        <f t="shared" si="8"/>
        <v>0</v>
      </c>
      <c r="AD27" s="193">
        <f t="shared" si="8"/>
        <v>0</v>
      </c>
      <c r="AE27" s="193">
        <f t="shared" si="8"/>
        <v>0</v>
      </c>
      <c r="AF27" s="193">
        <f t="shared" si="8"/>
        <v>0</v>
      </c>
      <c r="AG27" s="193">
        <f t="shared" si="8"/>
        <v>0</v>
      </c>
      <c r="AH27" s="193">
        <f t="shared" si="8"/>
        <v>0</v>
      </c>
      <c r="AI27" s="193">
        <f t="shared" si="8"/>
        <v>0</v>
      </c>
      <c r="AJ27" s="193">
        <f t="shared" si="8"/>
        <v>0</v>
      </c>
      <c r="AK27" s="193">
        <f t="shared" si="8"/>
        <v>0</v>
      </c>
      <c r="AL27" s="193">
        <f t="shared" si="8"/>
        <v>0</v>
      </c>
      <c r="AM27" s="193">
        <f t="shared" si="8"/>
        <v>0</v>
      </c>
      <c r="AN27" s="193">
        <f t="shared" si="8"/>
        <v>0</v>
      </c>
      <c r="AO27" s="193">
        <f t="shared" si="8"/>
        <v>0</v>
      </c>
      <c r="AP27" s="193">
        <f t="shared" si="8"/>
        <v>0</v>
      </c>
      <c r="AQ27" s="193">
        <f t="shared" si="8"/>
        <v>0</v>
      </c>
      <c r="AR27" s="193">
        <f t="shared" si="8"/>
        <v>0</v>
      </c>
      <c r="AS27" s="193">
        <f t="shared" si="8"/>
        <v>0</v>
      </c>
      <c r="AT27" s="193">
        <f t="shared" si="8"/>
        <v>0</v>
      </c>
      <c r="AU27" s="193">
        <f t="shared" si="8"/>
        <v>0</v>
      </c>
      <c r="AV27" s="193">
        <f t="shared" si="8"/>
        <v>0</v>
      </c>
      <c r="AW27" s="193">
        <f t="shared" si="8"/>
        <v>0</v>
      </c>
      <c r="AX27" s="193">
        <f t="shared" si="8"/>
        <v>0</v>
      </c>
      <c r="AY27" s="193">
        <f t="shared" si="8"/>
        <v>0</v>
      </c>
      <c r="AZ27" s="193">
        <f t="shared" si="8"/>
        <v>0</v>
      </c>
      <c r="BA27" s="193">
        <f t="shared" si="8"/>
        <v>0</v>
      </c>
      <c r="BB27" s="193">
        <f t="shared" si="8"/>
        <v>0</v>
      </c>
      <c r="BC27" s="193">
        <f t="shared" si="8"/>
        <v>0</v>
      </c>
    </row>
    <row r="28" spans="2:55" ht="16.5" customHeight="1" x14ac:dyDescent="0.2">
      <c r="C28" s="81">
        <v>9</v>
      </c>
      <c r="D28" s="193">
        <f t="shared" ref="D28:BC28" si="9">COUNTIF($C$2:$FM$13,D87)</f>
        <v>0</v>
      </c>
      <c r="E28" s="193">
        <f t="shared" si="9"/>
        <v>0</v>
      </c>
      <c r="F28" s="193">
        <f t="shared" si="9"/>
        <v>0</v>
      </c>
      <c r="G28" s="193">
        <f t="shared" si="9"/>
        <v>0</v>
      </c>
      <c r="H28" s="193">
        <f t="shared" si="9"/>
        <v>0</v>
      </c>
      <c r="I28" s="193">
        <f t="shared" si="9"/>
        <v>0</v>
      </c>
      <c r="J28" s="193">
        <f t="shared" si="9"/>
        <v>0</v>
      </c>
      <c r="K28" s="193">
        <f t="shared" si="9"/>
        <v>0</v>
      </c>
      <c r="L28" s="193">
        <f t="shared" si="9"/>
        <v>0</v>
      </c>
      <c r="M28" s="193">
        <f t="shared" si="9"/>
        <v>0</v>
      </c>
      <c r="N28" s="193">
        <f t="shared" si="9"/>
        <v>0</v>
      </c>
      <c r="O28" s="193">
        <f t="shared" si="9"/>
        <v>0</v>
      </c>
      <c r="P28" s="193">
        <f t="shared" si="9"/>
        <v>0</v>
      </c>
      <c r="Q28" s="193">
        <f t="shared" si="9"/>
        <v>0</v>
      </c>
      <c r="R28" s="193">
        <f t="shared" si="9"/>
        <v>0</v>
      </c>
      <c r="S28" s="193">
        <f t="shared" si="9"/>
        <v>0</v>
      </c>
      <c r="T28" s="193">
        <f t="shared" si="9"/>
        <v>0</v>
      </c>
      <c r="U28" s="193">
        <f t="shared" si="9"/>
        <v>0</v>
      </c>
      <c r="V28" s="193">
        <f t="shared" si="9"/>
        <v>0</v>
      </c>
      <c r="W28" s="193">
        <f t="shared" si="9"/>
        <v>0</v>
      </c>
      <c r="X28" s="193">
        <f t="shared" si="9"/>
        <v>0</v>
      </c>
      <c r="Y28" s="193">
        <f t="shared" si="9"/>
        <v>0</v>
      </c>
      <c r="Z28" s="193">
        <f t="shared" si="9"/>
        <v>0</v>
      </c>
      <c r="AA28" s="193">
        <f t="shared" si="9"/>
        <v>0</v>
      </c>
      <c r="AB28" s="193">
        <f t="shared" si="9"/>
        <v>0</v>
      </c>
      <c r="AC28" s="193">
        <f t="shared" si="9"/>
        <v>0</v>
      </c>
      <c r="AD28" s="193">
        <f t="shared" si="9"/>
        <v>0</v>
      </c>
      <c r="AE28" s="193">
        <f t="shared" si="9"/>
        <v>0</v>
      </c>
      <c r="AF28" s="193">
        <f t="shared" si="9"/>
        <v>0</v>
      </c>
      <c r="AG28" s="193">
        <f t="shared" si="9"/>
        <v>0</v>
      </c>
      <c r="AH28" s="193">
        <f t="shared" si="9"/>
        <v>0</v>
      </c>
      <c r="AI28" s="193">
        <f t="shared" si="9"/>
        <v>0</v>
      </c>
      <c r="AJ28" s="193">
        <f t="shared" si="9"/>
        <v>0</v>
      </c>
      <c r="AK28" s="193">
        <f t="shared" si="9"/>
        <v>0</v>
      </c>
      <c r="AL28" s="193">
        <f t="shared" si="9"/>
        <v>0</v>
      </c>
      <c r="AM28" s="193">
        <f t="shared" si="9"/>
        <v>0</v>
      </c>
      <c r="AN28" s="193">
        <f t="shared" si="9"/>
        <v>0</v>
      </c>
      <c r="AO28" s="193">
        <f t="shared" si="9"/>
        <v>0</v>
      </c>
      <c r="AP28" s="193">
        <f t="shared" si="9"/>
        <v>0</v>
      </c>
      <c r="AQ28" s="193">
        <f t="shared" si="9"/>
        <v>0</v>
      </c>
      <c r="AR28" s="193">
        <f t="shared" si="9"/>
        <v>0</v>
      </c>
      <c r="AS28" s="193">
        <f t="shared" si="9"/>
        <v>0</v>
      </c>
      <c r="AT28" s="193">
        <f t="shared" si="9"/>
        <v>0</v>
      </c>
      <c r="AU28" s="193">
        <f t="shared" si="9"/>
        <v>0</v>
      </c>
      <c r="AV28" s="193">
        <f t="shared" si="9"/>
        <v>0</v>
      </c>
      <c r="AW28" s="193">
        <f t="shared" si="9"/>
        <v>0</v>
      </c>
      <c r="AX28" s="193">
        <f t="shared" si="9"/>
        <v>0</v>
      </c>
      <c r="AY28" s="193">
        <f t="shared" si="9"/>
        <v>0</v>
      </c>
      <c r="AZ28" s="193">
        <f t="shared" si="9"/>
        <v>0</v>
      </c>
      <c r="BA28" s="193">
        <f t="shared" si="9"/>
        <v>0</v>
      </c>
      <c r="BB28" s="193">
        <f t="shared" si="9"/>
        <v>0</v>
      </c>
      <c r="BC28" s="193">
        <f t="shared" si="9"/>
        <v>0</v>
      </c>
    </row>
    <row r="29" spans="2:55" ht="16.5" customHeight="1" x14ac:dyDescent="0.2">
      <c r="C29" s="81">
        <v>10</v>
      </c>
      <c r="D29" s="193">
        <f t="shared" ref="D29:BC29" si="10">COUNTIF($C$2:$FM$13,D88)</f>
        <v>0</v>
      </c>
      <c r="E29" s="193">
        <f t="shared" si="10"/>
        <v>0</v>
      </c>
      <c r="F29" s="193">
        <f t="shared" si="10"/>
        <v>0</v>
      </c>
      <c r="G29" s="193">
        <f t="shared" si="10"/>
        <v>0</v>
      </c>
      <c r="H29" s="193">
        <f t="shared" si="10"/>
        <v>0</v>
      </c>
      <c r="I29" s="193">
        <f t="shared" si="10"/>
        <v>0</v>
      </c>
      <c r="J29" s="193">
        <f t="shared" si="10"/>
        <v>0</v>
      </c>
      <c r="K29" s="193">
        <f t="shared" si="10"/>
        <v>0</v>
      </c>
      <c r="L29" s="193">
        <f t="shared" si="10"/>
        <v>0</v>
      </c>
      <c r="M29" s="193">
        <f t="shared" si="10"/>
        <v>0</v>
      </c>
      <c r="N29" s="193">
        <f t="shared" si="10"/>
        <v>0</v>
      </c>
      <c r="O29" s="193">
        <f t="shared" si="10"/>
        <v>0</v>
      </c>
      <c r="P29" s="193">
        <f t="shared" si="10"/>
        <v>0</v>
      </c>
      <c r="Q29" s="193">
        <f t="shared" si="10"/>
        <v>0</v>
      </c>
      <c r="R29" s="193">
        <f t="shared" si="10"/>
        <v>0</v>
      </c>
      <c r="S29" s="193">
        <f t="shared" si="10"/>
        <v>0</v>
      </c>
      <c r="T29" s="193">
        <f t="shared" si="10"/>
        <v>0</v>
      </c>
      <c r="U29" s="193">
        <f t="shared" si="10"/>
        <v>0</v>
      </c>
      <c r="V29" s="193">
        <f t="shared" si="10"/>
        <v>0</v>
      </c>
      <c r="W29" s="193">
        <f t="shared" si="10"/>
        <v>0</v>
      </c>
      <c r="X29" s="193">
        <f t="shared" si="10"/>
        <v>0</v>
      </c>
      <c r="Y29" s="193">
        <f t="shared" si="10"/>
        <v>0</v>
      </c>
      <c r="Z29" s="193">
        <f t="shared" si="10"/>
        <v>0</v>
      </c>
      <c r="AA29" s="193">
        <f t="shared" si="10"/>
        <v>0</v>
      </c>
      <c r="AB29" s="193">
        <f t="shared" si="10"/>
        <v>0</v>
      </c>
      <c r="AC29" s="193">
        <f t="shared" si="10"/>
        <v>0</v>
      </c>
      <c r="AD29" s="193">
        <f t="shared" si="10"/>
        <v>0</v>
      </c>
      <c r="AE29" s="193">
        <f t="shared" si="10"/>
        <v>0</v>
      </c>
      <c r="AF29" s="193">
        <f t="shared" si="10"/>
        <v>0</v>
      </c>
      <c r="AG29" s="193">
        <f t="shared" si="10"/>
        <v>0</v>
      </c>
      <c r="AH29" s="193">
        <f t="shared" si="10"/>
        <v>0</v>
      </c>
      <c r="AI29" s="193">
        <f t="shared" si="10"/>
        <v>0</v>
      </c>
      <c r="AJ29" s="193">
        <f t="shared" si="10"/>
        <v>0</v>
      </c>
      <c r="AK29" s="193">
        <f t="shared" si="10"/>
        <v>0</v>
      </c>
      <c r="AL29" s="193">
        <f t="shared" si="10"/>
        <v>0</v>
      </c>
      <c r="AM29" s="193">
        <f t="shared" si="10"/>
        <v>0</v>
      </c>
      <c r="AN29" s="193">
        <f t="shared" si="10"/>
        <v>0</v>
      </c>
      <c r="AO29" s="193">
        <f t="shared" si="10"/>
        <v>0</v>
      </c>
      <c r="AP29" s="193">
        <f t="shared" si="10"/>
        <v>0</v>
      </c>
      <c r="AQ29" s="193">
        <f t="shared" si="10"/>
        <v>0</v>
      </c>
      <c r="AR29" s="193">
        <f t="shared" si="10"/>
        <v>0</v>
      </c>
      <c r="AS29" s="193">
        <f t="shared" si="10"/>
        <v>0</v>
      </c>
      <c r="AT29" s="193">
        <f t="shared" si="10"/>
        <v>0</v>
      </c>
      <c r="AU29" s="193">
        <f t="shared" si="10"/>
        <v>0</v>
      </c>
      <c r="AV29" s="193">
        <f t="shared" si="10"/>
        <v>0</v>
      </c>
      <c r="AW29" s="193">
        <f t="shared" si="10"/>
        <v>0</v>
      </c>
      <c r="AX29" s="193">
        <f t="shared" si="10"/>
        <v>0</v>
      </c>
      <c r="AY29" s="193">
        <f t="shared" si="10"/>
        <v>0</v>
      </c>
      <c r="AZ29" s="193">
        <f t="shared" si="10"/>
        <v>0</v>
      </c>
      <c r="BA29" s="193">
        <f t="shared" si="10"/>
        <v>0</v>
      </c>
      <c r="BB29" s="193">
        <f t="shared" si="10"/>
        <v>0</v>
      </c>
      <c r="BC29" s="193">
        <f t="shared" si="10"/>
        <v>0</v>
      </c>
    </row>
    <row r="30" spans="2:55" ht="16.5" customHeight="1" x14ac:dyDescent="0.2">
      <c r="C30" s="81">
        <v>11</v>
      </c>
      <c r="D30" s="193">
        <f t="shared" ref="D30:BC30" si="11">COUNTIF($C$2:$FM$13,D89)</f>
        <v>0</v>
      </c>
      <c r="E30" s="193">
        <f t="shared" si="11"/>
        <v>0</v>
      </c>
      <c r="F30" s="193">
        <f t="shared" si="11"/>
        <v>0</v>
      </c>
      <c r="G30" s="193">
        <f t="shared" si="11"/>
        <v>0</v>
      </c>
      <c r="H30" s="193">
        <f t="shared" si="11"/>
        <v>0</v>
      </c>
      <c r="I30" s="193">
        <f t="shared" si="11"/>
        <v>0</v>
      </c>
      <c r="J30" s="193">
        <f t="shared" si="11"/>
        <v>0</v>
      </c>
      <c r="K30" s="193">
        <f t="shared" si="11"/>
        <v>0</v>
      </c>
      <c r="L30" s="193">
        <f t="shared" si="11"/>
        <v>0</v>
      </c>
      <c r="M30" s="193">
        <f t="shared" si="11"/>
        <v>0</v>
      </c>
      <c r="N30" s="193">
        <f t="shared" si="11"/>
        <v>0</v>
      </c>
      <c r="O30" s="193">
        <f t="shared" si="11"/>
        <v>0</v>
      </c>
      <c r="P30" s="193">
        <f t="shared" si="11"/>
        <v>0</v>
      </c>
      <c r="Q30" s="193">
        <f t="shared" si="11"/>
        <v>0</v>
      </c>
      <c r="R30" s="193">
        <f t="shared" si="11"/>
        <v>0</v>
      </c>
      <c r="S30" s="193">
        <f t="shared" si="11"/>
        <v>0</v>
      </c>
      <c r="T30" s="193">
        <f t="shared" si="11"/>
        <v>0</v>
      </c>
      <c r="U30" s="193">
        <f t="shared" si="11"/>
        <v>0</v>
      </c>
      <c r="V30" s="193">
        <f t="shared" si="11"/>
        <v>0</v>
      </c>
      <c r="W30" s="193">
        <f t="shared" si="11"/>
        <v>0</v>
      </c>
      <c r="X30" s="193">
        <f t="shared" si="11"/>
        <v>0</v>
      </c>
      <c r="Y30" s="193">
        <f t="shared" si="11"/>
        <v>0</v>
      </c>
      <c r="Z30" s="193">
        <f t="shared" si="11"/>
        <v>0</v>
      </c>
      <c r="AA30" s="193">
        <f t="shared" si="11"/>
        <v>0</v>
      </c>
      <c r="AB30" s="193">
        <f t="shared" si="11"/>
        <v>0</v>
      </c>
      <c r="AC30" s="193">
        <f t="shared" si="11"/>
        <v>0</v>
      </c>
      <c r="AD30" s="193">
        <f t="shared" si="11"/>
        <v>0</v>
      </c>
      <c r="AE30" s="193">
        <f t="shared" si="11"/>
        <v>0</v>
      </c>
      <c r="AF30" s="193">
        <f t="shared" si="11"/>
        <v>0</v>
      </c>
      <c r="AG30" s="193">
        <f t="shared" si="11"/>
        <v>0</v>
      </c>
      <c r="AH30" s="193">
        <f t="shared" si="11"/>
        <v>0</v>
      </c>
      <c r="AI30" s="193">
        <f t="shared" si="11"/>
        <v>0</v>
      </c>
      <c r="AJ30" s="193">
        <f t="shared" si="11"/>
        <v>0</v>
      </c>
      <c r="AK30" s="193">
        <f t="shared" si="11"/>
        <v>0</v>
      </c>
      <c r="AL30" s="193">
        <f t="shared" si="11"/>
        <v>0</v>
      </c>
      <c r="AM30" s="193">
        <f t="shared" si="11"/>
        <v>0</v>
      </c>
      <c r="AN30" s="193">
        <f t="shared" si="11"/>
        <v>0</v>
      </c>
      <c r="AO30" s="193">
        <f t="shared" si="11"/>
        <v>0</v>
      </c>
      <c r="AP30" s="193">
        <f t="shared" si="11"/>
        <v>0</v>
      </c>
      <c r="AQ30" s="193">
        <f t="shared" si="11"/>
        <v>0</v>
      </c>
      <c r="AR30" s="193">
        <f t="shared" si="11"/>
        <v>0</v>
      </c>
      <c r="AS30" s="193">
        <f t="shared" si="11"/>
        <v>0</v>
      </c>
      <c r="AT30" s="193">
        <f t="shared" si="11"/>
        <v>0</v>
      </c>
      <c r="AU30" s="193">
        <f t="shared" si="11"/>
        <v>0</v>
      </c>
      <c r="AV30" s="193">
        <f t="shared" si="11"/>
        <v>0</v>
      </c>
      <c r="AW30" s="193">
        <f t="shared" si="11"/>
        <v>0</v>
      </c>
      <c r="AX30" s="193">
        <f t="shared" si="11"/>
        <v>0</v>
      </c>
      <c r="AY30" s="193">
        <f t="shared" si="11"/>
        <v>0</v>
      </c>
      <c r="AZ30" s="193">
        <f t="shared" si="11"/>
        <v>0</v>
      </c>
      <c r="BA30" s="193">
        <f t="shared" si="11"/>
        <v>0</v>
      </c>
      <c r="BB30" s="193">
        <f t="shared" si="11"/>
        <v>0</v>
      </c>
      <c r="BC30" s="193">
        <f t="shared" si="11"/>
        <v>0</v>
      </c>
    </row>
    <row r="31" spans="2:55" ht="16.5" customHeight="1" x14ac:dyDescent="0.2">
      <c r="C31" s="81">
        <v>12</v>
      </c>
      <c r="D31" s="193">
        <f t="shared" ref="D31:BC31" si="12">COUNTIF($C$2:$FM$13,D90)</f>
        <v>0</v>
      </c>
      <c r="E31" s="193">
        <f t="shared" si="12"/>
        <v>0</v>
      </c>
      <c r="F31" s="193">
        <f t="shared" si="12"/>
        <v>0</v>
      </c>
      <c r="G31" s="193">
        <f t="shared" si="12"/>
        <v>0</v>
      </c>
      <c r="H31" s="193">
        <f t="shared" si="12"/>
        <v>0</v>
      </c>
      <c r="I31" s="193">
        <f t="shared" si="12"/>
        <v>0</v>
      </c>
      <c r="J31" s="193">
        <f t="shared" si="12"/>
        <v>0</v>
      </c>
      <c r="K31" s="193">
        <f t="shared" si="12"/>
        <v>0</v>
      </c>
      <c r="L31" s="193">
        <f t="shared" si="12"/>
        <v>0</v>
      </c>
      <c r="M31" s="193">
        <f t="shared" si="12"/>
        <v>0</v>
      </c>
      <c r="N31" s="193">
        <f t="shared" si="12"/>
        <v>0</v>
      </c>
      <c r="O31" s="193">
        <f t="shared" si="12"/>
        <v>0</v>
      </c>
      <c r="P31" s="193">
        <f t="shared" si="12"/>
        <v>0</v>
      </c>
      <c r="Q31" s="193">
        <f t="shared" si="12"/>
        <v>0</v>
      </c>
      <c r="R31" s="193">
        <f t="shared" si="12"/>
        <v>0</v>
      </c>
      <c r="S31" s="193">
        <f t="shared" si="12"/>
        <v>0</v>
      </c>
      <c r="T31" s="193">
        <f t="shared" si="12"/>
        <v>0</v>
      </c>
      <c r="U31" s="193">
        <f t="shared" si="12"/>
        <v>0</v>
      </c>
      <c r="V31" s="193">
        <f t="shared" si="12"/>
        <v>0</v>
      </c>
      <c r="W31" s="193">
        <f t="shared" si="12"/>
        <v>0</v>
      </c>
      <c r="X31" s="193">
        <f t="shared" si="12"/>
        <v>0</v>
      </c>
      <c r="Y31" s="193">
        <f t="shared" si="12"/>
        <v>0</v>
      </c>
      <c r="Z31" s="193">
        <f t="shared" si="12"/>
        <v>0</v>
      </c>
      <c r="AA31" s="193">
        <f t="shared" si="12"/>
        <v>0</v>
      </c>
      <c r="AB31" s="193">
        <f t="shared" si="12"/>
        <v>0</v>
      </c>
      <c r="AC31" s="193">
        <f t="shared" si="12"/>
        <v>0</v>
      </c>
      <c r="AD31" s="193">
        <f t="shared" si="12"/>
        <v>0</v>
      </c>
      <c r="AE31" s="193">
        <f t="shared" si="12"/>
        <v>0</v>
      </c>
      <c r="AF31" s="193">
        <f t="shared" si="12"/>
        <v>0</v>
      </c>
      <c r="AG31" s="193">
        <f t="shared" si="12"/>
        <v>0</v>
      </c>
      <c r="AH31" s="193">
        <f t="shared" si="12"/>
        <v>0</v>
      </c>
      <c r="AI31" s="193">
        <f t="shared" si="12"/>
        <v>0</v>
      </c>
      <c r="AJ31" s="193">
        <f t="shared" si="12"/>
        <v>0</v>
      </c>
      <c r="AK31" s="193">
        <f t="shared" si="12"/>
        <v>0</v>
      </c>
      <c r="AL31" s="193">
        <f t="shared" si="12"/>
        <v>0</v>
      </c>
      <c r="AM31" s="193">
        <f t="shared" si="12"/>
        <v>0</v>
      </c>
      <c r="AN31" s="193">
        <f t="shared" si="12"/>
        <v>0</v>
      </c>
      <c r="AO31" s="193">
        <f t="shared" si="12"/>
        <v>0</v>
      </c>
      <c r="AP31" s="193">
        <f t="shared" si="12"/>
        <v>0</v>
      </c>
      <c r="AQ31" s="193">
        <f t="shared" si="12"/>
        <v>0</v>
      </c>
      <c r="AR31" s="193">
        <f t="shared" si="12"/>
        <v>0</v>
      </c>
      <c r="AS31" s="193">
        <f t="shared" si="12"/>
        <v>0</v>
      </c>
      <c r="AT31" s="193">
        <f t="shared" si="12"/>
        <v>0</v>
      </c>
      <c r="AU31" s="193">
        <f t="shared" si="12"/>
        <v>0</v>
      </c>
      <c r="AV31" s="193">
        <f t="shared" si="12"/>
        <v>0</v>
      </c>
      <c r="AW31" s="193">
        <f t="shared" si="12"/>
        <v>0</v>
      </c>
      <c r="AX31" s="193">
        <f t="shared" si="12"/>
        <v>0</v>
      </c>
      <c r="AY31" s="193">
        <f t="shared" si="12"/>
        <v>0</v>
      </c>
      <c r="AZ31" s="193">
        <f t="shared" si="12"/>
        <v>0</v>
      </c>
      <c r="BA31" s="193">
        <f t="shared" si="12"/>
        <v>0</v>
      </c>
      <c r="BB31" s="193">
        <f t="shared" si="12"/>
        <v>0</v>
      </c>
      <c r="BC31" s="193">
        <f t="shared" si="12"/>
        <v>0</v>
      </c>
    </row>
    <row r="32" spans="2:55" ht="16.5" customHeight="1" x14ac:dyDescent="0.2">
      <c r="C32" s="81">
        <v>13</v>
      </c>
      <c r="D32" s="193">
        <f t="shared" ref="D32:BC32" si="13">COUNTIF($C$2:$FM$13,D91)</f>
        <v>0</v>
      </c>
      <c r="E32" s="193">
        <f t="shared" si="13"/>
        <v>0</v>
      </c>
      <c r="F32" s="193">
        <f t="shared" si="13"/>
        <v>0</v>
      </c>
      <c r="G32" s="193">
        <f t="shared" si="13"/>
        <v>0</v>
      </c>
      <c r="H32" s="193">
        <f t="shared" si="13"/>
        <v>0</v>
      </c>
      <c r="I32" s="193">
        <f t="shared" si="13"/>
        <v>0</v>
      </c>
      <c r="J32" s="193">
        <f t="shared" si="13"/>
        <v>0</v>
      </c>
      <c r="K32" s="193">
        <f t="shared" si="13"/>
        <v>0</v>
      </c>
      <c r="L32" s="193">
        <f t="shared" si="13"/>
        <v>0</v>
      </c>
      <c r="M32" s="193">
        <f t="shared" si="13"/>
        <v>0</v>
      </c>
      <c r="N32" s="193">
        <f t="shared" si="13"/>
        <v>0</v>
      </c>
      <c r="O32" s="193">
        <f t="shared" si="13"/>
        <v>0</v>
      </c>
      <c r="P32" s="193">
        <f t="shared" si="13"/>
        <v>0</v>
      </c>
      <c r="Q32" s="193">
        <f t="shared" si="13"/>
        <v>0</v>
      </c>
      <c r="R32" s="193">
        <f t="shared" si="13"/>
        <v>0</v>
      </c>
      <c r="S32" s="193">
        <f t="shared" si="13"/>
        <v>0</v>
      </c>
      <c r="T32" s="193">
        <f t="shared" si="13"/>
        <v>0</v>
      </c>
      <c r="U32" s="193">
        <f t="shared" si="13"/>
        <v>0</v>
      </c>
      <c r="V32" s="193">
        <f t="shared" si="13"/>
        <v>0</v>
      </c>
      <c r="W32" s="193">
        <f t="shared" si="13"/>
        <v>0</v>
      </c>
      <c r="X32" s="193">
        <f t="shared" si="13"/>
        <v>0</v>
      </c>
      <c r="Y32" s="193">
        <f t="shared" si="13"/>
        <v>0</v>
      </c>
      <c r="Z32" s="193">
        <f t="shared" si="13"/>
        <v>0</v>
      </c>
      <c r="AA32" s="193">
        <f t="shared" si="13"/>
        <v>0</v>
      </c>
      <c r="AB32" s="193">
        <f t="shared" si="13"/>
        <v>0</v>
      </c>
      <c r="AC32" s="193">
        <f t="shared" si="13"/>
        <v>0</v>
      </c>
      <c r="AD32" s="193">
        <f t="shared" si="13"/>
        <v>0</v>
      </c>
      <c r="AE32" s="193">
        <f t="shared" si="13"/>
        <v>0</v>
      </c>
      <c r="AF32" s="193">
        <f t="shared" si="13"/>
        <v>0</v>
      </c>
      <c r="AG32" s="193">
        <f t="shared" si="13"/>
        <v>0</v>
      </c>
      <c r="AH32" s="193">
        <f t="shared" si="13"/>
        <v>0</v>
      </c>
      <c r="AI32" s="193">
        <f t="shared" si="13"/>
        <v>0</v>
      </c>
      <c r="AJ32" s="193">
        <f t="shared" si="13"/>
        <v>0</v>
      </c>
      <c r="AK32" s="193">
        <f t="shared" si="13"/>
        <v>0</v>
      </c>
      <c r="AL32" s="193">
        <f t="shared" si="13"/>
        <v>0</v>
      </c>
      <c r="AM32" s="193">
        <f t="shared" si="13"/>
        <v>0</v>
      </c>
      <c r="AN32" s="193">
        <f t="shared" si="13"/>
        <v>0</v>
      </c>
      <c r="AO32" s="193">
        <f t="shared" si="13"/>
        <v>0</v>
      </c>
      <c r="AP32" s="193">
        <f t="shared" si="13"/>
        <v>0</v>
      </c>
      <c r="AQ32" s="193">
        <f t="shared" si="13"/>
        <v>0</v>
      </c>
      <c r="AR32" s="193">
        <f t="shared" si="13"/>
        <v>0</v>
      </c>
      <c r="AS32" s="193">
        <f t="shared" si="13"/>
        <v>0</v>
      </c>
      <c r="AT32" s="193">
        <f t="shared" si="13"/>
        <v>0</v>
      </c>
      <c r="AU32" s="193">
        <f t="shared" si="13"/>
        <v>0</v>
      </c>
      <c r="AV32" s="193">
        <f t="shared" si="13"/>
        <v>0</v>
      </c>
      <c r="AW32" s="193">
        <f t="shared" si="13"/>
        <v>0</v>
      </c>
      <c r="AX32" s="193">
        <f t="shared" si="13"/>
        <v>0</v>
      </c>
      <c r="AY32" s="193">
        <f t="shared" si="13"/>
        <v>0</v>
      </c>
      <c r="AZ32" s="193">
        <f t="shared" si="13"/>
        <v>0</v>
      </c>
      <c r="BA32" s="193">
        <f t="shared" si="13"/>
        <v>0</v>
      </c>
      <c r="BB32" s="193">
        <f t="shared" si="13"/>
        <v>0</v>
      </c>
      <c r="BC32" s="193">
        <f t="shared" si="13"/>
        <v>0</v>
      </c>
    </row>
    <row r="33" spans="3:55" ht="16.5" customHeight="1" x14ac:dyDescent="0.2">
      <c r="C33" s="81">
        <v>14</v>
      </c>
      <c r="D33" s="193">
        <f t="shared" ref="D33:BC33" si="14">COUNTIF($C$2:$FM$13,D92)</f>
        <v>0</v>
      </c>
      <c r="E33" s="193">
        <f t="shared" si="14"/>
        <v>0</v>
      </c>
      <c r="F33" s="193">
        <f t="shared" si="14"/>
        <v>0</v>
      </c>
      <c r="G33" s="193">
        <f t="shared" si="14"/>
        <v>0</v>
      </c>
      <c r="H33" s="193">
        <f t="shared" si="14"/>
        <v>0</v>
      </c>
      <c r="I33" s="193">
        <f t="shared" si="14"/>
        <v>0</v>
      </c>
      <c r="J33" s="193">
        <f t="shared" si="14"/>
        <v>0</v>
      </c>
      <c r="K33" s="193">
        <f t="shared" si="14"/>
        <v>0</v>
      </c>
      <c r="L33" s="193">
        <f t="shared" si="14"/>
        <v>0</v>
      </c>
      <c r="M33" s="193">
        <f t="shared" si="14"/>
        <v>0</v>
      </c>
      <c r="N33" s="193">
        <f t="shared" si="14"/>
        <v>0</v>
      </c>
      <c r="O33" s="193">
        <f t="shared" si="14"/>
        <v>0</v>
      </c>
      <c r="P33" s="193">
        <f t="shared" si="14"/>
        <v>0</v>
      </c>
      <c r="Q33" s="193">
        <f t="shared" si="14"/>
        <v>0</v>
      </c>
      <c r="R33" s="193">
        <f t="shared" si="14"/>
        <v>0</v>
      </c>
      <c r="S33" s="193">
        <f t="shared" si="14"/>
        <v>0</v>
      </c>
      <c r="T33" s="193">
        <f t="shared" si="14"/>
        <v>0</v>
      </c>
      <c r="U33" s="193">
        <f t="shared" si="14"/>
        <v>0</v>
      </c>
      <c r="V33" s="193">
        <f t="shared" si="14"/>
        <v>0</v>
      </c>
      <c r="W33" s="193">
        <f t="shared" si="14"/>
        <v>0</v>
      </c>
      <c r="X33" s="193">
        <f t="shared" si="14"/>
        <v>0</v>
      </c>
      <c r="Y33" s="193">
        <f t="shared" si="14"/>
        <v>0</v>
      </c>
      <c r="Z33" s="193">
        <f t="shared" si="14"/>
        <v>0</v>
      </c>
      <c r="AA33" s="193">
        <f t="shared" si="14"/>
        <v>0</v>
      </c>
      <c r="AB33" s="193">
        <f t="shared" si="14"/>
        <v>0</v>
      </c>
      <c r="AC33" s="193">
        <f t="shared" si="14"/>
        <v>0</v>
      </c>
      <c r="AD33" s="193">
        <f t="shared" si="14"/>
        <v>0</v>
      </c>
      <c r="AE33" s="193">
        <f t="shared" si="14"/>
        <v>0</v>
      </c>
      <c r="AF33" s="193">
        <f t="shared" si="14"/>
        <v>0</v>
      </c>
      <c r="AG33" s="193">
        <f t="shared" si="14"/>
        <v>0</v>
      </c>
      <c r="AH33" s="193">
        <f t="shared" si="14"/>
        <v>0</v>
      </c>
      <c r="AI33" s="193">
        <f t="shared" si="14"/>
        <v>0</v>
      </c>
      <c r="AJ33" s="193">
        <f t="shared" si="14"/>
        <v>0</v>
      </c>
      <c r="AK33" s="193">
        <f t="shared" si="14"/>
        <v>0</v>
      </c>
      <c r="AL33" s="193">
        <f t="shared" si="14"/>
        <v>0</v>
      </c>
      <c r="AM33" s="193">
        <f t="shared" si="14"/>
        <v>0</v>
      </c>
      <c r="AN33" s="193">
        <f t="shared" si="14"/>
        <v>0</v>
      </c>
      <c r="AO33" s="193">
        <f t="shared" si="14"/>
        <v>0</v>
      </c>
      <c r="AP33" s="193">
        <f t="shared" si="14"/>
        <v>0</v>
      </c>
      <c r="AQ33" s="193">
        <f t="shared" si="14"/>
        <v>0</v>
      </c>
      <c r="AR33" s="193">
        <f t="shared" si="14"/>
        <v>0</v>
      </c>
      <c r="AS33" s="193">
        <f t="shared" si="14"/>
        <v>0</v>
      </c>
      <c r="AT33" s="193">
        <f t="shared" si="14"/>
        <v>0</v>
      </c>
      <c r="AU33" s="193">
        <f t="shared" si="14"/>
        <v>0</v>
      </c>
      <c r="AV33" s="193">
        <f t="shared" si="14"/>
        <v>0</v>
      </c>
      <c r="AW33" s="193">
        <f t="shared" si="14"/>
        <v>0</v>
      </c>
      <c r="AX33" s="193">
        <f t="shared" si="14"/>
        <v>0</v>
      </c>
      <c r="AY33" s="193">
        <f t="shared" si="14"/>
        <v>0</v>
      </c>
      <c r="AZ33" s="193">
        <f t="shared" si="14"/>
        <v>0</v>
      </c>
      <c r="BA33" s="193">
        <f t="shared" si="14"/>
        <v>0</v>
      </c>
      <c r="BB33" s="193">
        <f t="shared" si="14"/>
        <v>0</v>
      </c>
      <c r="BC33" s="193">
        <f t="shared" si="14"/>
        <v>0</v>
      </c>
    </row>
    <row r="34" spans="3:55" ht="16.5" customHeight="1" x14ac:dyDescent="0.2">
      <c r="C34" s="81">
        <v>15</v>
      </c>
      <c r="D34" s="193">
        <f t="shared" ref="D34:BC34" si="15">COUNTIF($C$2:$FM$13,D93)</f>
        <v>0</v>
      </c>
      <c r="E34" s="193">
        <f t="shared" si="15"/>
        <v>0</v>
      </c>
      <c r="F34" s="193">
        <f t="shared" si="15"/>
        <v>0</v>
      </c>
      <c r="G34" s="193">
        <f t="shared" si="15"/>
        <v>0</v>
      </c>
      <c r="H34" s="193">
        <f t="shared" si="15"/>
        <v>0</v>
      </c>
      <c r="I34" s="193">
        <f t="shared" si="15"/>
        <v>0</v>
      </c>
      <c r="J34" s="193">
        <f t="shared" si="15"/>
        <v>0</v>
      </c>
      <c r="K34" s="193">
        <f t="shared" si="15"/>
        <v>0</v>
      </c>
      <c r="L34" s="193">
        <f t="shared" si="15"/>
        <v>0</v>
      </c>
      <c r="M34" s="193">
        <f t="shared" si="15"/>
        <v>0</v>
      </c>
      <c r="N34" s="193">
        <f t="shared" si="15"/>
        <v>0</v>
      </c>
      <c r="O34" s="193">
        <f t="shared" si="15"/>
        <v>0</v>
      </c>
      <c r="P34" s="193">
        <f t="shared" si="15"/>
        <v>0</v>
      </c>
      <c r="Q34" s="193">
        <f t="shared" si="15"/>
        <v>0</v>
      </c>
      <c r="R34" s="193">
        <f t="shared" si="15"/>
        <v>0</v>
      </c>
      <c r="S34" s="193">
        <f t="shared" si="15"/>
        <v>0</v>
      </c>
      <c r="T34" s="193">
        <f t="shared" si="15"/>
        <v>0</v>
      </c>
      <c r="U34" s="193">
        <f t="shared" si="15"/>
        <v>0</v>
      </c>
      <c r="V34" s="193">
        <f t="shared" si="15"/>
        <v>0</v>
      </c>
      <c r="W34" s="193">
        <f t="shared" si="15"/>
        <v>0</v>
      </c>
      <c r="X34" s="193">
        <f t="shared" si="15"/>
        <v>0</v>
      </c>
      <c r="Y34" s="193">
        <f t="shared" si="15"/>
        <v>0</v>
      </c>
      <c r="Z34" s="193">
        <f t="shared" si="15"/>
        <v>0</v>
      </c>
      <c r="AA34" s="193">
        <f t="shared" si="15"/>
        <v>0</v>
      </c>
      <c r="AB34" s="193">
        <f t="shared" si="15"/>
        <v>0</v>
      </c>
      <c r="AC34" s="193">
        <f t="shared" si="15"/>
        <v>0</v>
      </c>
      <c r="AD34" s="193">
        <f t="shared" si="15"/>
        <v>0</v>
      </c>
      <c r="AE34" s="193">
        <f t="shared" si="15"/>
        <v>0</v>
      </c>
      <c r="AF34" s="193">
        <f t="shared" si="15"/>
        <v>0</v>
      </c>
      <c r="AG34" s="193">
        <f t="shared" si="15"/>
        <v>0</v>
      </c>
      <c r="AH34" s="193">
        <f t="shared" si="15"/>
        <v>0</v>
      </c>
      <c r="AI34" s="193">
        <f t="shared" si="15"/>
        <v>0</v>
      </c>
      <c r="AJ34" s="193">
        <f t="shared" si="15"/>
        <v>0</v>
      </c>
      <c r="AK34" s="193">
        <f t="shared" si="15"/>
        <v>0</v>
      </c>
      <c r="AL34" s="193">
        <f t="shared" si="15"/>
        <v>0</v>
      </c>
      <c r="AM34" s="193">
        <f t="shared" si="15"/>
        <v>0</v>
      </c>
      <c r="AN34" s="193">
        <f t="shared" si="15"/>
        <v>0</v>
      </c>
      <c r="AO34" s="193">
        <f t="shared" si="15"/>
        <v>0</v>
      </c>
      <c r="AP34" s="193">
        <f t="shared" si="15"/>
        <v>0</v>
      </c>
      <c r="AQ34" s="193">
        <f t="shared" si="15"/>
        <v>0</v>
      </c>
      <c r="AR34" s="193">
        <f t="shared" si="15"/>
        <v>0</v>
      </c>
      <c r="AS34" s="193">
        <f t="shared" si="15"/>
        <v>0</v>
      </c>
      <c r="AT34" s="193">
        <f t="shared" si="15"/>
        <v>0</v>
      </c>
      <c r="AU34" s="193">
        <f t="shared" si="15"/>
        <v>0</v>
      </c>
      <c r="AV34" s="193">
        <f t="shared" si="15"/>
        <v>0</v>
      </c>
      <c r="AW34" s="193">
        <f t="shared" si="15"/>
        <v>0</v>
      </c>
      <c r="AX34" s="193">
        <f t="shared" si="15"/>
        <v>0</v>
      </c>
      <c r="AY34" s="193">
        <f t="shared" si="15"/>
        <v>0</v>
      </c>
      <c r="AZ34" s="193">
        <f t="shared" si="15"/>
        <v>0</v>
      </c>
      <c r="BA34" s="193">
        <f t="shared" si="15"/>
        <v>0</v>
      </c>
      <c r="BB34" s="193">
        <f t="shared" si="15"/>
        <v>0</v>
      </c>
      <c r="BC34" s="193">
        <f t="shared" si="15"/>
        <v>0</v>
      </c>
    </row>
    <row r="35" spans="3:55" ht="16.5" customHeight="1" x14ac:dyDescent="0.2">
      <c r="C35" s="81">
        <v>16</v>
      </c>
      <c r="D35" s="193">
        <f t="shared" ref="D35:BC35" si="16">COUNTIF($C$2:$FM$13,D94)</f>
        <v>0</v>
      </c>
      <c r="E35" s="193">
        <f t="shared" si="16"/>
        <v>0</v>
      </c>
      <c r="F35" s="193">
        <f t="shared" si="16"/>
        <v>0</v>
      </c>
      <c r="G35" s="193">
        <f t="shared" si="16"/>
        <v>0</v>
      </c>
      <c r="H35" s="193">
        <f t="shared" si="16"/>
        <v>0</v>
      </c>
      <c r="I35" s="193">
        <f t="shared" si="16"/>
        <v>0</v>
      </c>
      <c r="J35" s="193">
        <f t="shared" si="16"/>
        <v>0</v>
      </c>
      <c r="K35" s="193">
        <f t="shared" si="16"/>
        <v>0</v>
      </c>
      <c r="L35" s="193">
        <f t="shared" si="16"/>
        <v>0</v>
      </c>
      <c r="M35" s="193">
        <f t="shared" si="16"/>
        <v>0</v>
      </c>
      <c r="N35" s="193">
        <f t="shared" si="16"/>
        <v>0</v>
      </c>
      <c r="O35" s="193">
        <f t="shared" si="16"/>
        <v>0</v>
      </c>
      <c r="P35" s="193">
        <f t="shared" si="16"/>
        <v>0</v>
      </c>
      <c r="Q35" s="193">
        <f t="shared" si="16"/>
        <v>0</v>
      </c>
      <c r="R35" s="193">
        <f t="shared" si="16"/>
        <v>0</v>
      </c>
      <c r="S35" s="193">
        <f t="shared" si="16"/>
        <v>0</v>
      </c>
      <c r="T35" s="193">
        <f t="shared" si="16"/>
        <v>0</v>
      </c>
      <c r="U35" s="193">
        <f t="shared" si="16"/>
        <v>0</v>
      </c>
      <c r="V35" s="193">
        <f t="shared" si="16"/>
        <v>0</v>
      </c>
      <c r="W35" s="193">
        <f t="shared" si="16"/>
        <v>0</v>
      </c>
      <c r="X35" s="193">
        <f t="shared" si="16"/>
        <v>0</v>
      </c>
      <c r="Y35" s="193">
        <f t="shared" si="16"/>
        <v>0</v>
      </c>
      <c r="Z35" s="193">
        <f t="shared" si="16"/>
        <v>0</v>
      </c>
      <c r="AA35" s="193">
        <f t="shared" si="16"/>
        <v>0</v>
      </c>
      <c r="AB35" s="193">
        <f t="shared" si="16"/>
        <v>0</v>
      </c>
      <c r="AC35" s="193">
        <f t="shared" si="16"/>
        <v>0</v>
      </c>
      <c r="AD35" s="193">
        <f t="shared" si="16"/>
        <v>0</v>
      </c>
      <c r="AE35" s="193">
        <f t="shared" si="16"/>
        <v>0</v>
      </c>
      <c r="AF35" s="193">
        <f t="shared" si="16"/>
        <v>0</v>
      </c>
      <c r="AG35" s="193">
        <f t="shared" si="16"/>
        <v>0</v>
      </c>
      <c r="AH35" s="193">
        <f t="shared" si="16"/>
        <v>0</v>
      </c>
      <c r="AI35" s="193">
        <f t="shared" si="16"/>
        <v>0</v>
      </c>
      <c r="AJ35" s="193">
        <f t="shared" si="16"/>
        <v>0</v>
      </c>
      <c r="AK35" s="193">
        <f t="shared" si="16"/>
        <v>0</v>
      </c>
      <c r="AL35" s="193">
        <f t="shared" si="16"/>
        <v>0</v>
      </c>
      <c r="AM35" s="193">
        <f t="shared" si="16"/>
        <v>0</v>
      </c>
      <c r="AN35" s="193">
        <f t="shared" si="16"/>
        <v>0</v>
      </c>
      <c r="AO35" s="193">
        <f t="shared" si="16"/>
        <v>0</v>
      </c>
      <c r="AP35" s="193">
        <f t="shared" si="16"/>
        <v>0</v>
      </c>
      <c r="AQ35" s="193">
        <f t="shared" si="16"/>
        <v>0</v>
      </c>
      <c r="AR35" s="193">
        <f t="shared" si="16"/>
        <v>0</v>
      </c>
      <c r="AS35" s="193">
        <f t="shared" si="16"/>
        <v>0</v>
      </c>
      <c r="AT35" s="193">
        <f t="shared" si="16"/>
        <v>0</v>
      </c>
      <c r="AU35" s="193">
        <f t="shared" si="16"/>
        <v>0</v>
      </c>
      <c r="AV35" s="193">
        <f t="shared" si="16"/>
        <v>0</v>
      </c>
      <c r="AW35" s="193">
        <f t="shared" si="16"/>
        <v>0</v>
      </c>
      <c r="AX35" s="193">
        <f t="shared" si="16"/>
        <v>0</v>
      </c>
      <c r="AY35" s="193">
        <f t="shared" si="16"/>
        <v>0</v>
      </c>
      <c r="AZ35" s="193">
        <f t="shared" si="16"/>
        <v>0</v>
      </c>
      <c r="BA35" s="193">
        <f t="shared" si="16"/>
        <v>0</v>
      </c>
      <c r="BB35" s="193">
        <f t="shared" si="16"/>
        <v>0</v>
      </c>
      <c r="BC35" s="193">
        <f t="shared" si="16"/>
        <v>0</v>
      </c>
    </row>
    <row r="36" spans="3:55" ht="16.5" customHeight="1" x14ac:dyDescent="0.2">
      <c r="C36" s="81">
        <v>17</v>
      </c>
      <c r="D36" s="193">
        <f t="shared" ref="D36:BC36" si="17">COUNTIF($C$2:$FM$13,D95)</f>
        <v>0</v>
      </c>
      <c r="E36" s="193">
        <f t="shared" si="17"/>
        <v>0</v>
      </c>
      <c r="F36" s="193">
        <f t="shared" si="17"/>
        <v>0</v>
      </c>
      <c r="G36" s="193">
        <f t="shared" si="17"/>
        <v>0</v>
      </c>
      <c r="H36" s="193">
        <f t="shared" si="17"/>
        <v>0</v>
      </c>
      <c r="I36" s="193">
        <f t="shared" si="17"/>
        <v>0</v>
      </c>
      <c r="J36" s="193">
        <f t="shared" si="17"/>
        <v>0</v>
      </c>
      <c r="K36" s="193">
        <f t="shared" si="17"/>
        <v>0</v>
      </c>
      <c r="L36" s="193">
        <f t="shared" si="17"/>
        <v>0</v>
      </c>
      <c r="M36" s="193">
        <f t="shared" si="17"/>
        <v>0</v>
      </c>
      <c r="N36" s="193">
        <f t="shared" si="17"/>
        <v>0</v>
      </c>
      <c r="O36" s="193">
        <f t="shared" si="17"/>
        <v>0</v>
      </c>
      <c r="P36" s="193">
        <f t="shared" si="17"/>
        <v>0</v>
      </c>
      <c r="Q36" s="193">
        <f t="shared" si="17"/>
        <v>0</v>
      </c>
      <c r="R36" s="193">
        <f t="shared" si="17"/>
        <v>0</v>
      </c>
      <c r="S36" s="193">
        <f t="shared" si="17"/>
        <v>0</v>
      </c>
      <c r="T36" s="193">
        <f t="shared" si="17"/>
        <v>0</v>
      </c>
      <c r="U36" s="193">
        <f t="shared" si="17"/>
        <v>0</v>
      </c>
      <c r="V36" s="193">
        <f t="shared" si="17"/>
        <v>0</v>
      </c>
      <c r="W36" s="193">
        <f t="shared" si="17"/>
        <v>0</v>
      </c>
      <c r="X36" s="193">
        <f t="shared" si="17"/>
        <v>0</v>
      </c>
      <c r="Y36" s="193">
        <f t="shared" si="17"/>
        <v>0</v>
      </c>
      <c r="Z36" s="193">
        <f t="shared" si="17"/>
        <v>0</v>
      </c>
      <c r="AA36" s="193">
        <f t="shared" si="17"/>
        <v>0</v>
      </c>
      <c r="AB36" s="193">
        <f t="shared" si="17"/>
        <v>0</v>
      </c>
      <c r="AC36" s="193">
        <f t="shared" si="17"/>
        <v>0</v>
      </c>
      <c r="AD36" s="193">
        <f t="shared" si="17"/>
        <v>0</v>
      </c>
      <c r="AE36" s="193">
        <f t="shared" si="17"/>
        <v>0</v>
      </c>
      <c r="AF36" s="193">
        <f t="shared" si="17"/>
        <v>0</v>
      </c>
      <c r="AG36" s="193">
        <f t="shared" si="17"/>
        <v>0</v>
      </c>
      <c r="AH36" s="193">
        <f t="shared" si="17"/>
        <v>0</v>
      </c>
      <c r="AI36" s="193">
        <f t="shared" si="17"/>
        <v>0</v>
      </c>
      <c r="AJ36" s="193">
        <f t="shared" si="17"/>
        <v>0</v>
      </c>
      <c r="AK36" s="193">
        <f t="shared" si="17"/>
        <v>0</v>
      </c>
      <c r="AL36" s="193">
        <f t="shared" si="17"/>
        <v>0</v>
      </c>
      <c r="AM36" s="193">
        <f t="shared" si="17"/>
        <v>0</v>
      </c>
      <c r="AN36" s="193">
        <f t="shared" si="17"/>
        <v>0</v>
      </c>
      <c r="AO36" s="193">
        <f t="shared" si="17"/>
        <v>0</v>
      </c>
      <c r="AP36" s="193">
        <f t="shared" si="17"/>
        <v>0</v>
      </c>
      <c r="AQ36" s="193">
        <f t="shared" si="17"/>
        <v>0</v>
      </c>
      <c r="AR36" s="193">
        <f t="shared" si="17"/>
        <v>0</v>
      </c>
      <c r="AS36" s="193">
        <f t="shared" si="17"/>
        <v>0</v>
      </c>
      <c r="AT36" s="193">
        <f t="shared" si="17"/>
        <v>0</v>
      </c>
      <c r="AU36" s="193">
        <f t="shared" si="17"/>
        <v>0</v>
      </c>
      <c r="AV36" s="193">
        <f t="shared" si="17"/>
        <v>0</v>
      </c>
      <c r="AW36" s="193">
        <f t="shared" si="17"/>
        <v>0</v>
      </c>
      <c r="AX36" s="193">
        <f t="shared" si="17"/>
        <v>0</v>
      </c>
      <c r="AY36" s="193">
        <f t="shared" si="17"/>
        <v>0</v>
      </c>
      <c r="AZ36" s="193">
        <f t="shared" si="17"/>
        <v>0</v>
      </c>
      <c r="BA36" s="193">
        <f t="shared" si="17"/>
        <v>0</v>
      </c>
      <c r="BB36" s="193">
        <f t="shared" si="17"/>
        <v>0</v>
      </c>
      <c r="BC36" s="193">
        <f t="shared" si="17"/>
        <v>0</v>
      </c>
    </row>
    <row r="37" spans="3:55" ht="16.5" customHeight="1" x14ac:dyDescent="0.2">
      <c r="C37" s="81">
        <v>18</v>
      </c>
      <c r="D37" s="193">
        <f t="shared" ref="D37:BC37" si="18">COUNTIF($C$2:$FM$13,D96)</f>
        <v>0</v>
      </c>
      <c r="E37" s="193">
        <f t="shared" si="18"/>
        <v>0</v>
      </c>
      <c r="F37" s="193">
        <f t="shared" si="18"/>
        <v>0</v>
      </c>
      <c r="G37" s="193">
        <f t="shared" si="18"/>
        <v>0</v>
      </c>
      <c r="H37" s="193">
        <f t="shared" si="18"/>
        <v>0</v>
      </c>
      <c r="I37" s="193">
        <f t="shared" si="18"/>
        <v>0</v>
      </c>
      <c r="J37" s="193">
        <f t="shared" si="18"/>
        <v>0</v>
      </c>
      <c r="K37" s="193">
        <f t="shared" si="18"/>
        <v>0</v>
      </c>
      <c r="L37" s="193">
        <f t="shared" si="18"/>
        <v>0</v>
      </c>
      <c r="M37" s="193">
        <f t="shared" si="18"/>
        <v>0</v>
      </c>
      <c r="N37" s="193">
        <f t="shared" si="18"/>
        <v>0</v>
      </c>
      <c r="O37" s="193">
        <f t="shared" si="18"/>
        <v>0</v>
      </c>
      <c r="P37" s="193">
        <f t="shared" si="18"/>
        <v>0</v>
      </c>
      <c r="Q37" s="193">
        <f t="shared" si="18"/>
        <v>0</v>
      </c>
      <c r="R37" s="193">
        <f t="shared" si="18"/>
        <v>0</v>
      </c>
      <c r="S37" s="193">
        <f t="shared" si="18"/>
        <v>0</v>
      </c>
      <c r="T37" s="193">
        <f t="shared" si="18"/>
        <v>0</v>
      </c>
      <c r="U37" s="193">
        <f t="shared" si="18"/>
        <v>0</v>
      </c>
      <c r="V37" s="193">
        <f t="shared" si="18"/>
        <v>0</v>
      </c>
      <c r="W37" s="193">
        <f t="shared" si="18"/>
        <v>0</v>
      </c>
      <c r="X37" s="193">
        <f t="shared" si="18"/>
        <v>0</v>
      </c>
      <c r="Y37" s="193">
        <f t="shared" si="18"/>
        <v>0</v>
      </c>
      <c r="Z37" s="193">
        <f t="shared" si="18"/>
        <v>0</v>
      </c>
      <c r="AA37" s="193">
        <f t="shared" si="18"/>
        <v>0</v>
      </c>
      <c r="AB37" s="193">
        <f t="shared" si="18"/>
        <v>0</v>
      </c>
      <c r="AC37" s="193">
        <f t="shared" si="18"/>
        <v>0</v>
      </c>
      <c r="AD37" s="193">
        <f t="shared" si="18"/>
        <v>0</v>
      </c>
      <c r="AE37" s="193">
        <f t="shared" si="18"/>
        <v>0</v>
      </c>
      <c r="AF37" s="193">
        <f t="shared" si="18"/>
        <v>0</v>
      </c>
      <c r="AG37" s="193">
        <f t="shared" si="18"/>
        <v>0</v>
      </c>
      <c r="AH37" s="193">
        <f t="shared" si="18"/>
        <v>0</v>
      </c>
      <c r="AI37" s="193">
        <f t="shared" si="18"/>
        <v>0</v>
      </c>
      <c r="AJ37" s="193">
        <f t="shared" si="18"/>
        <v>0</v>
      </c>
      <c r="AK37" s="193">
        <f t="shared" si="18"/>
        <v>0</v>
      </c>
      <c r="AL37" s="193">
        <f t="shared" si="18"/>
        <v>0</v>
      </c>
      <c r="AM37" s="193">
        <f t="shared" si="18"/>
        <v>0</v>
      </c>
      <c r="AN37" s="193">
        <f t="shared" si="18"/>
        <v>0</v>
      </c>
      <c r="AO37" s="193">
        <f t="shared" si="18"/>
        <v>0</v>
      </c>
      <c r="AP37" s="193">
        <f t="shared" si="18"/>
        <v>0</v>
      </c>
      <c r="AQ37" s="193">
        <f t="shared" si="18"/>
        <v>0</v>
      </c>
      <c r="AR37" s="193">
        <f t="shared" si="18"/>
        <v>0</v>
      </c>
      <c r="AS37" s="193">
        <f t="shared" si="18"/>
        <v>0</v>
      </c>
      <c r="AT37" s="193">
        <f t="shared" si="18"/>
        <v>0</v>
      </c>
      <c r="AU37" s="193">
        <f t="shared" si="18"/>
        <v>0</v>
      </c>
      <c r="AV37" s="193">
        <f t="shared" si="18"/>
        <v>0</v>
      </c>
      <c r="AW37" s="193">
        <f t="shared" si="18"/>
        <v>0</v>
      </c>
      <c r="AX37" s="193">
        <f t="shared" si="18"/>
        <v>0</v>
      </c>
      <c r="AY37" s="193">
        <f t="shared" si="18"/>
        <v>0</v>
      </c>
      <c r="AZ37" s="193">
        <f t="shared" si="18"/>
        <v>0</v>
      </c>
      <c r="BA37" s="193">
        <f t="shared" si="18"/>
        <v>0</v>
      </c>
      <c r="BB37" s="193">
        <f t="shared" si="18"/>
        <v>0</v>
      </c>
      <c r="BC37" s="193">
        <f t="shared" si="18"/>
        <v>0</v>
      </c>
    </row>
    <row r="38" spans="3:55" ht="16.5" customHeight="1" x14ac:dyDescent="0.2">
      <c r="C38" s="81">
        <v>19</v>
      </c>
      <c r="D38" s="193">
        <f t="shared" ref="D38:BC38" si="19">COUNTIF($C$2:$FM$13,D97)</f>
        <v>0</v>
      </c>
      <c r="E38" s="193">
        <f t="shared" si="19"/>
        <v>0</v>
      </c>
      <c r="F38" s="193">
        <f t="shared" si="19"/>
        <v>0</v>
      </c>
      <c r="G38" s="193">
        <f t="shared" si="19"/>
        <v>0</v>
      </c>
      <c r="H38" s="193">
        <f t="shared" si="19"/>
        <v>0</v>
      </c>
      <c r="I38" s="193">
        <f t="shared" si="19"/>
        <v>0</v>
      </c>
      <c r="J38" s="193">
        <f t="shared" si="19"/>
        <v>0</v>
      </c>
      <c r="K38" s="193">
        <f t="shared" si="19"/>
        <v>0</v>
      </c>
      <c r="L38" s="193">
        <f t="shared" si="19"/>
        <v>0</v>
      </c>
      <c r="M38" s="193">
        <f t="shared" si="19"/>
        <v>0</v>
      </c>
      <c r="N38" s="193">
        <f t="shared" si="19"/>
        <v>0</v>
      </c>
      <c r="O38" s="193">
        <f t="shared" si="19"/>
        <v>0</v>
      </c>
      <c r="P38" s="193">
        <f t="shared" si="19"/>
        <v>0</v>
      </c>
      <c r="Q38" s="193">
        <f t="shared" si="19"/>
        <v>0</v>
      </c>
      <c r="R38" s="193">
        <f t="shared" si="19"/>
        <v>0</v>
      </c>
      <c r="S38" s="193">
        <f t="shared" si="19"/>
        <v>0</v>
      </c>
      <c r="T38" s="193">
        <f t="shared" si="19"/>
        <v>0</v>
      </c>
      <c r="U38" s="193">
        <f t="shared" si="19"/>
        <v>0</v>
      </c>
      <c r="V38" s="193">
        <f t="shared" si="19"/>
        <v>0</v>
      </c>
      <c r="W38" s="193">
        <f t="shared" si="19"/>
        <v>0</v>
      </c>
      <c r="X38" s="193">
        <f t="shared" si="19"/>
        <v>0</v>
      </c>
      <c r="Y38" s="193">
        <f t="shared" si="19"/>
        <v>0</v>
      </c>
      <c r="Z38" s="193">
        <f t="shared" si="19"/>
        <v>0</v>
      </c>
      <c r="AA38" s="193">
        <f t="shared" si="19"/>
        <v>0</v>
      </c>
      <c r="AB38" s="193">
        <f t="shared" si="19"/>
        <v>0</v>
      </c>
      <c r="AC38" s="193">
        <f t="shared" si="19"/>
        <v>0</v>
      </c>
      <c r="AD38" s="193">
        <f t="shared" si="19"/>
        <v>0</v>
      </c>
      <c r="AE38" s="193">
        <f t="shared" si="19"/>
        <v>0</v>
      </c>
      <c r="AF38" s="193">
        <f t="shared" si="19"/>
        <v>0</v>
      </c>
      <c r="AG38" s="193">
        <f t="shared" si="19"/>
        <v>0</v>
      </c>
      <c r="AH38" s="193">
        <f t="shared" si="19"/>
        <v>0</v>
      </c>
      <c r="AI38" s="193">
        <f t="shared" si="19"/>
        <v>0</v>
      </c>
      <c r="AJ38" s="193">
        <f t="shared" si="19"/>
        <v>0</v>
      </c>
      <c r="AK38" s="193">
        <f t="shared" si="19"/>
        <v>0</v>
      </c>
      <c r="AL38" s="193">
        <f t="shared" si="19"/>
        <v>0</v>
      </c>
      <c r="AM38" s="193">
        <f t="shared" si="19"/>
        <v>0</v>
      </c>
      <c r="AN38" s="193">
        <f t="shared" si="19"/>
        <v>0</v>
      </c>
      <c r="AO38" s="193">
        <f t="shared" si="19"/>
        <v>0</v>
      </c>
      <c r="AP38" s="193">
        <f t="shared" si="19"/>
        <v>0</v>
      </c>
      <c r="AQ38" s="193">
        <f t="shared" si="19"/>
        <v>0</v>
      </c>
      <c r="AR38" s="193">
        <f t="shared" si="19"/>
        <v>0</v>
      </c>
      <c r="AS38" s="193">
        <f t="shared" si="19"/>
        <v>0</v>
      </c>
      <c r="AT38" s="193">
        <f t="shared" si="19"/>
        <v>0</v>
      </c>
      <c r="AU38" s="193">
        <f t="shared" si="19"/>
        <v>0</v>
      </c>
      <c r="AV38" s="193">
        <f t="shared" si="19"/>
        <v>0</v>
      </c>
      <c r="AW38" s="193">
        <f t="shared" si="19"/>
        <v>0</v>
      </c>
      <c r="AX38" s="193">
        <f t="shared" si="19"/>
        <v>0</v>
      </c>
      <c r="AY38" s="193">
        <f t="shared" si="19"/>
        <v>0</v>
      </c>
      <c r="AZ38" s="193">
        <f t="shared" si="19"/>
        <v>0</v>
      </c>
      <c r="BA38" s="193">
        <f t="shared" si="19"/>
        <v>0</v>
      </c>
      <c r="BB38" s="193">
        <f t="shared" si="19"/>
        <v>0</v>
      </c>
      <c r="BC38" s="193">
        <f t="shared" si="19"/>
        <v>0</v>
      </c>
    </row>
    <row r="39" spans="3:55" ht="16.5" customHeight="1" x14ac:dyDescent="0.2">
      <c r="C39" s="81">
        <v>20</v>
      </c>
      <c r="D39" s="193">
        <f t="shared" ref="D39:BC39" si="20">COUNTIF($C$2:$FM$13,D98)</f>
        <v>0</v>
      </c>
      <c r="E39" s="193">
        <f t="shared" si="20"/>
        <v>0</v>
      </c>
      <c r="F39" s="193">
        <f t="shared" si="20"/>
        <v>0</v>
      </c>
      <c r="G39" s="193">
        <f t="shared" si="20"/>
        <v>0</v>
      </c>
      <c r="H39" s="193">
        <f t="shared" si="20"/>
        <v>0</v>
      </c>
      <c r="I39" s="193">
        <f t="shared" si="20"/>
        <v>0</v>
      </c>
      <c r="J39" s="193">
        <f t="shared" si="20"/>
        <v>0</v>
      </c>
      <c r="K39" s="193">
        <f t="shared" si="20"/>
        <v>0</v>
      </c>
      <c r="L39" s="193">
        <f t="shared" si="20"/>
        <v>0</v>
      </c>
      <c r="M39" s="193">
        <f t="shared" si="20"/>
        <v>0</v>
      </c>
      <c r="N39" s="193">
        <f t="shared" si="20"/>
        <v>0</v>
      </c>
      <c r="O39" s="193">
        <f t="shared" si="20"/>
        <v>0</v>
      </c>
      <c r="P39" s="193">
        <f t="shared" si="20"/>
        <v>0</v>
      </c>
      <c r="Q39" s="193">
        <f t="shared" si="20"/>
        <v>0</v>
      </c>
      <c r="R39" s="193">
        <f t="shared" si="20"/>
        <v>0</v>
      </c>
      <c r="S39" s="193">
        <f t="shared" si="20"/>
        <v>0</v>
      </c>
      <c r="T39" s="193">
        <f t="shared" si="20"/>
        <v>0</v>
      </c>
      <c r="U39" s="193">
        <f t="shared" si="20"/>
        <v>0</v>
      </c>
      <c r="V39" s="193">
        <f t="shared" si="20"/>
        <v>0</v>
      </c>
      <c r="W39" s="193">
        <f t="shared" si="20"/>
        <v>0</v>
      </c>
      <c r="X39" s="193">
        <f t="shared" si="20"/>
        <v>0</v>
      </c>
      <c r="Y39" s="193">
        <f t="shared" si="20"/>
        <v>0</v>
      </c>
      <c r="Z39" s="193">
        <f t="shared" si="20"/>
        <v>0</v>
      </c>
      <c r="AA39" s="193">
        <f t="shared" si="20"/>
        <v>0</v>
      </c>
      <c r="AB39" s="193">
        <f t="shared" si="20"/>
        <v>0</v>
      </c>
      <c r="AC39" s="193">
        <f t="shared" si="20"/>
        <v>0</v>
      </c>
      <c r="AD39" s="193">
        <f t="shared" si="20"/>
        <v>0</v>
      </c>
      <c r="AE39" s="193">
        <f t="shared" si="20"/>
        <v>0</v>
      </c>
      <c r="AF39" s="193">
        <f t="shared" si="20"/>
        <v>0</v>
      </c>
      <c r="AG39" s="193">
        <f t="shared" si="20"/>
        <v>0</v>
      </c>
      <c r="AH39" s="193">
        <f t="shared" si="20"/>
        <v>0</v>
      </c>
      <c r="AI39" s="193">
        <f t="shared" si="20"/>
        <v>0</v>
      </c>
      <c r="AJ39" s="193">
        <f t="shared" si="20"/>
        <v>0</v>
      </c>
      <c r="AK39" s="193">
        <f t="shared" si="20"/>
        <v>0</v>
      </c>
      <c r="AL39" s="193">
        <f t="shared" si="20"/>
        <v>0</v>
      </c>
      <c r="AM39" s="193">
        <f t="shared" si="20"/>
        <v>0</v>
      </c>
      <c r="AN39" s="193">
        <f t="shared" si="20"/>
        <v>0</v>
      </c>
      <c r="AO39" s="193">
        <f t="shared" si="20"/>
        <v>0</v>
      </c>
      <c r="AP39" s="193">
        <f t="shared" si="20"/>
        <v>0</v>
      </c>
      <c r="AQ39" s="193">
        <f t="shared" si="20"/>
        <v>0</v>
      </c>
      <c r="AR39" s="193">
        <f t="shared" si="20"/>
        <v>0</v>
      </c>
      <c r="AS39" s="193">
        <f t="shared" si="20"/>
        <v>0</v>
      </c>
      <c r="AT39" s="193">
        <f t="shared" si="20"/>
        <v>0</v>
      </c>
      <c r="AU39" s="193">
        <f t="shared" si="20"/>
        <v>0</v>
      </c>
      <c r="AV39" s="193">
        <f t="shared" si="20"/>
        <v>0</v>
      </c>
      <c r="AW39" s="193">
        <f t="shared" si="20"/>
        <v>0</v>
      </c>
      <c r="AX39" s="193">
        <f t="shared" si="20"/>
        <v>0</v>
      </c>
      <c r="AY39" s="193">
        <f t="shared" si="20"/>
        <v>0</v>
      </c>
      <c r="AZ39" s="193">
        <f t="shared" si="20"/>
        <v>0</v>
      </c>
      <c r="BA39" s="193">
        <f t="shared" si="20"/>
        <v>0</v>
      </c>
      <c r="BB39" s="193">
        <f t="shared" si="20"/>
        <v>0</v>
      </c>
      <c r="BC39" s="193">
        <f t="shared" si="20"/>
        <v>0</v>
      </c>
    </row>
    <row r="40" spans="3:55" ht="16.5" customHeight="1" x14ac:dyDescent="0.2">
      <c r="C40" s="81">
        <v>21</v>
      </c>
      <c r="D40" s="193">
        <f t="shared" ref="D40:BC40" si="21">COUNTIF($C$2:$FM$13,D99)</f>
        <v>0</v>
      </c>
      <c r="E40" s="193">
        <f t="shared" si="21"/>
        <v>0</v>
      </c>
      <c r="F40" s="193">
        <f t="shared" si="21"/>
        <v>0</v>
      </c>
      <c r="G40" s="193">
        <f t="shared" si="21"/>
        <v>0</v>
      </c>
      <c r="H40" s="193">
        <f t="shared" si="21"/>
        <v>0</v>
      </c>
      <c r="I40" s="193">
        <f t="shared" si="21"/>
        <v>0</v>
      </c>
      <c r="J40" s="193">
        <f t="shared" si="21"/>
        <v>0</v>
      </c>
      <c r="K40" s="193">
        <f t="shared" si="21"/>
        <v>0</v>
      </c>
      <c r="L40" s="193">
        <f t="shared" si="21"/>
        <v>0</v>
      </c>
      <c r="M40" s="193">
        <f t="shared" si="21"/>
        <v>0</v>
      </c>
      <c r="N40" s="193">
        <f t="shared" si="21"/>
        <v>0</v>
      </c>
      <c r="O40" s="193">
        <f t="shared" si="21"/>
        <v>0</v>
      </c>
      <c r="P40" s="193">
        <f t="shared" si="21"/>
        <v>0</v>
      </c>
      <c r="Q40" s="193">
        <f t="shared" si="21"/>
        <v>0</v>
      </c>
      <c r="R40" s="193">
        <f t="shared" si="21"/>
        <v>0</v>
      </c>
      <c r="S40" s="193">
        <f t="shared" si="21"/>
        <v>0</v>
      </c>
      <c r="T40" s="193">
        <f t="shared" si="21"/>
        <v>0</v>
      </c>
      <c r="U40" s="193">
        <f t="shared" si="21"/>
        <v>0</v>
      </c>
      <c r="V40" s="193">
        <f t="shared" si="21"/>
        <v>0</v>
      </c>
      <c r="W40" s="193">
        <f t="shared" si="21"/>
        <v>0</v>
      </c>
      <c r="X40" s="193">
        <f t="shared" si="21"/>
        <v>0</v>
      </c>
      <c r="Y40" s="193">
        <f t="shared" si="21"/>
        <v>0</v>
      </c>
      <c r="Z40" s="193">
        <f t="shared" si="21"/>
        <v>0</v>
      </c>
      <c r="AA40" s="193">
        <f t="shared" si="21"/>
        <v>0</v>
      </c>
      <c r="AB40" s="193">
        <f t="shared" si="21"/>
        <v>0</v>
      </c>
      <c r="AC40" s="193">
        <f t="shared" si="21"/>
        <v>0</v>
      </c>
      <c r="AD40" s="193">
        <f t="shared" si="21"/>
        <v>0</v>
      </c>
      <c r="AE40" s="193">
        <f t="shared" si="21"/>
        <v>0</v>
      </c>
      <c r="AF40" s="193">
        <f t="shared" si="21"/>
        <v>0</v>
      </c>
      <c r="AG40" s="193">
        <f t="shared" si="21"/>
        <v>0</v>
      </c>
      <c r="AH40" s="193">
        <f t="shared" si="21"/>
        <v>0</v>
      </c>
      <c r="AI40" s="193">
        <f t="shared" si="21"/>
        <v>0</v>
      </c>
      <c r="AJ40" s="193">
        <f t="shared" si="21"/>
        <v>0</v>
      </c>
      <c r="AK40" s="193">
        <f t="shared" si="21"/>
        <v>0</v>
      </c>
      <c r="AL40" s="193">
        <f t="shared" si="21"/>
        <v>0</v>
      </c>
      <c r="AM40" s="193">
        <f t="shared" si="21"/>
        <v>0</v>
      </c>
      <c r="AN40" s="193">
        <f t="shared" si="21"/>
        <v>0</v>
      </c>
      <c r="AO40" s="193">
        <f t="shared" si="21"/>
        <v>0</v>
      </c>
      <c r="AP40" s="193">
        <f t="shared" si="21"/>
        <v>0</v>
      </c>
      <c r="AQ40" s="193">
        <f t="shared" si="21"/>
        <v>0</v>
      </c>
      <c r="AR40" s="193">
        <f t="shared" si="21"/>
        <v>0</v>
      </c>
      <c r="AS40" s="193">
        <f t="shared" si="21"/>
        <v>0</v>
      </c>
      <c r="AT40" s="193">
        <f t="shared" si="21"/>
        <v>0</v>
      </c>
      <c r="AU40" s="193">
        <f t="shared" si="21"/>
        <v>0</v>
      </c>
      <c r="AV40" s="193">
        <f t="shared" si="21"/>
        <v>0</v>
      </c>
      <c r="AW40" s="193">
        <f t="shared" si="21"/>
        <v>0</v>
      </c>
      <c r="AX40" s="193">
        <f t="shared" si="21"/>
        <v>0</v>
      </c>
      <c r="AY40" s="193">
        <f t="shared" si="21"/>
        <v>0</v>
      </c>
      <c r="AZ40" s="193">
        <f t="shared" si="21"/>
        <v>0</v>
      </c>
      <c r="BA40" s="193">
        <f t="shared" si="21"/>
        <v>0</v>
      </c>
      <c r="BB40" s="193">
        <f t="shared" si="21"/>
        <v>0</v>
      </c>
      <c r="BC40" s="193">
        <f t="shared" si="21"/>
        <v>0</v>
      </c>
    </row>
    <row r="41" spans="3:55" ht="16.5" customHeight="1" x14ac:dyDescent="0.2">
      <c r="C41" s="81">
        <v>22</v>
      </c>
      <c r="D41" s="193">
        <f t="shared" ref="D41:BC41" si="22">COUNTIF($C$2:$FM$13,D100)</f>
        <v>0</v>
      </c>
      <c r="E41" s="193">
        <f t="shared" si="22"/>
        <v>0</v>
      </c>
      <c r="F41" s="193">
        <f t="shared" si="22"/>
        <v>0</v>
      </c>
      <c r="G41" s="193">
        <f t="shared" si="22"/>
        <v>0</v>
      </c>
      <c r="H41" s="193">
        <f t="shared" si="22"/>
        <v>0</v>
      </c>
      <c r="I41" s="193">
        <f t="shared" si="22"/>
        <v>0</v>
      </c>
      <c r="J41" s="193">
        <f t="shared" si="22"/>
        <v>0</v>
      </c>
      <c r="K41" s="193">
        <f t="shared" si="22"/>
        <v>0</v>
      </c>
      <c r="L41" s="193">
        <f t="shared" si="22"/>
        <v>0</v>
      </c>
      <c r="M41" s="193">
        <f t="shared" si="22"/>
        <v>0</v>
      </c>
      <c r="N41" s="193">
        <f t="shared" si="22"/>
        <v>0</v>
      </c>
      <c r="O41" s="193">
        <f t="shared" si="22"/>
        <v>0</v>
      </c>
      <c r="P41" s="193">
        <f t="shared" si="22"/>
        <v>0</v>
      </c>
      <c r="Q41" s="193">
        <f t="shared" si="22"/>
        <v>0</v>
      </c>
      <c r="R41" s="193">
        <f t="shared" si="22"/>
        <v>0</v>
      </c>
      <c r="S41" s="193">
        <f t="shared" si="22"/>
        <v>0</v>
      </c>
      <c r="T41" s="193">
        <f t="shared" si="22"/>
        <v>0</v>
      </c>
      <c r="U41" s="193">
        <f t="shared" si="22"/>
        <v>0</v>
      </c>
      <c r="V41" s="193">
        <f t="shared" si="22"/>
        <v>0</v>
      </c>
      <c r="W41" s="193">
        <f t="shared" si="22"/>
        <v>0</v>
      </c>
      <c r="X41" s="193">
        <f t="shared" si="22"/>
        <v>0</v>
      </c>
      <c r="Y41" s="193">
        <f t="shared" si="22"/>
        <v>0</v>
      </c>
      <c r="Z41" s="193">
        <f t="shared" si="22"/>
        <v>0</v>
      </c>
      <c r="AA41" s="193">
        <f t="shared" si="22"/>
        <v>0</v>
      </c>
      <c r="AB41" s="193">
        <f t="shared" si="22"/>
        <v>0</v>
      </c>
      <c r="AC41" s="193">
        <f t="shared" si="22"/>
        <v>0</v>
      </c>
      <c r="AD41" s="193">
        <f t="shared" si="22"/>
        <v>0</v>
      </c>
      <c r="AE41" s="193">
        <f t="shared" si="22"/>
        <v>0</v>
      </c>
      <c r="AF41" s="193">
        <f t="shared" si="22"/>
        <v>0</v>
      </c>
      <c r="AG41" s="193">
        <f t="shared" si="22"/>
        <v>0</v>
      </c>
      <c r="AH41" s="193">
        <f t="shared" si="22"/>
        <v>0</v>
      </c>
      <c r="AI41" s="193">
        <f t="shared" si="22"/>
        <v>0</v>
      </c>
      <c r="AJ41" s="193">
        <f t="shared" si="22"/>
        <v>0</v>
      </c>
      <c r="AK41" s="193">
        <f t="shared" si="22"/>
        <v>0</v>
      </c>
      <c r="AL41" s="193">
        <f t="shared" si="22"/>
        <v>0</v>
      </c>
      <c r="AM41" s="193">
        <f t="shared" si="22"/>
        <v>0</v>
      </c>
      <c r="AN41" s="193">
        <f t="shared" si="22"/>
        <v>0</v>
      </c>
      <c r="AO41" s="193">
        <f t="shared" si="22"/>
        <v>0</v>
      </c>
      <c r="AP41" s="193">
        <f t="shared" si="22"/>
        <v>0</v>
      </c>
      <c r="AQ41" s="193">
        <f t="shared" si="22"/>
        <v>0</v>
      </c>
      <c r="AR41" s="193">
        <f t="shared" si="22"/>
        <v>0</v>
      </c>
      <c r="AS41" s="193">
        <f t="shared" si="22"/>
        <v>0</v>
      </c>
      <c r="AT41" s="193">
        <f t="shared" si="22"/>
        <v>0</v>
      </c>
      <c r="AU41" s="193">
        <f t="shared" si="22"/>
        <v>0</v>
      </c>
      <c r="AV41" s="193">
        <f t="shared" si="22"/>
        <v>0</v>
      </c>
      <c r="AW41" s="193">
        <f t="shared" si="22"/>
        <v>0</v>
      </c>
      <c r="AX41" s="193">
        <f t="shared" si="22"/>
        <v>0</v>
      </c>
      <c r="AY41" s="193">
        <f t="shared" si="22"/>
        <v>0</v>
      </c>
      <c r="AZ41" s="193">
        <f t="shared" si="22"/>
        <v>0</v>
      </c>
      <c r="BA41" s="193">
        <f t="shared" si="22"/>
        <v>0</v>
      </c>
      <c r="BB41" s="193">
        <f t="shared" si="22"/>
        <v>0</v>
      </c>
      <c r="BC41" s="193">
        <f t="shared" si="22"/>
        <v>0</v>
      </c>
    </row>
    <row r="42" spans="3:55" ht="16.5" customHeight="1" x14ac:dyDescent="0.2">
      <c r="C42" s="81">
        <v>23</v>
      </c>
      <c r="D42" s="193">
        <f t="shared" ref="D42:BC42" si="23">COUNTIF($C$2:$FM$13,D101)</f>
        <v>0</v>
      </c>
      <c r="E42" s="193">
        <f t="shared" si="23"/>
        <v>0</v>
      </c>
      <c r="F42" s="193">
        <f t="shared" si="23"/>
        <v>0</v>
      </c>
      <c r="G42" s="193">
        <f t="shared" si="23"/>
        <v>0</v>
      </c>
      <c r="H42" s="193">
        <f t="shared" si="23"/>
        <v>0</v>
      </c>
      <c r="I42" s="193">
        <f t="shared" si="23"/>
        <v>0</v>
      </c>
      <c r="J42" s="193">
        <f t="shared" si="23"/>
        <v>0</v>
      </c>
      <c r="K42" s="193">
        <f t="shared" si="23"/>
        <v>0</v>
      </c>
      <c r="L42" s="193">
        <f t="shared" si="23"/>
        <v>0</v>
      </c>
      <c r="M42" s="193">
        <f t="shared" si="23"/>
        <v>0</v>
      </c>
      <c r="N42" s="193">
        <f t="shared" si="23"/>
        <v>0</v>
      </c>
      <c r="O42" s="193">
        <f t="shared" si="23"/>
        <v>0</v>
      </c>
      <c r="P42" s="193">
        <f t="shared" si="23"/>
        <v>0</v>
      </c>
      <c r="Q42" s="193">
        <f t="shared" si="23"/>
        <v>0</v>
      </c>
      <c r="R42" s="193">
        <f t="shared" si="23"/>
        <v>0</v>
      </c>
      <c r="S42" s="193">
        <f t="shared" si="23"/>
        <v>0</v>
      </c>
      <c r="T42" s="193">
        <f t="shared" si="23"/>
        <v>0</v>
      </c>
      <c r="U42" s="193">
        <f t="shared" si="23"/>
        <v>0</v>
      </c>
      <c r="V42" s="193">
        <f t="shared" si="23"/>
        <v>0</v>
      </c>
      <c r="W42" s="193">
        <f t="shared" si="23"/>
        <v>0</v>
      </c>
      <c r="X42" s="193">
        <f t="shared" si="23"/>
        <v>0</v>
      </c>
      <c r="Y42" s="193">
        <f t="shared" si="23"/>
        <v>0</v>
      </c>
      <c r="Z42" s="193">
        <f t="shared" si="23"/>
        <v>0</v>
      </c>
      <c r="AA42" s="193">
        <f t="shared" si="23"/>
        <v>0</v>
      </c>
      <c r="AB42" s="193">
        <f t="shared" si="23"/>
        <v>0</v>
      </c>
      <c r="AC42" s="193">
        <f t="shared" si="23"/>
        <v>0</v>
      </c>
      <c r="AD42" s="193">
        <f t="shared" si="23"/>
        <v>0</v>
      </c>
      <c r="AE42" s="193">
        <f t="shared" si="23"/>
        <v>0</v>
      </c>
      <c r="AF42" s="193">
        <f t="shared" si="23"/>
        <v>0</v>
      </c>
      <c r="AG42" s="193">
        <f t="shared" si="23"/>
        <v>0</v>
      </c>
      <c r="AH42" s="193">
        <f t="shared" si="23"/>
        <v>0</v>
      </c>
      <c r="AI42" s="193">
        <f t="shared" si="23"/>
        <v>0</v>
      </c>
      <c r="AJ42" s="193">
        <f t="shared" si="23"/>
        <v>0</v>
      </c>
      <c r="AK42" s="193">
        <f t="shared" si="23"/>
        <v>0</v>
      </c>
      <c r="AL42" s="193">
        <f t="shared" si="23"/>
        <v>0</v>
      </c>
      <c r="AM42" s="193">
        <f t="shared" si="23"/>
        <v>0</v>
      </c>
      <c r="AN42" s="193">
        <f t="shared" si="23"/>
        <v>0</v>
      </c>
      <c r="AO42" s="193">
        <f t="shared" si="23"/>
        <v>0</v>
      </c>
      <c r="AP42" s="193">
        <f t="shared" si="23"/>
        <v>0</v>
      </c>
      <c r="AQ42" s="193">
        <f t="shared" si="23"/>
        <v>0</v>
      </c>
      <c r="AR42" s="193">
        <f t="shared" si="23"/>
        <v>0</v>
      </c>
      <c r="AS42" s="193">
        <f t="shared" si="23"/>
        <v>0</v>
      </c>
      <c r="AT42" s="193">
        <f t="shared" si="23"/>
        <v>0</v>
      </c>
      <c r="AU42" s="193">
        <f t="shared" si="23"/>
        <v>0</v>
      </c>
      <c r="AV42" s="193">
        <f t="shared" si="23"/>
        <v>0</v>
      </c>
      <c r="AW42" s="193">
        <f t="shared" si="23"/>
        <v>0</v>
      </c>
      <c r="AX42" s="193">
        <f t="shared" si="23"/>
        <v>0</v>
      </c>
      <c r="AY42" s="193">
        <f t="shared" si="23"/>
        <v>0</v>
      </c>
      <c r="AZ42" s="193">
        <f t="shared" si="23"/>
        <v>0</v>
      </c>
      <c r="BA42" s="193">
        <f t="shared" si="23"/>
        <v>0</v>
      </c>
      <c r="BB42" s="193">
        <f t="shared" si="23"/>
        <v>0</v>
      </c>
      <c r="BC42" s="193">
        <f t="shared" si="23"/>
        <v>0</v>
      </c>
    </row>
    <row r="43" spans="3:55" ht="16.5" customHeight="1" x14ac:dyDescent="0.2">
      <c r="C43" s="81">
        <v>24</v>
      </c>
      <c r="D43" s="193">
        <f t="shared" ref="D43:BC43" si="24">COUNTIF($C$2:$FM$13,D102)</f>
        <v>0</v>
      </c>
      <c r="E43" s="193">
        <f t="shared" si="24"/>
        <v>0</v>
      </c>
      <c r="F43" s="193">
        <f t="shared" si="24"/>
        <v>0</v>
      </c>
      <c r="G43" s="193">
        <f t="shared" si="24"/>
        <v>0</v>
      </c>
      <c r="H43" s="193">
        <f t="shared" si="24"/>
        <v>0</v>
      </c>
      <c r="I43" s="193">
        <f t="shared" si="24"/>
        <v>0</v>
      </c>
      <c r="J43" s="193">
        <f t="shared" si="24"/>
        <v>0</v>
      </c>
      <c r="K43" s="193">
        <f t="shared" si="24"/>
        <v>0</v>
      </c>
      <c r="L43" s="193">
        <f t="shared" si="24"/>
        <v>0</v>
      </c>
      <c r="M43" s="193">
        <f t="shared" si="24"/>
        <v>0</v>
      </c>
      <c r="N43" s="193">
        <f t="shared" si="24"/>
        <v>0</v>
      </c>
      <c r="O43" s="193">
        <f t="shared" si="24"/>
        <v>0</v>
      </c>
      <c r="P43" s="193">
        <f t="shared" si="24"/>
        <v>0</v>
      </c>
      <c r="Q43" s="193">
        <f t="shared" si="24"/>
        <v>0</v>
      </c>
      <c r="R43" s="193">
        <f t="shared" si="24"/>
        <v>0</v>
      </c>
      <c r="S43" s="193">
        <f t="shared" si="24"/>
        <v>0</v>
      </c>
      <c r="T43" s="193">
        <f t="shared" si="24"/>
        <v>0</v>
      </c>
      <c r="U43" s="193">
        <f t="shared" si="24"/>
        <v>0</v>
      </c>
      <c r="V43" s="193">
        <f t="shared" si="24"/>
        <v>0</v>
      </c>
      <c r="W43" s="193">
        <f t="shared" si="24"/>
        <v>0</v>
      </c>
      <c r="X43" s="193">
        <f t="shared" si="24"/>
        <v>0</v>
      </c>
      <c r="Y43" s="193">
        <f t="shared" si="24"/>
        <v>0</v>
      </c>
      <c r="Z43" s="193">
        <f t="shared" si="24"/>
        <v>0</v>
      </c>
      <c r="AA43" s="193">
        <f t="shared" si="24"/>
        <v>0</v>
      </c>
      <c r="AB43" s="193">
        <f t="shared" si="24"/>
        <v>0</v>
      </c>
      <c r="AC43" s="193">
        <f t="shared" si="24"/>
        <v>0</v>
      </c>
      <c r="AD43" s="193">
        <f t="shared" si="24"/>
        <v>0</v>
      </c>
      <c r="AE43" s="193">
        <f t="shared" si="24"/>
        <v>0</v>
      </c>
      <c r="AF43" s="193">
        <f t="shared" si="24"/>
        <v>0</v>
      </c>
      <c r="AG43" s="193">
        <f t="shared" si="24"/>
        <v>0</v>
      </c>
      <c r="AH43" s="193">
        <f t="shared" si="24"/>
        <v>0</v>
      </c>
      <c r="AI43" s="193">
        <f t="shared" si="24"/>
        <v>0</v>
      </c>
      <c r="AJ43" s="193">
        <f t="shared" si="24"/>
        <v>0</v>
      </c>
      <c r="AK43" s="193">
        <f t="shared" si="24"/>
        <v>0</v>
      </c>
      <c r="AL43" s="193">
        <f t="shared" si="24"/>
        <v>0</v>
      </c>
      <c r="AM43" s="193">
        <f t="shared" si="24"/>
        <v>0</v>
      </c>
      <c r="AN43" s="193">
        <f t="shared" si="24"/>
        <v>0</v>
      </c>
      <c r="AO43" s="193">
        <f t="shared" si="24"/>
        <v>0</v>
      </c>
      <c r="AP43" s="193">
        <f t="shared" si="24"/>
        <v>0</v>
      </c>
      <c r="AQ43" s="193">
        <f t="shared" si="24"/>
        <v>0</v>
      </c>
      <c r="AR43" s="193">
        <f t="shared" si="24"/>
        <v>0</v>
      </c>
      <c r="AS43" s="193">
        <f t="shared" si="24"/>
        <v>0</v>
      </c>
      <c r="AT43" s="193">
        <f t="shared" si="24"/>
        <v>0</v>
      </c>
      <c r="AU43" s="193">
        <f t="shared" si="24"/>
        <v>0</v>
      </c>
      <c r="AV43" s="193">
        <f t="shared" si="24"/>
        <v>0</v>
      </c>
      <c r="AW43" s="193">
        <f t="shared" si="24"/>
        <v>0</v>
      </c>
      <c r="AX43" s="193">
        <f t="shared" si="24"/>
        <v>0</v>
      </c>
      <c r="AY43" s="193">
        <f t="shared" si="24"/>
        <v>0</v>
      </c>
      <c r="AZ43" s="193">
        <f t="shared" si="24"/>
        <v>0</v>
      </c>
      <c r="BA43" s="193">
        <f t="shared" si="24"/>
        <v>0</v>
      </c>
      <c r="BB43" s="193">
        <f t="shared" si="24"/>
        <v>0</v>
      </c>
      <c r="BC43" s="193">
        <f t="shared" si="24"/>
        <v>0</v>
      </c>
    </row>
    <row r="44" spans="3:55" ht="16.5" customHeight="1" x14ac:dyDescent="0.2">
      <c r="C44" s="81">
        <v>25</v>
      </c>
      <c r="D44" s="193">
        <f t="shared" ref="D44:BC44" si="25">COUNTIF($C$2:$FM$13,D103)</f>
        <v>0</v>
      </c>
      <c r="E44" s="193">
        <f t="shared" si="25"/>
        <v>0</v>
      </c>
      <c r="F44" s="193">
        <f t="shared" si="25"/>
        <v>0</v>
      </c>
      <c r="G44" s="193">
        <f t="shared" si="25"/>
        <v>0</v>
      </c>
      <c r="H44" s="193">
        <f t="shared" si="25"/>
        <v>0</v>
      </c>
      <c r="I44" s="193">
        <f t="shared" si="25"/>
        <v>0</v>
      </c>
      <c r="J44" s="193">
        <f t="shared" si="25"/>
        <v>0</v>
      </c>
      <c r="K44" s="193">
        <f t="shared" si="25"/>
        <v>0</v>
      </c>
      <c r="L44" s="193">
        <f t="shared" si="25"/>
        <v>0</v>
      </c>
      <c r="M44" s="193">
        <f t="shared" si="25"/>
        <v>0</v>
      </c>
      <c r="N44" s="193">
        <f t="shared" si="25"/>
        <v>0</v>
      </c>
      <c r="O44" s="193">
        <f t="shared" si="25"/>
        <v>0</v>
      </c>
      <c r="P44" s="193">
        <f t="shared" si="25"/>
        <v>0</v>
      </c>
      <c r="Q44" s="193">
        <f t="shared" si="25"/>
        <v>0</v>
      </c>
      <c r="R44" s="193">
        <f t="shared" si="25"/>
        <v>0</v>
      </c>
      <c r="S44" s="193">
        <f t="shared" si="25"/>
        <v>0</v>
      </c>
      <c r="T44" s="193">
        <f t="shared" si="25"/>
        <v>0</v>
      </c>
      <c r="U44" s="193">
        <f t="shared" si="25"/>
        <v>0</v>
      </c>
      <c r="V44" s="193">
        <f t="shared" si="25"/>
        <v>0</v>
      </c>
      <c r="W44" s="193">
        <f t="shared" si="25"/>
        <v>0</v>
      </c>
      <c r="X44" s="193">
        <f t="shared" si="25"/>
        <v>0</v>
      </c>
      <c r="Y44" s="193">
        <f t="shared" si="25"/>
        <v>0</v>
      </c>
      <c r="Z44" s="193">
        <f t="shared" si="25"/>
        <v>0</v>
      </c>
      <c r="AA44" s="193">
        <f t="shared" si="25"/>
        <v>0</v>
      </c>
      <c r="AB44" s="193">
        <f t="shared" si="25"/>
        <v>0</v>
      </c>
      <c r="AC44" s="193">
        <f t="shared" si="25"/>
        <v>0</v>
      </c>
      <c r="AD44" s="193">
        <f t="shared" si="25"/>
        <v>0</v>
      </c>
      <c r="AE44" s="193">
        <f t="shared" si="25"/>
        <v>0</v>
      </c>
      <c r="AF44" s="193">
        <f t="shared" si="25"/>
        <v>0</v>
      </c>
      <c r="AG44" s="193">
        <f t="shared" si="25"/>
        <v>0</v>
      </c>
      <c r="AH44" s="193">
        <f t="shared" si="25"/>
        <v>0</v>
      </c>
      <c r="AI44" s="193">
        <f t="shared" si="25"/>
        <v>0</v>
      </c>
      <c r="AJ44" s="193">
        <f t="shared" si="25"/>
        <v>0</v>
      </c>
      <c r="AK44" s="193">
        <f t="shared" si="25"/>
        <v>0</v>
      </c>
      <c r="AL44" s="193">
        <f t="shared" si="25"/>
        <v>0</v>
      </c>
      <c r="AM44" s="193">
        <f t="shared" si="25"/>
        <v>0</v>
      </c>
      <c r="AN44" s="193">
        <f t="shared" si="25"/>
        <v>0</v>
      </c>
      <c r="AO44" s="193">
        <f t="shared" si="25"/>
        <v>0</v>
      </c>
      <c r="AP44" s="193">
        <f t="shared" si="25"/>
        <v>0</v>
      </c>
      <c r="AQ44" s="193">
        <f t="shared" si="25"/>
        <v>0</v>
      </c>
      <c r="AR44" s="193">
        <f t="shared" si="25"/>
        <v>0</v>
      </c>
      <c r="AS44" s="193">
        <f t="shared" si="25"/>
        <v>0</v>
      </c>
      <c r="AT44" s="193">
        <f t="shared" si="25"/>
        <v>0</v>
      </c>
      <c r="AU44" s="193">
        <f t="shared" si="25"/>
        <v>0</v>
      </c>
      <c r="AV44" s="193">
        <f t="shared" si="25"/>
        <v>0</v>
      </c>
      <c r="AW44" s="193">
        <f t="shared" si="25"/>
        <v>0</v>
      </c>
      <c r="AX44" s="193">
        <f t="shared" si="25"/>
        <v>0</v>
      </c>
      <c r="AY44" s="193">
        <f t="shared" si="25"/>
        <v>0</v>
      </c>
      <c r="AZ44" s="193">
        <f t="shared" si="25"/>
        <v>0</v>
      </c>
      <c r="BA44" s="193">
        <f t="shared" si="25"/>
        <v>0</v>
      </c>
      <c r="BB44" s="193">
        <f t="shared" si="25"/>
        <v>0</v>
      </c>
      <c r="BC44" s="193">
        <f t="shared" si="25"/>
        <v>0</v>
      </c>
    </row>
    <row r="45" spans="3:55" ht="16.5" customHeight="1" x14ac:dyDescent="0.2">
      <c r="C45" s="81">
        <v>26</v>
      </c>
      <c r="D45" s="193">
        <f t="shared" ref="D45:BC45" si="26">COUNTIF($C$2:$FM$13,D104)</f>
        <v>0</v>
      </c>
      <c r="E45" s="193">
        <f t="shared" si="26"/>
        <v>0</v>
      </c>
      <c r="F45" s="193">
        <f t="shared" si="26"/>
        <v>0</v>
      </c>
      <c r="G45" s="193">
        <f t="shared" si="26"/>
        <v>0</v>
      </c>
      <c r="H45" s="193">
        <f t="shared" si="26"/>
        <v>0</v>
      </c>
      <c r="I45" s="193">
        <f t="shared" si="26"/>
        <v>0</v>
      </c>
      <c r="J45" s="193">
        <f t="shared" si="26"/>
        <v>0</v>
      </c>
      <c r="K45" s="193">
        <f t="shared" si="26"/>
        <v>0</v>
      </c>
      <c r="L45" s="193">
        <f t="shared" si="26"/>
        <v>0</v>
      </c>
      <c r="M45" s="193">
        <f t="shared" si="26"/>
        <v>0</v>
      </c>
      <c r="N45" s="193">
        <f t="shared" si="26"/>
        <v>0</v>
      </c>
      <c r="O45" s="193">
        <f t="shared" si="26"/>
        <v>0</v>
      </c>
      <c r="P45" s="193">
        <f t="shared" si="26"/>
        <v>0</v>
      </c>
      <c r="Q45" s="193">
        <f t="shared" si="26"/>
        <v>0</v>
      </c>
      <c r="R45" s="193">
        <f t="shared" si="26"/>
        <v>0</v>
      </c>
      <c r="S45" s="193">
        <f t="shared" si="26"/>
        <v>0</v>
      </c>
      <c r="T45" s="193">
        <f t="shared" si="26"/>
        <v>0</v>
      </c>
      <c r="U45" s="193">
        <f t="shared" si="26"/>
        <v>0</v>
      </c>
      <c r="V45" s="193">
        <f t="shared" si="26"/>
        <v>0</v>
      </c>
      <c r="W45" s="193">
        <f t="shared" si="26"/>
        <v>0</v>
      </c>
      <c r="X45" s="193">
        <f t="shared" si="26"/>
        <v>0</v>
      </c>
      <c r="Y45" s="193">
        <f t="shared" si="26"/>
        <v>0</v>
      </c>
      <c r="Z45" s="193">
        <f t="shared" si="26"/>
        <v>0</v>
      </c>
      <c r="AA45" s="193">
        <f t="shared" si="26"/>
        <v>0</v>
      </c>
      <c r="AB45" s="193">
        <f t="shared" si="26"/>
        <v>0</v>
      </c>
      <c r="AC45" s="193">
        <f t="shared" si="26"/>
        <v>0</v>
      </c>
      <c r="AD45" s="193">
        <f t="shared" si="26"/>
        <v>0</v>
      </c>
      <c r="AE45" s="193">
        <f t="shared" si="26"/>
        <v>0</v>
      </c>
      <c r="AF45" s="193">
        <f t="shared" si="26"/>
        <v>0</v>
      </c>
      <c r="AG45" s="193">
        <f t="shared" si="26"/>
        <v>0</v>
      </c>
      <c r="AH45" s="193">
        <f t="shared" si="26"/>
        <v>0</v>
      </c>
      <c r="AI45" s="193">
        <f t="shared" si="26"/>
        <v>0</v>
      </c>
      <c r="AJ45" s="193">
        <f t="shared" si="26"/>
        <v>0</v>
      </c>
      <c r="AK45" s="193">
        <f t="shared" si="26"/>
        <v>0</v>
      </c>
      <c r="AL45" s="193">
        <f t="shared" si="26"/>
        <v>0</v>
      </c>
      <c r="AM45" s="193">
        <f t="shared" si="26"/>
        <v>0</v>
      </c>
      <c r="AN45" s="193">
        <f t="shared" si="26"/>
        <v>0</v>
      </c>
      <c r="AO45" s="193">
        <f t="shared" si="26"/>
        <v>0</v>
      </c>
      <c r="AP45" s="193">
        <f t="shared" si="26"/>
        <v>0</v>
      </c>
      <c r="AQ45" s="193">
        <f t="shared" si="26"/>
        <v>0</v>
      </c>
      <c r="AR45" s="193">
        <f t="shared" si="26"/>
        <v>0</v>
      </c>
      <c r="AS45" s="193">
        <f t="shared" si="26"/>
        <v>0</v>
      </c>
      <c r="AT45" s="193">
        <f t="shared" si="26"/>
        <v>0</v>
      </c>
      <c r="AU45" s="193">
        <f t="shared" si="26"/>
        <v>0</v>
      </c>
      <c r="AV45" s="193">
        <f t="shared" si="26"/>
        <v>0</v>
      </c>
      <c r="AW45" s="193">
        <f t="shared" si="26"/>
        <v>0</v>
      </c>
      <c r="AX45" s="193">
        <f t="shared" si="26"/>
        <v>0</v>
      </c>
      <c r="AY45" s="193">
        <f t="shared" si="26"/>
        <v>0</v>
      </c>
      <c r="AZ45" s="193">
        <f t="shared" si="26"/>
        <v>0</v>
      </c>
      <c r="BA45" s="193">
        <f t="shared" si="26"/>
        <v>0</v>
      </c>
      <c r="BB45" s="193">
        <f t="shared" si="26"/>
        <v>0</v>
      </c>
      <c r="BC45" s="193">
        <f t="shared" si="26"/>
        <v>0</v>
      </c>
    </row>
    <row r="46" spans="3:55" ht="16.5" customHeight="1" x14ac:dyDescent="0.2">
      <c r="C46" s="81">
        <v>27</v>
      </c>
      <c r="D46" s="193">
        <f t="shared" ref="D46:BC46" si="27">COUNTIF($C$2:$FM$13,D105)</f>
        <v>0</v>
      </c>
      <c r="E46" s="193">
        <f t="shared" si="27"/>
        <v>0</v>
      </c>
      <c r="F46" s="193">
        <f t="shared" si="27"/>
        <v>0</v>
      </c>
      <c r="G46" s="193">
        <f t="shared" si="27"/>
        <v>0</v>
      </c>
      <c r="H46" s="193">
        <f t="shared" si="27"/>
        <v>0</v>
      </c>
      <c r="I46" s="193">
        <f t="shared" si="27"/>
        <v>0</v>
      </c>
      <c r="J46" s="193">
        <f t="shared" si="27"/>
        <v>0</v>
      </c>
      <c r="K46" s="193">
        <f t="shared" si="27"/>
        <v>0</v>
      </c>
      <c r="L46" s="193">
        <f t="shared" si="27"/>
        <v>0</v>
      </c>
      <c r="M46" s="193">
        <f t="shared" si="27"/>
        <v>0</v>
      </c>
      <c r="N46" s="193">
        <f t="shared" si="27"/>
        <v>0</v>
      </c>
      <c r="O46" s="193">
        <f t="shared" si="27"/>
        <v>0</v>
      </c>
      <c r="P46" s="193">
        <f t="shared" si="27"/>
        <v>0</v>
      </c>
      <c r="Q46" s="193">
        <f t="shared" si="27"/>
        <v>0</v>
      </c>
      <c r="R46" s="193">
        <f t="shared" si="27"/>
        <v>0</v>
      </c>
      <c r="S46" s="193">
        <f t="shared" si="27"/>
        <v>0</v>
      </c>
      <c r="T46" s="193">
        <f t="shared" si="27"/>
        <v>0</v>
      </c>
      <c r="U46" s="193">
        <f t="shared" si="27"/>
        <v>0</v>
      </c>
      <c r="V46" s="193">
        <f t="shared" si="27"/>
        <v>0</v>
      </c>
      <c r="W46" s="193">
        <f t="shared" si="27"/>
        <v>0</v>
      </c>
      <c r="X46" s="193">
        <f t="shared" si="27"/>
        <v>0</v>
      </c>
      <c r="Y46" s="193">
        <f t="shared" si="27"/>
        <v>0</v>
      </c>
      <c r="Z46" s="193">
        <f t="shared" si="27"/>
        <v>0</v>
      </c>
      <c r="AA46" s="193">
        <f t="shared" si="27"/>
        <v>0</v>
      </c>
      <c r="AB46" s="193">
        <f t="shared" si="27"/>
        <v>0</v>
      </c>
      <c r="AC46" s="193">
        <f t="shared" si="27"/>
        <v>0</v>
      </c>
      <c r="AD46" s="193">
        <f t="shared" si="27"/>
        <v>0</v>
      </c>
      <c r="AE46" s="193">
        <f t="shared" si="27"/>
        <v>0</v>
      </c>
      <c r="AF46" s="193">
        <f t="shared" si="27"/>
        <v>0</v>
      </c>
      <c r="AG46" s="193">
        <f t="shared" si="27"/>
        <v>0</v>
      </c>
      <c r="AH46" s="193">
        <f t="shared" si="27"/>
        <v>0</v>
      </c>
      <c r="AI46" s="193">
        <f t="shared" si="27"/>
        <v>0</v>
      </c>
      <c r="AJ46" s="193">
        <f t="shared" si="27"/>
        <v>0</v>
      </c>
      <c r="AK46" s="193">
        <f t="shared" si="27"/>
        <v>0</v>
      </c>
      <c r="AL46" s="193">
        <f t="shared" si="27"/>
        <v>0</v>
      </c>
      <c r="AM46" s="193">
        <f t="shared" si="27"/>
        <v>0</v>
      </c>
      <c r="AN46" s="193">
        <f t="shared" si="27"/>
        <v>0</v>
      </c>
      <c r="AO46" s="193">
        <f t="shared" si="27"/>
        <v>0</v>
      </c>
      <c r="AP46" s="193">
        <f t="shared" si="27"/>
        <v>0</v>
      </c>
      <c r="AQ46" s="193">
        <f t="shared" si="27"/>
        <v>0</v>
      </c>
      <c r="AR46" s="193">
        <f t="shared" si="27"/>
        <v>0</v>
      </c>
      <c r="AS46" s="193">
        <f t="shared" si="27"/>
        <v>0</v>
      </c>
      <c r="AT46" s="193">
        <f t="shared" si="27"/>
        <v>0</v>
      </c>
      <c r="AU46" s="193">
        <f t="shared" si="27"/>
        <v>0</v>
      </c>
      <c r="AV46" s="193">
        <f t="shared" si="27"/>
        <v>0</v>
      </c>
      <c r="AW46" s="193">
        <f t="shared" si="27"/>
        <v>0</v>
      </c>
      <c r="AX46" s="193">
        <f t="shared" si="27"/>
        <v>0</v>
      </c>
      <c r="AY46" s="193">
        <f t="shared" si="27"/>
        <v>0</v>
      </c>
      <c r="AZ46" s="193">
        <f t="shared" si="27"/>
        <v>0</v>
      </c>
      <c r="BA46" s="193">
        <f t="shared" si="27"/>
        <v>0</v>
      </c>
      <c r="BB46" s="193">
        <f t="shared" si="27"/>
        <v>0</v>
      </c>
      <c r="BC46" s="193">
        <f t="shared" si="27"/>
        <v>0</v>
      </c>
    </row>
    <row r="47" spans="3:55" ht="16.5" customHeight="1" x14ac:dyDescent="0.2">
      <c r="C47" s="81">
        <v>28</v>
      </c>
      <c r="D47" s="193">
        <f t="shared" ref="D47:BC47" si="28">COUNTIF($C$2:$FM$13,D106)</f>
        <v>0</v>
      </c>
      <c r="E47" s="193">
        <f t="shared" si="28"/>
        <v>0</v>
      </c>
      <c r="F47" s="193">
        <f t="shared" si="28"/>
        <v>0</v>
      </c>
      <c r="G47" s="193">
        <f t="shared" si="28"/>
        <v>0</v>
      </c>
      <c r="H47" s="193">
        <f t="shared" si="28"/>
        <v>0</v>
      </c>
      <c r="I47" s="193">
        <f t="shared" si="28"/>
        <v>0</v>
      </c>
      <c r="J47" s="193">
        <f t="shared" si="28"/>
        <v>0</v>
      </c>
      <c r="K47" s="193">
        <f t="shared" si="28"/>
        <v>0</v>
      </c>
      <c r="L47" s="193">
        <f t="shared" si="28"/>
        <v>0</v>
      </c>
      <c r="M47" s="193">
        <f t="shared" si="28"/>
        <v>0</v>
      </c>
      <c r="N47" s="193">
        <f t="shared" si="28"/>
        <v>0</v>
      </c>
      <c r="O47" s="193">
        <f t="shared" si="28"/>
        <v>0</v>
      </c>
      <c r="P47" s="193">
        <f t="shared" si="28"/>
        <v>0</v>
      </c>
      <c r="Q47" s="193">
        <f t="shared" si="28"/>
        <v>0</v>
      </c>
      <c r="R47" s="193">
        <f t="shared" si="28"/>
        <v>0</v>
      </c>
      <c r="S47" s="193">
        <f t="shared" si="28"/>
        <v>0</v>
      </c>
      <c r="T47" s="193">
        <f t="shared" si="28"/>
        <v>0</v>
      </c>
      <c r="U47" s="193">
        <f t="shared" si="28"/>
        <v>0</v>
      </c>
      <c r="V47" s="193">
        <f t="shared" si="28"/>
        <v>0</v>
      </c>
      <c r="W47" s="193">
        <f t="shared" si="28"/>
        <v>0</v>
      </c>
      <c r="X47" s="193">
        <f t="shared" si="28"/>
        <v>0</v>
      </c>
      <c r="Y47" s="193">
        <f t="shared" si="28"/>
        <v>0</v>
      </c>
      <c r="Z47" s="193">
        <f t="shared" si="28"/>
        <v>0</v>
      </c>
      <c r="AA47" s="193">
        <f t="shared" si="28"/>
        <v>0</v>
      </c>
      <c r="AB47" s="193">
        <f t="shared" si="28"/>
        <v>0</v>
      </c>
      <c r="AC47" s="193">
        <f t="shared" si="28"/>
        <v>0</v>
      </c>
      <c r="AD47" s="193">
        <f t="shared" si="28"/>
        <v>0</v>
      </c>
      <c r="AE47" s="193">
        <f t="shared" si="28"/>
        <v>0</v>
      </c>
      <c r="AF47" s="193">
        <f t="shared" si="28"/>
        <v>0</v>
      </c>
      <c r="AG47" s="193">
        <f t="shared" si="28"/>
        <v>0</v>
      </c>
      <c r="AH47" s="193">
        <f t="shared" si="28"/>
        <v>0</v>
      </c>
      <c r="AI47" s="193">
        <f t="shared" si="28"/>
        <v>0</v>
      </c>
      <c r="AJ47" s="193">
        <f t="shared" si="28"/>
        <v>0</v>
      </c>
      <c r="AK47" s="193">
        <f t="shared" si="28"/>
        <v>0</v>
      </c>
      <c r="AL47" s="193">
        <f t="shared" si="28"/>
        <v>0</v>
      </c>
      <c r="AM47" s="193">
        <f t="shared" si="28"/>
        <v>0</v>
      </c>
      <c r="AN47" s="193">
        <f t="shared" si="28"/>
        <v>0</v>
      </c>
      <c r="AO47" s="193">
        <f t="shared" si="28"/>
        <v>0</v>
      </c>
      <c r="AP47" s="193">
        <f t="shared" si="28"/>
        <v>0</v>
      </c>
      <c r="AQ47" s="193">
        <f t="shared" si="28"/>
        <v>0</v>
      </c>
      <c r="AR47" s="193">
        <f t="shared" si="28"/>
        <v>0</v>
      </c>
      <c r="AS47" s="193">
        <f t="shared" si="28"/>
        <v>0</v>
      </c>
      <c r="AT47" s="193">
        <f t="shared" si="28"/>
        <v>0</v>
      </c>
      <c r="AU47" s="193">
        <f t="shared" si="28"/>
        <v>0</v>
      </c>
      <c r="AV47" s="193">
        <f t="shared" si="28"/>
        <v>0</v>
      </c>
      <c r="AW47" s="193">
        <f t="shared" si="28"/>
        <v>0</v>
      </c>
      <c r="AX47" s="193">
        <f t="shared" si="28"/>
        <v>0</v>
      </c>
      <c r="AY47" s="193">
        <f t="shared" si="28"/>
        <v>0</v>
      </c>
      <c r="AZ47" s="193">
        <f t="shared" si="28"/>
        <v>0</v>
      </c>
      <c r="BA47" s="193">
        <f t="shared" si="28"/>
        <v>0</v>
      </c>
      <c r="BB47" s="193">
        <f t="shared" si="28"/>
        <v>0</v>
      </c>
      <c r="BC47" s="193">
        <f t="shared" si="28"/>
        <v>0</v>
      </c>
    </row>
    <row r="48" spans="3:55" ht="16.5" customHeight="1" x14ac:dyDescent="0.2">
      <c r="C48" s="81">
        <v>29</v>
      </c>
      <c r="D48" s="193">
        <f t="shared" ref="D48:BC48" si="29">COUNTIF($C$2:$FM$13,D107)</f>
        <v>0</v>
      </c>
      <c r="E48" s="193">
        <f t="shared" si="29"/>
        <v>0</v>
      </c>
      <c r="F48" s="193">
        <f t="shared" si="29"/>
        <v>0</v>
      </c>
      <c r="G48" s="193">
        <f t="shared" si="29"/>
        <v>0</v>
      </c>
      <c r="H48" s="193">
        <f t="shared" si="29"/>
        <v>0</v>
      </c>
      <c r="I48" s="193">
        <f t="shared" si="29"/>
        <v>0</v>
      </c>
      <c r="J48" s="193">
        <f t="shared" si="29"/>
        <v>0</v>
      </c>
      <c r="K48" s="193">
        <f t="shared" si="29"/>
        <v>0</v>
      </c>
      <c r="L48" s="193">
        <f t="shared" si="29"/>
        <v>0</v>
      </c>
      <c r="M48" s="193">
        <f t="shared" si="29"/>
        <v>0</v>
      </c>
      <c r="N48" s="193">
        <f t="shared" si="29"/>
        <v>0</v>
      </c>
      <c r="O48" s="193">
        <f t="shared" si="29"/>
        <v>0</v>
      </c>
      <c r="P48" s="193">
        <f t="shared" si="29"/>
        <v>0</v>
      </c>
      <c r="Q48" s="193">
        <f t="shared" si="29"/>
        <v>0</v>
      </c>
      <c r="R48" s="193">
        <f t="shared" si="29"/>
        <v>0</v>
      </c>
      <c r="S48" s="193">
        <f t="shared" si="29"/>
        <v>0</v>
      </c>
      <c r="T48" s="193">
        <f t="shared" si="29"/>
        <v>0</v>
      </c>
      <c r="U48" s="193">
        <f t="shared" si="29"/>
        <v>0</v>
      </c>
      <c r="V48" s="193">
        <f t="shared" si="29"/>
        <v>0</v>
      </c>
      <c r="W48" s="193">
        <f t="shared" si="29"/>
        <v>0</v>
      </c>
      <c r="X48" s="193">
        <f t="shared" si="29"/>
        <v>0</v>
      </c>
      <c r="Y48" s="193">
        <f t="shared" si="29"/>
        <v>0</v>
      </c>
      <c r="Z48" s="193">
        <f t="shared" si="29"/>
        <v>0</v>
      </c>
      <c r="AA48" s="193">
        <f t="shared" si="29"/>
        <v>0</v>
      </c>
      <c r="AB48" s="193">
        <f t="shared" si="29"/>
        <v>0</v>
      </c>
      <c r="AC48" s="193">
        <f t="shared" si="29"/>
        <v>0</v>
      </c>
      <c r="AD48" s="193">
        <f t="shared" si="29"/>
        <v>0</v>
      </c>
      <c r="AE48" s="193">
        <f t="shared" si="29"/>
        <v>0</v>
      </c>
      <c r="AF48" s="193">
        <f t="shared" si="29"/>
        <v>0</v>
      </c>
      <c r="AG48" s="193">
        <f t="shared" si="29"/>
        <v>0</v>
      </c>
      <c r="AH48" s="193">
        <f t="shared" si="29"/>
        <v>0</v>
      </c>
      <c r="AI48" s="193">
        <f t="shared" si="29"/>
        <v>0</v>
      </c>
      <c r="AJ48" s="193">
        <f t="shared" si="29"/>
        <v>0</v>
      </c>
      <c r="AK48" s="193">
        <f t="shared" si="29"/>
        <v>0</v>
      </c>
      <c r="AL48" s="193">
        <f t="shared" si="29"/>
        <v>0</v>
      </c>
      <c r="AM48" s="193">
        <f t="shared" si="29"/>
        <v>0</v>
      </c>
      <c r="AN48" s="193">
        <f t="shared" si="29"/>
        <v>0</v>
      </c>
      <c r="AO48" s="193">
        <f t="shared" si="29"/>
        <v>0</v>
      </c>
      <c r="AP48" s="193">
        <f t="shared" si="29"/>
        <v>0</v>
      </c>
      <c r="AQ48" s="193">
        <f t="shared" si="29"/>
        <v>0</v>
      </c>
      <c r="AR48" s="193">
        <f t="shared" si="29"/>
        <v>0</v>
      </c>
      <c r="AS48" s="193">
        <f t="shared" si="29"/>
        <v>0</v>
      </c>
      <c r="AT48" s="193">
        <f t="shared" si="29"/>
        <v>0</v>
      </c>
      <c r="AU48" s="193">
        <f t="shared" si="29"/>
        <v>0</v>
      </c>
      <c r="AV48" s="193">
        <f t="shared" si="29"/>
        <v>0</v>
      </c>
      <c r="AW48" s="193">
        <f t="shared" si="29"/>
        <v>0</v>
      </c>
      <c r="AX48" s="193">
        <f t="shared" si="29"/>
        <v>0</v>
      </c>
      <c r="AY48" s="193">
        <f t="shared" si="29"/>
        <v>0</v>
      </c>
      <c r="AZ48" s="193">
        <f t="shared" si="29"/>
        <v>0</v>
      </c>
      <c r="BA48" s="193">
        <f t="shared" si="29"/>
        <v>0</v>
      </c>
      <c r="BB48" s="193">
        <f t="shared" si="29"/>
        <v>0</v>
      </c>
      <c r="BC48" s="193">
        <f t="shared" si="29"/>
        <v>0</v>
      </c>
    </row>
    <row r="49" spans="3:55" ht="16.5" customHeight="1" x14ac:dyDescent="0.2">
      <c r="C49" s="81">
        <v>30</v>
      </c>
      <c r="D49" s="193">
        <f t="shared" ref="D49:BC49" si="30">COUNTIF($C$2:$FM$13,D108)</f>
        <v>0</v>
      </c>
      <c r="E49" s="193">
        <f t="shared" si="30"/>
        <v>0</v>
      </c>
      <c r="F49" s="193">
        <f t="shared" si="30"/>
        <v>0</v>
      </c>
      <c r="G49" s="193">
        <f t="shared" si="30"/>
        <v>0</v>
      </c>
      <c r="H49" s="193">
        <f t="shared" si="30"/>
        <v>0</v>
      </c>
      <c r="I49" s="193">
        <f t="shared" si="30"/>
        <v>0</v>
      </c>
      <c r="J49" s="193">
        <f t="shared" si="30"/>
        <v>0</v>
      </c>
      <c r="K49" s="193">
        <f t="shared" si="30"/>
        <v>0</v>
      </c>
      <c r="L49" s="193">
        <f t="shared" si="30"/>
        <v>0</v>
      </c>
      <c r="M49" s="193">
        <f t="shared" si="30"/>
        <v>0</v>
      </c>
      <c r="N49" s="193">
        <f t="shared" si="30"/>
        <v>0</v>
      </c>
      <c r="O49" s="193">
        <f t="shared" si="30"/>
        <v>0</v>
      </c>
      <c r="P49" s="193">
        <f t="shared" si="30"/>
        <v>0</v>
      </c>
      <c r="Q49" s="193">
        <f t="shared" si="30"/>
        <v>0</v>
      </c>
      <c r="R49" s="193">
        <f t="shared" si="30"/>
        <v>0</v>
      </c>
      <c r="S49" s="193">
        <f t="shared" si="30"/>
        <v>0</v>
      </c>
      <c r="T49" s="193">
        <f t="shared" si="30"/>
        <v>0</v>
      </c>
      <c r="U49" s="193">
        <f t="shared" si="30"/>
        <v>0</v>
      </c>
      <c r="V49" s="193">
        <f t="shared" si="30"/>
        <v>0</v>
      </c>
      <c r="W49" s="193">
        <f t="shared" si="30"/>
        <v>0</v>
      </c>
      <c r="X49" s="193">
        <f t="shared" si="30"/>
        <v>0</v>
      </c>
      <c r="Y49" s="193">
        <f t="shared" si="30"/>
        <v>0</v>
      </c>
      <c r="Z49" s="193">
        <f t="shared" si="30"/>
        <v>0</v>
      </c>
      <c r="AA49" s="193">
        <f t="shared" si="30"/>
        <v>0</v>
      </c>
      <c r="AB49" s="193">
        <f t="shared" si="30"/>
        <v>0</v>
      </c>
      <c r="AC49" s="193">
        <f t="shared" si="30"/>
        <v>0</v>
      </c>
      <c r="AD49" s="193">
        <f t="shared" si="30"/>
        <v>0</v>
      </c>
      <c r="AE49" s="193">
        <f t="shared" si="30"/>
        <v>0</v>
      </c>
      <c r="AF49" s="193">
        <f t="shared" si="30"/>
        <v>0</v>
      </c>
      <c r="AG49" s="193">
        <f t="shared" si="30"/>
        <v>0</v>
      </c>
      <c r="AH49" s="193">
        <f t="shared" si="30"/>
        <v>0</v>
      </c>
      <c r="AI49" s="193">
        <f t="shared" si="30"/>
        <v>0</v>
      </c>
      <c r="AJ49" s="193">
        <f t="shared" si="30"/>
        <v>0</v>
      </c>
      <c r="AK49" s="193">
        <f t="shared" si="30"/>
        <v>0</v>
      </c>
      <c r="AL49" s="193">
        <f t="shared" si="30"/>
        <v>0</v>
      </c>
      <c r="AM49" s="193">
        <f t="shared" si="30"/>
        <v>0</v>
      </c>
      <c r="AN49" s="193">
        <f t="shared" si="30"/>
        <v>0</v>
      </c>
      <c r="AO49" s="193">
        <f t="shared" si="30"/>
        <v>0</v>
      </c>
      <c r="AP49" s="193">
        <f t="shared" si="30"/>
        <v>0</v>
      </c>
      <c r="AQ49" s="193">
        <f t="shared" si="30"/>
        <v>0</v>
      </c>
      <c r="AR49" s="193">
        <f t="shared" si="30"/>
        <v>0</v>
      </c>
      <c r="AS49" s="193">
        <f t="shared" si="30"/>
        <v>0</v>
      </c>
      <c r="AT49" s="193">
        <f t="shared" si="30"/>
        <v>0</v>
      </c>
      <c r="AU49" s="193">
        <f t="shared" si="30"/>
        <v>0</v>
      </c>
      <c r="AV49" s="193">
        <f t="shared" si="30"/>
        <v>0</v>
      </c>
      <c r="AW49" s="193">
        <f t="shared" si="30"/>
        <v>0</v>
      </c>
      <c r="AX49" s="193">
        <f t="shared" si="30"/>
        <v>0</v>
      </c>
      <c r="AY49" s="193">
        <f t="shared" si="30"/>
        <v>0</v>
      </c>
      <c r="AZ49" s="193">
        <f t="shared" si="30"/>
        <v>0</v>
      </c>
      <c r="BA49" s="193">
        <f t="shared" si="30"/>
        <v>0</v>
      </c>
      <c r="BB49" s="193">
        <f t="shared" si="30"/>
        <v>0</v>
      </c>
      <c r="BC49" s="193">
        <f t="shared" si="30"/>
        <v>0</v>
      </c>
    </row>
    <row r="50" spans="3:55" ht="16.5" customHeight="1" x14ac:dyDescent="0.2">
      <c r="C50" s="81">
        <v>31</v>
      </c>
      <c r="D50" s="193">
        <f t="shared" ref="D50:BC50" si="31">COUNTIF($C$2:$FM$13,D109)</f>
        <v>0</v>
      </c>
      <c r="E50" s="193">
        <f t="shared" si="31"/>
        <v>0</v>
      </c>
      <c r="F50" s="193">
        <f t="shared" si="31"/>
        <v>0</v>
      </c>
      <c r="G50" s="193">
        <f t="shared" si="31"/>
        <v>0</v>
      </c>
      <c r="H50" s="193">
        <f t="shared" si="31"/>
        <v>0</v>
      </c>
      <c r="I50" s="193">
        <f t="shared" si="31"/>
        <v>0</v>
      </c>
      <c r="J50" s="193">
        <f t="shared" si="31"/>
        <v>0</v>
      </c>
      <c r="K50" s="193">
        <f t="shared" si="31"/>
        <v>0</v>
      </c>
      <c r="L50" s="193">
        <f t="shared" si="31"/>
        <v>0</v>
      </c>
      <c r="M50" s="193">
        <f t="shared" si="31"/>
        <v>0</v>
      </c>
      <c r="N50" s="193">
        <f t="shared" si="31"/>
        <v>0</v>
      </c>
      <c r="O50" s="193">
        <f t="shared" si="31"/>
        <v>0</v>
      </c>
      <c r="P50" s="193">
        <f t="shared" si="31"/>
        <v>0</v>
      </c>
      <c r="Q50" s="193">
        <f t="shared" si="31"/>
        <v>0</v>
      </c>
      <c r="R50" s="193">
        <f t="shared" si="31"/>
        <v>0</v>
      </c>
      <c r="S50" s="193">
        <f t="shared" si="31"/>
        <v>0</v>
      </c>
      <c r="T50" s="193">
        <f t="shared" si="31"/>
        <v>0</v>
      </c>
      <c r="U50" s="193">
        <f t="shared" si="31"/>
        <v>0</v>
      </c>
      <c r="V50" s="193">
        <f t="shared" si="31"/>
        <v>0</v>
      </c>
      <c r="W50" s="193">
        <f t="shared" si="31"/>
        <v>0</v>
      </c>
      <c r="X50" s="193">
        <f t="shared" si="31"/>
        <v>0</v>
      </c>
      <c r="Y50" s="193">
        <f t="shared" si="31"/>
        <v>0</v>
      </c>
      <c r="Z50" s="193">
        <f t="shared" si="31"/>
        <v>0</v>
      </c>
      <c r="AA50" s="193">
        <f t="shared" si="31"/>
        <v>0</v>
      </c>
      <c r="AB50" s="193">
        <f t="shared" si="31"/>
        <v>0</v>
      </c>
      <c r="AC50" s="193">
        <f t="shared" si="31"/>
        <v>0</v>
      </c>
      <c r="AD50" s="193">
        <f t="shared" si="31"/>
        <v>0</v>
      </c>
      <c r="AE50" s="193">
        <f t="shared" si="31"/>
        <v>0</v>
      </c>
      <c r="AF50" s="193">
        <f t="shared" si="31"/>
        <v>0</v>
      </c>
      <c r="AG50" s="193">
        <f t="shared" si="31"/>
        <v>0</v>
      </c>
      <c r="AH50" s="193">
        <f t="shared" si="31"/>
        <v>0</v>
      </c>
      <c r="AI50" s="193">
        <f t="shared" si="31"/>
        <v>0</v>
      </c>
      <c r="AJ50" s="193">
        <f t="shared" si="31"/>
        <v>0</v>
      </c>
      <c r="AK50" s="193">
        <f t="shared" si="31"/>
        <v>0</v>
      </c>
      <c r="AL50" s="193">
        <f t="shared" si="31"/>
        <v>0</v>
      </c>
      <c r="AM50" s="193">
        <f t="shared" si="31"/>
        <v>0</v>
      </c>
      <c r="AN50" s="193">
        <f t="shared" si="31"/>
        <v>0</v>
      </c>
      <c r="AO50" s="193">
        <f t="shared" si="31"/>
        <v>0</v>
      </c>
      <c r="AP50" s="193">
        <f t="shared" si="31"/>
        <v>0</v>
      </c>
      <c r="AQ50" s="193">
        <f t="shared" si="31"/>
        <v>0</v>
      </c>
      <c r="AR50" s="193">
        <f t="shared" si="31"/>
        <v>0</v>
      </c>
      <c r="AS50" s="193">
        <f t="shared" si="31"/>
        <v>0</v>
      </c>
      <c r="AT50" s="193">
        <f t="shared" si="31"/>
        <v>0</v>
      </c>
      <c r="AU50" s="193">
        <f t="shared" si="31"/>
        <v>0</v>
      </c>
      <c r="AV50" s="193">
        <f t="shared" si="31"/>
        <v>0</v>
      </c>
      <c r="AW50" s="193">
        <f t="shared" si="31"/>
        <v>0</v>
      </c>
      <c r="AX50" s="193">
        <f t="shared" si="31"/>
        <v>0</v>
      </c>
      <c r="AY50" s="193">
        <f t="shared" si="31"/>
        <v>0</v>
      </c>
      <c r="AZ50" s="193">
        <f t="shared" si="31"/>
        <v>0</v>
      </c>
      <c r="BA50" s="193">
        <f t="shared" si="31"/>
        <v>0</v>
      </c>
      <c r="BB50" s="193">
        <f t="shared" si="31"/>
        <v>0</v>
      </c>
      <c r="BC50" s="193">
        <f t="shared" si="31"/>
        <v>0</v>
      </c>
    </row>
    <row r="51" spans="3:55" ht="16.5" customHeight="1" x14ac:dyDescent="0.2">
      <c r="C51" s="81">
        <v>32</v>
      </c>
      <c r="D51" s="193">
        <f t="shared" ref="D51:BC51" si="32">COUNTIF($C$2:$FM$13,D110)</f>
        <v>0</v>
      </c>
      <c r="E51" s="193">
        <f t="shared" si="32"/>
        <v>0</v>
      </c>
      <c r="F51" s="193">
        <f t="shared" si="32"/>
        <v>0</v>
      </c>
      <c r="G51" s="193">
        <f t="shared" si="32"/>
        <v>0</v>
      </c>
      <c r="H51" s="193">
        <f t="shared" si="32"/>
        <v>0</v>
      </c>
      <c r="I51" s="193">
        <f t="shared" si="32"/>
        <v>0</v>
      </c>
      <c r="J51" s="193">
        <f t="shared" si="32"/>
        <v>0</v>
      </c>
      <c r="K51" s="193">
        <f t="shared" si="32"/>
        <v>0</v>
      </c>
      <c r="L51" s="193">
        <f t="shared" si="32"/>
        <v>0</v>
      </c>
      <c r="M51" s="193">
        <f t="shared" si="32"/>
        <v>0</v>
      </c>
      <c r="N51" s="193">
        <f t="shared" si="32"/>
        <v>0</v>
      </c>
      <c r="O51" s="193">
        <f t="shared" si="32"/>
        <v>0</v>
      </c>
      <c r="P51" s="193">
        <f t="shared" si="32"/>
        <v>0</v>
      </c>
      <c r="Q51" s="193">
        <f t="shared" si="32"/>
        <v>0</v>
      </c>
      <c r="R51" s="193">
        <f t="shared" si="32"/>
        <v>0</v>
      </c>
      <c r="S51" s="193">
        <f t="shared" si="32"/>
        <v>0</v>
      </c>
      <c r="T51" s="193">
        <f t="shared" si="32"/>
        <v>0</v>
      </c>
      <c r="U51" s="193">
        <f t="shared" si="32"/>
        <v>0</v>
      </c>
      <c r="V51" s="193">
        <f t="shared" si="32"/>
        <v>0</v>
      </c>
      <c r="W51" s="193">
        <f t="shared" si="32"/>
        <v>0</v>
      </c>
      <c r="X51" s="193">
        <f t="shared" si="32"/>
        <v>0</v>
      </c>
      <c r="Y51" s="193">
        <f t="shared" si="32"/>
        <v>0</v>
      </c>
      <c r="Z51" s="193">
        <f t="shared" si="32"/>
        <v>0</v>
      </c>
      <c r="AA51" s="193">
        <f t="shared" si="32"/>
        <v>0</v>
      </c>
      <c r="AB51" s="193">
        <f t="shared" si="32"/>
        <v>0</v>
      </c>
      <c r="AC51" s="193">
        <f t="shared" si="32"/>
        <v>0</v>
      </c>
      <c r="AD51" s="193">
        <f t="shared" si="32"/>
        <v>0</v>
      </c>
      <c r="AE51" s="193">
        <f t="shared" si="32"/>
        <v>0</v>
      </c>
      <c r="AF51" s="193">
        <f t="shared" si="32"/>
        <v>0</v>
      </c>
      <c r="AG51" s="193">
        <f t="shared" si="32"/>
        <v>0</v>
      </c>
      <c r="AH51" s="193">
        <f t="shared" si="32"/>
        <v>0</v>
      </c>
      <c r="AI51" s="193">
        <f t="shared" si="32"/>
        <v>0</v>
      </c>
      <c r="AJ51" s="193">
        <f t="shared" si="32"/>
        <v>0</v>
      </c>
      <c r="AK51" s="193">
        <f t="shared" si="32"/>
        <v>0</v>
      </c>
      <c r="AL51" s="193">
        <f t="shared" si="32"/>
        <v>0</v>
      </c>
      <c r="AM51" s="193">
        <f t="shared" si="32"/>
        <v>0</v>
      </c>
      <c r="AN51" s="193">
        <f t="shared" si="32"/>
        <v>0</v>
      </c>
      <c r="AO51" s="193">
        <f t="shared" si="32"/>
        <v>0</v>
      </c>
      <c r="AP51" s="193">
        <f t="shared" si="32"/>
        <v>0</v>
      </c>
      <c r="AQ51" s="193">
        <f t="shared" si="32"/>
        <v>0</v>
      </c>
      <c r="AR51" s="193">
        <f t="shared" si="32"/>
        <v>0</v>
      </c>
      <c r="AS51" s="193">
        <f t="shared" si="32"/>
        <v>0</v>
      </c>
      <c r="AT51" s="193">
        <f t="shared" si="32"/>
        <v>0</v>
      </c>
      <c r="AU51" s="193">
        <f t="shared" si="32"/>
        <v>0</v>
      </c>
      <c r="AV51" s="193">
        <f t="shared" si="32"/>
        <v>0</v>
      </c>
      <c r="AW51" s="193">
        <f t="shared" si="32"/>
        <v>0</v>
      </c>
      <c r="AX51" s="193">
        <f t="shared" si="32"/>
        <v>0</v>
      </c>
      <c r="AY51" s="193">
        <f t="shared" si="32"/>
        <v>0</v>
      </c>
      <c r="AZ51" s="193">
        <f t="shared" si="32"/>
        <v>0</v>
      </c>
      <c r="BA51" s="193">
        <f t="shared" si="32"/>
        <v>0</v>
      </c>
      <c r="BB51" s="193">
        <f t="shared" si="32"/>
        <v>0</v>
      </c>
      <c r="BC51" s="193">
        <f t="shared" si="32"/>
        <v>0</v>
      </c>
    </row>
    <row r="52" spans="3:55" ht="16.5" customHeight="1" x14ac:dyDescent="0.2">
      <c r="C52" s="81">
        <v>33</v>
      </c>
      <c r="D52" s="193">
        <f t="shared" ref="D52:BC52" si="33">COUNTIF($C$2:$FM$13,D111)</f>
        <v>0</v>
      </c>
      <c r="E52" s="193">
        <f t="shared" si="33"/>
        <v>0</v>
      </c>
      <c r="F52" s="193">
        <f t="shared" si="33"/>
        <v>0</v>
      </c>
      <c r="G52" s="193">
        <f t="shared" si="33"/>
        <v>0</v>
      </c>
      <c r="H52" s="193">
        <f t="shared" si="33"/>
        <v>0</v>
      </c>
      <c r="I52" s="193">
        <f t="shared" si="33"/>
        <v>0</v>
      </c>
      <c r="J52" s="193">
        <f t="shared" si="33"/>
        <v>0</v>
      </c>
      <c r="K52" s="193">
        <f t="shared" si="33"/>
        <v>0</v>
      </c>
      <c r="L52" s="193">
        <f t="shared" si="33"/>
        <v>0</v>
      </c>
      <c r="M52" s="193">
        <f t="shared" si="33"/>
        <v>0</v>
      </c>
      <c r="N52" s="193">
        <f t="shared" si="33"/>
        <v>0</v>
      </c>
      <c r="O52" s="193">
        <f t="shared" si="33"/>
        <v>0</v>
      </c>
      <c r="P52" s="193">
        <f t="shared" si="33"/>
        <v>0</v>
      </c>
      <c r="Q52" s="193">
        <f t="shared" si="33"/>
        <v>0</v>
      </c>
      <c r="R52" s="193">
        <f t="shared" si="33"/>
        <v>0</v>
      </c>
      <c r="S52" s="193">
        <f t="shared" si="33"/>
        <v>0</v>
      </c>
      <c r="T52" s="193">
        <f t="shared" si="33"/>
        <v>0</v>
      </c>
      <c r="U52" s="193">
        <f t="shared" si="33"/>
        <v>0</v>
      </c>
      <c r="V52" s="193">
        <f t="shared" si="33"/>
        <v>0</v>
      </c>
      <c r="W52" s="193">
        <f t="shared" si="33"/>
        <v>0</v>
      </c>
      <c r="X52" s="193">
        <f t="shared" si="33"/>
        <v>0</v>
      </c>
      <c r="Y52" s="193">
        <f t="shared" si="33"/>
        <v>0</v>
      </c>
      <c r="Z52" s="193">
        <f t="shared" si="33"/>
        <v>0</v>
      </c>
      <c r="AA52" s="193">
        <f t="shared" si="33"/>
        <v>0</v>
      </c>
      <c r="AB52" s="193">
        <f t="shared" si="33"/>
        <v>0</v>
      </c>
      <c r="AC52" s="193">
        <f t="shared" si="33"/>
        <v>0</v>
      </c>
      <c r="AD52" s="193">
        <f t="shared" si="33"/>
        <v>0</v>
      </c>
      <c r="AE52" s="193">
        <f t="shared" si="33"/>
        <v>0</v>
      </c>
      <c r="AF52" s="193">
        <f t="shared" si="33"/>
        <v>0</v>
      </c>
      <c r="AG52" s="193">
        <f t="shared" si="33"/>
        <v>0</v>
      </c>
      <c r="AH52" s="193">
        <f t="shared" si="33"/>
        <v>0</v>
      </c>
      <c r="AI52" s="193">
        <f t="shared" si="33"/>
        <v>0</v>
      </c>
      <c r="AJ52" s="193">
        <f t="shared" si="33"/>
        <v>0</v>
      </c>
      <c r="AK52" s="193">
        <f t="shared" si="33"/>
        <v>0</v>
      </c>
      <c r="AL52" s="193">
        <f t="shared" si="33"/>
        <v>0</v>
      </c>
      <c r="AM52" s="193">
        <f t="shared" si="33"/>
        <v>0</v>
      </c>
      <c r="AN52" s="193">
        <f t="shared" si="33"/>
        <v>0</v>
      </c>
      <c r="AO52" s="193">
        <f t="shared" si="33"/>
        <v>0</v>
      </c>
      <c r="AP52" s="193">
        <f t="shared" si="33"/>
        <v>0</v>
      </c>
      <c r="AQ52" s="193">
        <f t="shared" si="33"/>
        <v>0</v>
      </c>
      <c r="AR52" s="193">
        <f t="shared" si="33"/>
        <v>0</v>
      </c>
      <c r="AS52" s="193">
        <f t="shared" si="33"/>
        <v>0</v>
      </c>
      <c r="AT52" s="193">
        <f t="shared" si="33"/>
        <v>0</v>
      </c>
      <c r="AU52" s="193">
        <f t="shared" si="33"/>
        <v>0</v>
      </c>
      <c r="AV52" s="193">
        <f t="shared" si="33"/>
        <v>0</v>
      </c>
      <c r="AW52" s="193">
        <f t="shared" si="33"/>
        <v>0</v>
      </c>
      <c r="AX52" s="193">
        <f t="shared" si="33"/>
        <v>0</v>
      </c>
      <c r="AY52" s="193">
        <f t="shared" si="33"/>
        <v>0</v>
      </c>
      <c r="AZ52" s="193">
        <f t="shared" si="33"/>
        <v>0</v>
      </c>
      <c r="BA52" s="193">
        <f t="shared" si="33"/>
        <v>0</v>
      </c>
      <c r="BB52" s="193">
        <f t="shared" si="33"/>
        <v>0</v>
      </c>
      <c r="BC52" s="193">
        <f t="shared" si="33"/>
        <v>0</v>
      </c>
    </row>
    <row r="53" spans="3:55" ht="16.5" customHeight="1" x14ac:dyDescent="0.2">
      <c r="C53" s="81">
        <v>34</v>
      </c>
      <c r="D53" s="193">
        <f t="shared" ref="D53:BC53" si="34">COUNTIF($C$2:$FM$13,D112)</f>
        <v>0</v>
      </c>
      <c r="E53" s="193">
        <f t="shared" si="34"/>
        <v>0</v>
      </c>
      <c r="F53" s="193">
        <f t="shared" si="34"/>
        <v>0</v>
      </c>
      <c r="G53" s="193">
        <f t="shared" si="34"/>
        <v>0</v>
      </c>
      <c r="H53" s="193">
        <f t="shared" si="34"/>
        <v>0</v>
      </c>
      <c r="I53" s="193">
        <f t="shared" si="34"/>
        <v>0</v>
      </c>
      <c r="J53" s="193">
        <f t="shared" si="34"/>
        <v>0</v>
      </c>
      <c r="K53" s="193">
        <f t="shared" si="34"/>
        <v>0</v>
      </c>
      <c r="L53" s="193">
        <f t="shared" si="34"/>
        <v>0</v>
      </c>
      <c r="M53" s="193">
        <f t="shared" si="34"/>
        <v>0</v>
      </c>
      <c r="N53" s="193">
        <f t="shared" si="34"/>
        <v>0</v>
      </c>
      <c r="O53" s="193">
        <f t="shared" si="34"/>
        <v>0</v>
      </c>
      <c r="P53" s="193">
        <f t="shared" si="34"/>
        <v>0</v>
      </c>
      <c r="Q53" s="193">
        <f t="shared" si="34"/>
        <v>0</v>
      </c>
      <c r="R53" s="193">
        <f t="shared" si="34"/>
        <v>0</v>
      </c>
      <c r="S53" s="193">
        <f t="shared" si="34"/>
        <v>0</v>
      </c>
      <c r="T53" s="193">
        <f t="shared" si="34"/>
        <v>0</v>
      </c>
      <c r="U53" s="193">
        <f t="shared" si="34"/>
        <v>0</v>
      </c>
      <c r="V53" s="193">
        <f t="shared" si="34"/>
        <v>0</v>
      </c>
      <c r="W53" s="193">
        <f t="shared" si="34"/>
        <v>0</v>
      </c>
      <c r="X53" s="193">
        <f t="shared" si="34"/>
        <v>0</v>
      </c>
      <c r="Y53" s="193">
        <f t="shared" si="34"/>
        <v>0</v>
      </c>
      <c r="Z53" s="193">
        <f t="shared" si="34"/>
        <v>0</v>
      </c>
      <c r="AA53" s="193">
        <f t="shared" si="34"/>
        <v>0</v>
      </c>
      <c r="AB53" s="193">
        <f t="shared" si="34"/>
        <v>0</v>
      </c>
      <c r="AC53" s="193">
        <f t="shared" si="34"/>
        <v>0</v>
      </c>
      <c r="AD53" s="193">
        <f t="shared" si="34"/>
        <v>0</v>
      </c>
      <c r="AE53" s="193">
        <f t="shared" si="34"/>
        <v>0</v>
      </c>
      <c r="AF53" s="193">
        <f t="shared" si="34"/>
        <v>0</v>
      </c>
      <c r="AG53" s="193">
        <f t="shared" si="34"/>
        <v>0</v>
      </c>
      <c r="AH53" s="193">
        <f t="shared" si="34"/>
        <v>0</v>
      </c>
      <c r="AI53" s="193">
        <f t="shared" si="34"/>
        <v>0</v>
      </c>
      <c r="AJ53" s="193">
        <f t="shared" si="34"/>
        <v>0</v>
      </c>
      <c r="AK53" s="193">
        <f t="shared" si="34"/>
        <v>0</v>
      </c>
      <c r="AL53" s="193">
        <f t="shared" si="34"/>
        <v>0</v>
      </c>
      <c r="AM53" s="193">
        <f t="shared" si="34"/>
        <v>0</v>
      </c>
      <c r="AN53" s="193">
        <f t="shared" si="34"/>
        <v>0</v>
      </c>
      <c r="AO53" s="193">
        <f t="shared" si="34"/>
        <v>0</v>
      </c>
      <c r="AP53" s="193">
        <f t="shared" si="34"/>
        <v>0</v>
      </c>
      <c r="AQ53" s="193">
        <f t="shared" si="34"/>
        <v>0</v>
      </c>
      <c r="AR53" s="193">
        <f t="shared" si="34"/>
        <v>0</v>
      </c>
      <c r="AS53" s="193">
        <f t="shared" si="34"/>
        <v>0</v>
      </c>
      <c r="AT53" s="193">
        <f t="shared" si="34"/>
        <v>0</v>
      </c>
      <c r="AU53" s="193">
        <f t="shared" si="34"/>
        <v>0</v>
      </c>
      <c r="AV53" s="193">
        <f t="shared" si="34"/>
        <v>0</v>
      </c>
      <c r="AW53" s="193">
        <f t="shared" si="34"/>
        <v>0</v>
      </c>
      <c r="AX53" s="193">
        <f t="shared" si="34"/>
        <v>0</v>
      </c>
      <c r="AY53" s="193">
        <f t="shared" si="34"/>
        <v>0</v>
      </c>
      <c r="AZ53" s="193">
        <f t="shared" si="34"/>
        <v>0</v>
      </c>
      <c r="BA53" s="193">
        <f t="shared" si="34"/>
        <v>0</v>
      </c>
      <c r="BB53" s="193">
        <f t="shared" si="34"/>
        <v>0</v>
      </c>
      <c r="BC53" s="193">
        <f t="shared" si="34"/>
        <v>0</v>
      </c>
    </row>
    <row r="54" spans="3:55" ht="16.5" customHeight="1" x14ac:dyDescent="0.2">
      <c r="C54" s="81">
        <v>35</v>
      </c>
      <c r="D54" s="193">
        <f t="shared" ref="D54:BC54" si="35">COUNTIF($C$2:$FM$13,D113)</f>
        <v>0</v>
      </c>
      <c r="E54" s="193">
        <f t="shared" si="35"/>
        <v>0</v>
      </c>
      <c r="F54" s="193">
        <f t="shared" si="35"/>
        <v>0</v>
      </c>
      <c r="G54" s="193">
        <f t="shared" si="35"/>
        <v>0</v>
      </c>
      <c r="H54" s="193">
        <f t="shared" si="35"/>
        <v>0</v>
      </c>
      <c r="I54" s="193">
        <f t="shared" si="35"/>
        <v>0</v>
      </c>
      <c r="J54" s="193">
        <f t="shared" si="35"/>
        <v>0</v>
      </c>
      <c r="K54" s="193">
        <f t="shared" si="35"/>
        <v>0</v>
      </c>
      <c r="L54" s="193">
        <f t="shared" si="35"/>
        <v>0</v>
      </c>
      <c r="M54" s="193">
        <f t="shared" si="35"/>
        <v>0</v>
      </c>
      <c r="N54" s="193">
        <f t="shared" si="35"/>
        <v>0</v>
      </c>
      <c r="O54" s="193">
        <f t="shared" si="35"/>
        <v>0</v>
      </c>
      <c r="P54" s="193">
        <f t="shared" si="35"/>
        <v>0</v>
      </c>
      <c r="Q54" s="193">
        <f t="shared" si="35"/>
        <v>0</v>
      </c>
      <c r="R54" s="193">
        <f t="shared" si="35"/>
        <v>0</v>
      </c>
      <c r="S54" s="193">
        <f t="shared" si="35"/>
        <v>0</v>
      </c>
      <c r="T54" s="193">
        <f t="shared" si="35"/>
        <v>0</v>
      </c>
      <c r="U54" s="193">
        <f t="shared" si="35"/>
        <v>0</v>
      </c>
      <c r="V54" s="193">
        <f t="shared" si="35"/>
        <v>0</v>
      </c>
      <c r="W54" s="193">
        <f t="shared" si="35"/>
        <v>0</v>
      </c>
      <c r="X54" s="193">
        <f t="shared" si="35"/>
        <v>0</v>
      </c>
      <c r="Y54" s="193">
        <f t="shared" si="35"/>
        <v>0</v>
      </c>
      <c r="Z54" s="193">
        <f t="shared" si="35"/>
        <v>0</v>
      </c>
      <c r="AA54" s="193">
        <f t="shared" si="35"/>
        <v>0</v>
      </c>
      <c r="AB54" s="193">
        <f t="shared" si="35"/>
        <v>0</v>
      </c>
      <c r="AC54" s="193">
        <f t="shared" si="35"/>
        <v>0</v>
      </c>
      <c r="AD54" s="193">
        <f t="shared" si="35"/>
        <v>0</v>
      </c>
      <c r="AE54" s="193">
        <f t="shared" si="35"/>
        <v>0</v>
      </c>
      <c r="AF54" s="193">
        <f t="shared" si="35"/>
        <v>0</v>
      </c>
      <c r="AG54" s="193">
        <f t="shared" si="35"/>
        <v>0</v>
      </c>
      <c r="AH54" s="193">
        <f t="shared" si="35"/>
        <v>0</v>
      </c>
      <c r="AI54" s="193">
        <f t="shared" si="35"/>
        <v>0</v>
      </c>
      <c r="AJ54" s="193">
        <f t="shared" si="35"/>
        <v>0</v>
      </c>
      <c r="AK54" s="193">
        <f t="shared" si="35"/>
        <v>0</v>
      </c>
      <c r="AL54" s="193">
        <f t="shared" si="35"/>
        <v>0</v>
      </c>
      <c r="AM54" s="193">
        <f t="shared" si="35"/>
        <v>0</v>
      </c>
      <c r="AN54" s="193">
        <f t="shared" si="35"/>
        <v>0</v>
      </c>
      <c r="AO54" s="193">
        <f t="shared" si="35"/>
        <v>0</v>
      </c>
      <c r="AP54" s="193">
        <f t="shared" si="35"/>
        <v>0</v>
      </c>
      <c r="AQ54" s="193">
        <f t="shared" si="35"/>
        <v>0</v>
      </c>
      <c r="AR54" s="193">
        <f t="shared" si="35"/>
        <v>0</v>
      </c>
      <c r="AS54" s="193">
        <f t="shared" si="35"/>
        <v>0</v>
      </c>
      <c r="AT54" s="193">
        <f t="shared" si="35"/>
        <v>0</v>
      </c>
      <c r="AU54" s="193">
        <f t="shared" si="35"/>
        <v>0</v>
      </c>
      <c r="AV54" s="193">
        <f t="shared" si="35"/>
        <v>0</v>
      </c>
      <c r="AW54" s="193">
        <f t="shared" si="35"/>
        <v>0</v>
      </c>
      <c r="AX54" s="193">
        <f t="shared" si="35"/>
        <v>0</v>
      </c>
      <c r="AY54" s="193">
        <f t="shared" si="35"/>
        <v>0</v>
      </c>
      <c r="AZ54" s="193">
        <f t="shared" si="35"/>
        <v>0</v>
      </c>
      <c r="BA54" s="193">
        <f t="shared" si="35"/>
        <v>0</v>
      </c>
      <c r="BB54" s="193">
        <f t="shared" si="35"/>
        <v>0</v>
      </c>
      <c r="BC54" s="193">
        <f t="shared" si="35"/>
        <v>0</v>
      </c>
    </row>
    <row r="55" spans="3:55" ht="16.5" customHeight="1" x14ac:dyDescent="0.2">
      <c r="C55" s="81">
        <v>36</v>
      </c>
      <c r="D55" s="193">
        <f t="shared" ref="D55:BC55" si="36">COUNTIF($C$2:$FM$13,D114)</f>
        <v>0</v>
      </c>
      <c r="E55" s="193">
        <f t="shared" si="36"/>
        <v>0</v>
      </c>
      <c r="F55" s="193">
        <f t="shared" si="36"/>
        <v>0</v>
      </c>
      <c r="G55" s="193">
        <f t="shared" si="36"/>
        <v>0</v>
      </c>
      <c r="H55" s="193">
        <f t="shared" si="36"/>
        <v>0</v>
      </c>
      <c r="I55" s="193">
        <f t="shared" si="36"/>
        <v>0</v>
      </c>
      <c r="J55" s="193">
        <f t="shared" si="36"/>
        <v>0</v>
      </c>
      <c r="K55" s="193">
        <f t="shared" si="36"/>
        <v>0</v>
      </c>
      <c r="L55" s="193">
        <f t="shared" si="36"/>
        <v>0</v>
      </c>
      <c r="M55" s="193">
        <f t="shared" si="36"/>
        <v>0</v>
      </c>
      <c r="N55" s="193">
        <f t="shared" si="36"/>
        <v>0</v>
      </c>
      <c r="O55" s="193">
        <f t="shared" si="36"/>
        <v>0</v>
      </c>
      <c r="P55" s="193">
        <f t="shared" si="36"/>
        <v>0</v>
      </c>
      <c r="Q55" s="193">
        <f t="shared" si="36"/>
        <v>0</v>
      </c>
      <c r="R55" s="193">
        <f t="shared" si="36"/>
        <v>0</v>
      </c>
      <c r="S55" s="193">
        <f t="shared" si="36"/>
        <v>0</v>
      </c>
      <c r="T55" s="193">
        <f t="shared" si="36"/>
        <v>0</v>
      </c>
      <c r="U55" s="193">
        <f t="shared" si="36"/>
        <v>0</v>
      </c>
      <c r="V55" s="193">
        <f t="shared" si="36"/>
        <v>0</v>
      </c>
      <c r="W55" s="193">
        <f t="shared" si="36"/>
        <v>0</v>
      </c>
      <c r="X55" s="193">
        <f t="shared" si="36"/>
        <v>0</v>
      </c>
      <c r="Y55" s="193">
        <f t="shared" si="36"/>
        <v>0</v>
      </c>
      <c r="Z55" s="193">
        <f t="shared" si="36"/>
        <v>0</v>
      </c>
      <c r="AA55" s="193">
        <f t="shared" si="36"/>
        <v>0</v>
      </c>
      <c r="AB55" s="193">
        <f t="shared" si="36"/>
        <v>0</v>
      </c>
      <c r="AC55" s="193">
        <f t="shared" si="36"/>
        <v>0</v>
      </c>
      <c r="AD55" s="193">
        <f t="shared" si="36"/>
        <v>0</v>
      </c>
      <c r="AE55" s="193">
        <f t="shared" si="36"/>
        <v>0</v>
      </c>
      <c r="AF55" s="193">
        <f t="shared" si="36"/>
        <v>0</v>
      </c>
      <c r="AG55" s="193">
        <f t="shared" si="36"/>
        <v>0</v>
      </c>
      <c r="AH55" s="193">
        <f t="shared" si="36"/>
        <v>0</v>
      </c>
      <c r="AI55" s="193">
        <f t="shared" si="36"/>
        <v>0</v>
      </c>
      <c r="AJ55" s="193">
        <f t="shared" si="36"/>
        <v>0</v>
      </c>
      <c r="AK55" s="193">
        <f t="shared" si="36"/>
        <v>0</v>
      </c>
      <c r="AL55" s="193">
        <f t="shared" si="36"/>
        <v>0</v>
      </c>
      <c r="AM55" s="193">
        <f t="shared" si="36"/>
        <v>0</v>
      </c>
      <c r="AN55" s="193">
        <f t="shared" si="36"/>
        <v>0</v>
      </c>
      <c r="AO55" s="193">
        <f t="shared" si="36"/>
        <v>0</v>
      </c>
      <c r="AP55" s="193">
        <f t="shared" si="36"/>
        <v>0</v>
      </c>
      <c r="AQ55" s="193">
        <f t="shared" si="36"/>
        <v>0</v>
      </c>
      <c r="AR55" s="193">
        <f t="shared" si="36"/>
        <v>0</v>
      </c>
      <c r="AS55" s="193">
        <f t="shared" si="36"/>
        <v>0</v>
      </c>
      <c r="AT55" s="193">
        <f t="shared" si="36"/>
        <v>0</v>
      </c>
      <c r="AU55" s="193">
        <f t="shared" si="36"/>
        <v>0</v>
      </c>
      <c r="AV55" s="193">
        <f t="shared" si="36"/>
        <v>0</v>
      </c>
      <c r="AW55" s="193">
        <f t="shared" si="36"/>
        <v>0</v>
      </c>
      <c r="AX55" s="193">
        <f t="shared" si="36"/>
        <v>0</v>
      </c>
      <c r="AY55" s="193">
        <f t="shared" si="36"/>
        <v>0</v>
      </c>
      <c r="AZ55" s="193">
        <f t="shared" si="36"/>
        <v>0</v>
      </c>
      <c r="BA55" s="193">
        <f t="shared" si="36"/>
        <v>0</v>
      </c>
      <c r="BB55" s="193">
        <f t="shared" si="36"/>
        <v>0</v>
      </c>
      <c r="BC55" s="193">
        <f t="shared" si="36"/>
        <v>0</v>
      </c>
    </row>
    <row r="56" spans="3:55" ht="16.5" customHeight="1" x14ac:dyDescent="0.2">
      <c r="C56" s="81">
        <v>37</v>
      </c>
      <c r="D56" s="193">
        <f t="shared" ref="D56:BC56" si="37">COUNTIF($C$2:$FM$13,D115)</f>
        <v>0</v>
      </c>
      <c r="E56" s="193">
        <f t="shared" si="37"/>
        <v>0</v>
      </c>
      <c r="F56" s="193">
        <f t="shared" si="37"/>
        <v>0</v>
      </c>
      <c r="G56" s="193">
        <f t="shared" si="37"/>
        <v>0</v>
      </c>
      <c r="H56" s="193">
        <f t="shared" si="37"/>
        <v>0</v>
      </c>
      <c r="I56" s="193">
        <f t="shared" si="37"/>
        <v>0</v>
      </c>
      <c r="J56" s="193">
        <f t="shared" si="37"/>
        <v>0</v>
      </c>
      <c r="K56" s="193">
        <f t="shared" si="37"/>
        <v>0</v>
      </c>
      <c r="L56" s="193">
        <f t="shared" si="37"/>
        <v>0</v>
      </c>
      <c r="M56" s="193">
        <f t="shared" si="37"/>
        <v>0</v>
      </c>
      <c r="N56" s="193">
        <f t="shared" si="37"/>
        <v>0</v>
      </c>
      <c r="O56" s="193">
        <f t="shared" si="37"/>
        <v>0</v>
      </c>
      <c r="P56" s="193">
        <f t="shared" si="37"/>
        <v>0</v>
      </c>
      <c r="Q56" s="193">
        <f t="shared" si="37"/>
        <v>0</v>
      </c>
      <c r="R56" s="193">
        <f t="shared" si="37"/>
        <v>0</v>
      </c>
      <c r="S56" s="193">
        <f t="shared" si="37"/>
        <v>0</v>
      </c>
      <c r="T56" s="193">
        <f t="shared" si="37"/>
        <v>0</v>
      </c>
      <c r="U56" s="193">
        <f t="shared" si="37"/>
        <v>0</v>
      </c>
      <c r="V56" s="193">
        <f t="shared" si="37"/>
        <v>0</v>
      </c>
      <c r="W56" s="193">
        <f t="shared" si="37"/>
        <v>0</v>
      </c>
      <c r="X56" s="193">
        <f t="shared" si="37"/>
        <v>0</v>
      </c>
      <c r="Y56" s="193">
        <f t="shared" si="37"/>
        <v>0</v>
      </c>
      <c r="Z56" s="193">
        <f t="shared" si="37"/>
        <v>0</v>
      </c>
      <c r="AA56" s="193">
        <f t="shared" si="37"/>
        <v>0</v>
      </c>
      <c r="AB56" s="193">
        <f t="shared" si="37"/>
        <v>0</v>
      </c>
      <c r="AC56" s="193">
        <f t="shared" si="37"/>
        <v>0</v>
      </c>
      <c r="AD56" s="193">
        <f t="shared" si="37"/>
        <v>0</v>
      </c>
      <c r="AE56" s="193">
        <f t="shared" si="37"/>
        <v>0</v>
      </c>
      <c r="AF56" s="193">
        <f t="shared" si="37"/>
        <v>0</v>
      </c>
      <c r="AG56" s="193">
        <f t="shared" si="37"/>
        <v>0</v>
      </c>
      <c r="AH56" s="193">
        <f t="shared" si="37"/>
        <v>0</v>
      </c>
      <c r="AI56" s="193">
        <f t="shared" si="37"/>
        <v>0</v>
      </c>
      <c r="AJ56" s="193">
        <f t="shared" si="37"/>
        <v>0</v>
      </c>
      <c r="AK56" s="193">
        <f t="shared" si="37"/>
        <v>0</v>
      </c>
      <c r="AL56" s="193">
        <f t="shared" si="37"/>
        <v>0</v>
      </c>
      <c r="AM56" s="193">
        <f t="shared" si="37"/>
        <v>0</v>
      </c>
      <c r="AN56" s="193">
        <f t="shared" si="37"/>
        <v>0</v>
      </c>
      <c r="AO56" s="193">
        <f t="shared" si="37"/>
        <v>0</v>
      </c>
      <c r="AP56" s="193">
        <f t="shared" si="37"/>
        <v>0</v>
      </c>
      <c r="AQ56" s="193">
        <f t="shared" si="37"/>
        <v>0</v>
      </c>
      <c r="AR56" s="193">
        <f t="shared" si="37"/>
        <v>0</v>
      </c>
      <c r="AS56" s="193">
        <f t="shared" si="37"/>
        <v>0</v>
      </c>
      <c r="AT56" s="193">
        <f t="shared" si="37"/>
        <v>0</v>
      </c>
      <c r="AU56" s="193">
        <f t="shared" si="37"/>
        <v>0</v>
      </c>
      <c r="AV56" s="193">
        <f t="shared" si="37"/>
        <v>0</v>
      </c>
      <c r="AW56" s="193">
        <f t="shared" si="37"/>
        <v>0</v>
      </c>
      <c r="AX56" s="193">
        <f t="shared" si="37"/>
        <v>0</v>
      </c>
      <c r="AY56" s="193">
        <f t="shared" si="37"/>
        <v>0</v>
      </c>
      <c r="AZ56" s="193">
        <f t="shared" si="37"/>
        <v>0</v>
      </c>
      <c r="BA56" s="193">
        <f t="shared" si="37"/>
        <v>0</v>
      </c>
      <c r="BB56" s="193">
        <f t="shared" si="37"/>
        <v>0</v>
      </c>
      <c r="BC56" s="193">
        <f t="shared" si="37"/>
        <v>0</v>
      </c>
    </row>
    <row r="57" spans="3:55" ht="16.5" customHeight="1" x14ac:dyDescent="0.2">
      <c r="C57" s="81">
        <v>38</v>
      </c>
      <c r="D57" s="193">
        <f t="shared" ref="D57:BC57" si="38">COUNTIF($C$2:$FM$13,D116)</f>
        <v>0</v>
      </c>
      <c r="E57" s="193">
        <f t="shared" si="38"/>
        <v>0</v>
      </c>
      <c r="F57" s="193">
        <f t="shared" si="38"/>
        <v>0</v>
      </c>
      <c r="G57" s="193">
        <f t="shared" si="38"/>
        <v>0</v>
      </c>
      <c r="H57" s="193">
        <f t="shared" si="38"/>
        <v>0</v>
      </c>
      <c r="I57" s="193">
        <f t="shared" si="38"/>
        <v>0</v>
      </c>
      <c r="J57" s="193">
        <f t="shared" si="38"/>
        <v>0</v>
      </c>
      <c r="K57" s="193">
        <f t="shared" si="38"/>
        <v>0</v>
      </c>
      <c r="L57" s="193">
        <f t="shared" si="38"/>
        <v>0</v>
      </c>
      <c r="M57" s="193">
        <f t="shared" si="38"/>
        <v>0</v>
      </c>
      <c r="N57" s="193">
        <f t="shared" si="38"/>
        <v>0</v>
      </c>
      <c r="O57" s="193">
        <f t="shared" si="38"/>
        <v>0</v>
      </c>
      <c r="P57" s="193">
        <f t="shared" si="38"/>
        <v>0</v>
      </c>
      <c r="Q57" s="193">
        <f t="shared" si="38"/>
        <v>0</v>
      </c>
      <c r="R57" s="193">
        <f t="shared" si="38"/>
        <v>0</v>
      </c>
      <c r="S57" s="193">
        <f t="shared" si="38"/>
        <v>0</v>
      </c>
      <c r="T57" s="193">
        <f t="shared" si="38"/>
        <v>0</v>
      </c>
      <c r="U57" s="193">
        <f t="shared" si="38"/>
        <v>0</v>
      </c>
      <c r="V57" s="193">
        <f t="shared" si="38"/>
        <v>0</v>
      </c>
      <c r="W57" s="193">
        <f t="shared" si="38"/>
        <v>0</v>
      </c>
      <c r="X57" s="193">
        <f t="shared" si="38"/>
        <v>0</v>
      </c>
      <c r="Y57" s="193">
        <f t="shared" si="38"/>
        <v>0</v>
      </c>
      <c r="Z57" s="193">
        <f t="shared" si="38"/>
        <v>0</v>
      </c>
      <c r="AA57" s="193">
        <f t="shared" si="38"/>
        <v>0</v>
      </c>
      <c r="AB57" s="193">
        <f t="shared" si="38"/>
        <v>0</v>
      </c>
      <c r="AC57" s="193">
        <f t="shared" si="38"/>
        <v>0</v>
      </c>
      <c r="AD57" s="193">
        <f t="shared" si="38"/>
        <v>0</v>
      </c>
      <c r="AE57" s="193">
        <f t="shared" si="38"/>
        <v>0</v>
      </c>
      <c r="AF57" s="193">
        <f t="shared" si="38"/>
        <v>0</v>
      </c>
      <c r="AG57" s="193">
        <f t="shared" si="38"/>
        <v>0</v>
      </c>
      <c r="AH57" s="193">
        <f t="shared" si="38"/>
        <v>0</v>
      </c>
      <c r="AI57" s="193">
        <f t="shared" si="38"/>
        <v>0</v>
      </c>
      <c r="AJ57" s="193">
        <f t="shared" si="38"/>
        <v>0</v>
      </c>
      <c r="AK57" s="193">
        <f t="shared" si="38"/>
        <v>0</v>
      </c>
      <c r="AL57" s="193">
        <f t="shared" si="38"/>
        <v>0</v>
      </c>
      <c r="AM57" s="193">
        <f t="shared" si="38"/>
        <v>0</v>
      </c>
      <c r="AN57" s="193">
        <f t="shared" si="38"/>
        <v>0</v>
      </c>
      <c r="AO57" s="193">
        <f t="shared" si="38"/>
        <v>0</v>
      </c>
      <c r="AP57" s="193">
        <f t="shared" si="38"/>
        <v>0</v>
      </c>
      <c r="AQ57" s="193">
        <f t="shared" si="38"/>
        <v>0</v>
      </c>
      <c r="AR57" s="193">
        <f t="shared" si="38"/>
        <v>0</v>
      </c>
      <c r="AS57" s="193">
        <f t="shared" si="38"/>
        <v>0</v>
      </c>
      <c r="AT57" s="193">
        <f t="shared" si="38"/>
        <v>0</v>
      </c>
      <c r="AU57" s="193">
        <f t="shared" si="38"/>
        <v>0</v>
      </c>
      <c r="AV57" s="193">
        <f t="shared" si="38"/>
        <v>0</v>
      </c>
      <c r="AW57" s="193">
        <f t="shared" si="38"/>
        <v>0</v>
      </c>
      <c r="AX57" s="193">
        <f t="shared" si="38"/>
        <v>0</v>
      </c>
      <c r="AY57" s="193">
        <f t="shared" si="38"/>
        <v>0</v>
      </c>
      <c r="AZ57" s="193">
        <f t="shared" si="38"/>
        <v>0</v>
      </c>
      <c r="BA57" s="193">
        <f t="shared" si="38"/>
        <v>0</v>
      </c>
      <c r="BB57" s="193">
        <f t="shared" si="38"/>
        <v>0</v>
      </c>
      <c r="BC57" s="193">
        <f t="shared" si="38"/>
        <v>0</v>
      </c>
    </row>
    <row r="58" spans="3:55" ht="16.5" customHeight="1" x14ac:dyDescent="0.2">
      <c r="C58" s="81">
        <v>39</v>
      </c>
      <c r="D58" s="193">
        <f t="shared" ref="D58:BC58" si="39">COUNTIF($C$2:$FM$13,D117)</f>
        <v>0</v>
      </c>
      <c r="E58" s="193">
        <f t="shared" si="39"/>
        <v>0</v>
      </c>
      <c r="F58" s="193">
        <f t="shared" si="39"/>
        <v>0</v>
      </c>
      <c r="G58" s="193">
        <f t="shared" si="39"/>
        <v>0</v>
      </c>
      <c r="H58" s="193">
        <f t="shared" si="39"/>
        <v>0</v>
      </c>
      <c r="I58" s="193">
        <f t="shared" si="39"/>
        <v>0</v>
      </c>
      <c r="J58" s="193">
        <f t="shared" si="39"/>
        <v>0</v>
      </c>
      <c r="K58" s="193">
        <f t="shared" si="39"/>
        <v>0</v>
      </c>
      <c r="L58" s="193">
        <f t="shared" si="39"/>
        <v>0</v>
      </c>
      <c r="M58" s="193">
        <f t="shared" si="39"/>
        <v>0</v>
      </c>
      <c r="N58" s="193">
        <f t="shared" si="39"/>
        <v>0</v>
      </c>
      <c r="O58" s="193">
        <f t="shared" si="39"/>
        <v>0</v>
      </c>
      <c r="P58" s="193">
        <f t="shared" si="39"/>
        <v>0</v>
      </c>
      <c r="Q58" s="193">
        <f t="shared" si="39"/>
        <v>0</v>
      </c>
      <c r="R58" s="193">
        <f t="shared" si="39"/>
        <v>0</v>
      </c>
      <c r="S58" s="193">
        <f t="shared" si="39"/>
        <v>0</v>
      </c>
      <c r="T58" s="193">
        <f t="shared" si="39"/>
        <v>0</v>
      </c>
      <c r="U58" s="193">
        <f t="shared" si="39"/>
        <v>0</v>
      </c>
      <c r="V58" s="193">
        <f t="shared" si="39"/>
        <v>0</v>
      </c>
      <c r="W58" s="193">
        <f t="shared" si="39"/>
        <v>0</v>
      </c>
      <c r="X58" s="193">
        <f t="shared" si="39"/>
        <v>0</v>
      </c>
      <c r="Y58" s="193">
        <f t="shared" si="39"/>
        <v>0</v>
      </c>
      <c r="Z58" s="193">
        <f t="shared" si="39"/>
        <v>0</v>
      </c>
      <c r="AA58" s="193">
        <f t="shared" si="39"/>
        <v>0</v>
      </c>
      <c r="AB58" s="193">
        <f t="shared" si="39"/>
        <v>0</v>
      </c>
      <c r="AC58" s="193">
        <f t="shared" si="39"/>
        <v>0</v>
      </c>
      <c r="AD58" s="193">
        <f t="shared" si="39"/>
        <v>0</v>
      </c>
      <c r="AE58" s="193">
        <f t="shared" si="39"/>
        <v>0</v>
      </c>
      <c r="AF58" s="193">
        <f t="shared" si="39"/>
        <v>0</v>
      </c>
      <c r="AG58" s="193">
        <f t="shared" si="39"/>
        <v>0</v>
      </c>
      <c r="AH58" s="193">
        <f t="shared" si="39"/>
        <v>0</v>
      </c>
      <c r="AI58" s="193">
        <f t="shared" si="39"/>
        <v>0</v>
      </c>
      <c r="AJ58" s="193">
        <f t="shared" si="39"/>
        <v>0</v>
      </c>
      <c r="AK58" s="193">
        <f t="shared" si="39"/>
        <v>0</v>
      </c>
      <c r="AL58" s="193">
        <f t="shared" si="39"/>
        <v>0</v>
      </c>
      <c r="AM58" s="193">
        <f t="shared" si="39"/>
        <v>0</v>
      </c>
      <c r="AN58" s="193">
        <f t="shared" si="39"/>
        <v>0</v>
      </c>
      <c r="AO58" s="193">
        <f t="shared" si="39"/>
        <v>0</v>
      </c>
      <c r="AP58" s="193">
        <f t="shared" si="39"/>
        <v>0</v>
      </c>
      <c r="AQ58" s="193">
        <f t="shared" si="39"/>
        <v>0</v>
      </c>
      <c r="AR58" s="193">
        <f t="shared" si="39"/>
        <v>0</v>
      </c>
      <c r="AS58" s="193">
        <f t="shared" si="39"/>
        <v>0</v>
      </c>
      <c r="AT58" s="193">
        <f t="shared" si="39"/>
        <v>0</v>
      </c>
      <c r="AU58" s="193">
        <f t="shared" si="39"/>
        <v>0</v>
      </c>
      <c r="AV58" s="193">
        <f t="shared" si="39"/>
        <v>0</v>
      </c>
      <c r="AW58" s="193">
        <f t="shared" si="39"/>
        <v>0</v>
      </c>
      <c r="AX58" s="193">
        <f t="shared" si="39"/>
        <v>0</v>
      </c>
      <c r="AY58" s="193">
        <f t="shared" si="39"/>
        <v>0</v>
      </c>
      <c r="AZ58" s="193">
        <f t="shared" si="39"/>
        <v>0</v>
      </c>
      <c r="BA58" s="193">
        <f t="shared" si="39"/>
        <v>0</v>
      </c>
      <c r="BB58" s="193">
        <f t="shared" si="39"/>
        <v>0</v>
      </c>
      <c r="BC58" s="193">
        <f t="shared" si="39"/>
        <v>0</v>
      </c>
    </row>
    <row r="59" spans="3:55" ht="16.5" customHeight="1" x14ac:dyDescent="0.2">
      <c r="C59" s="81">
        <v>40</v>
      </c>
      <c r="D59" s="193">
        <f t="shared" ref="D59:BC59" si="40">COUNTIF($C$2:$FM$13,D118)</f>
        <v>0</v>
      </c>
      <c r="E59" s="193">
        <f t="shared" si="40"/>
        <v>0</v>
      </c>
      <c r="F59" s="193">
        <f t="shared" si="40"/>
        <v>0</v>
      </c>
      <c r="G59" s="193">
        <f t="shared" si="40"/>
        <v>0</v>
      </c>
      <c r="H59" s="193">
        <f t="shared" si="40"/>
        <v>0</v>
      </c>
      <c r="I59" s="193">
        <f t="shared" si="40"/>
        <v>0</v>
      </c>
      <c r="J59" s="193">
        <f t="shared" si="40"/>
        <v>0</v>
      </c>
      <c r="K59" s="193">
        <f t="shared" si="40"/>
        <v>0</v>
      </c>
      <c r="L59" s="193">
        <f t="shared" si="40"/>
        <v>0</v>
      </c>
      <c r="M59" s="193">
        <f t="shared" si="40"/>
        <v>0</v>
      </c>
      <c r="N59" s="193">
        <f t="shared" si="40"/>
        <v>0</v>
      </c>
      <c r="O59" s="193">
        <f t="shared" si="40"/>
        <v>0</v>
      </c>
      <c r="P59" s="193">
        <f t="shared" si="40"/>
        <v>0</v>
      </c>
      <c r="Q59" s="193">
        <f t="shared" si="40"/>
        <v>0</v>
      </c>
      <c r="R59" s="193">
        <f t="shared" si="40"/>
        <v>0</v>
      </c>
      <c r="S59" s="193">
        <f t="shared" si="40"/>
        <v>0</v>
      </c>
      <c r="T59" s="193">
        <f t="shared" si="40"/>
        <v>0</v>
      </c>
      <c r="U59" s="193">
        <f t="shared" si="40"/>
        <v>0</v>
      </c>
      <c r="V59" s="193">
        <f t="shared" si="40"/>
        <v>0</v>
      </c>
      <c r="W59" s="193">
        <f t="shared" si="40"/>
        <v>0</v>
      </c>
      <c r="X59" s="193">
        <f t="shared" si="40"/>
        <v>0</v>
      </c>
      <c r="Y59" s="193">
        <f t="shared" si="40"/>
        <v>0</v>
      </c>
      <c r="Z59" s="193">
        <f t="shared" si="40"/>
        <v>0</v>
      </c>
      <c r="AA59" s="193">
        <f t="shared" si="40"/>
        <v>0</v>
      </c>
      <c r="AB59" s="193">
        <f t="shared" si="40"/>
        <v>0</v>
      </c>
      <c r="AC59" s="193">
        <f t="shared" si="40"/>
        <v>0</v>
      </c>
      <c r="AD59" s="193">
        <f t="shared" si="40"/>
        <v>0</v>
      </c>
      <c r="AE59" s="193">
        <f t="shared" si="40"/>
        <v>0</v>
      </c>
      <c r="AF59" s="193">
        <f t="shared" si="40"/>
        <v>0</v>
      </c>
      <c r="AG59" s="193">
        <f t="shared" si="40"/>
        <v>0</v>
      </c>
      <c r="AH59" s="193">
        <f t="shared" si="40"/>
        <v>0</v>
      </c>
      <c r="AI59" s="193">
        <f t="shared" si="40"/>
        <v>0</v>
      </c>
      <c r="AJ59" s="193">
        <f t="shared" si="40"/>
        <v>0</v>
      </c>
      <c r="AK59" s="193">
        <f t="shared" si="40"/>
        <v>0</v>
      </c>
      <c r="AL59" s="193">
        <f t="shared" si="40"/>
        <v>0</v>
      </c>
      <c r="AM59" s="193">
        <f t="shared" si="40"/>
        <v>0</v>
      </c>
      <c r="AN59" s="193">
        <f t="shared" si="40"/>
        <v>0</v>
      </c>
      <c r="AO59" s="193">
        <f t="shared" si="40"/>
        <v>0</v>
      </c>
      <c r="AP59" s="193">
        <f t="shared" si="40"/>
        <v>0</v>
      </c>
      <c r="AQ59" s="193">
        <f t="shared" si="40"/>
        <v>0</v>
      </c>
      <c r="AR59" s="193">
        <f t="shared" si="40"/>
        <v>0</v>
      </c>
      <c r="AS59" s="193">
        <f t="shared" si="40"/>
        <v>0</v>
      </c>
      <c r="AT59" s="193">
        <f t="shared" si="40"/>
        <v>0</v>
      </c>
      <c r="AU59" s="193">
        <f t="shared" si="40"/>
        <v>0</v>
      </c>
      <c r="AV59" s="193">
        <f t="shared" si="40"/>
        <v>0</v>
      </c>
      <c r="AW59" s="193">
        <f t="shared" si="40"/>
        <v>0</v>
      </c>
      <c r="AX59" s="193">
        <f t="shared" si="40"/>
        <v>0</v>
      </c>
      <c r="AY59" s="193">
        <f t="shared" si="40"/>
        <v>0</v>
      </c>
      <c r="AZ59" s="193">
        <f t="shared" si="40"/>
        <v>0</v>
      </c>
      <c r="BA59" s="193">
        <f t="shared" si="40"/>
        <v>0</v>
      </c>
      <c r="BB59" s="193">
        <f t="shared" si="40"/>
        <v>0</v>
      </c>
      <c r="BC59" s="193">
        <f t="shared" si="40"/>
        <v>0</v>
      </c>
    </row>
    <row r="60" spans="3:55" ht="16.5" customHeight="1" x14ac:dyDescent="0.2">
      <c r="C60" s="81">
        <v>41</v>
      </c>
      <c r="D60" s="193">
        <f t="shared" ref="D60:BC60" si="41">COUNTIF($C$2:$FM$13,D119)</f>
        <v>0</v>
      </c>
      <c r="E60" s="193">
        <f t="shared" si="41"/>
        <v>0</v>
      </c>
      <c r="F60" s="193">
        <f t="shared" si="41"/>
        <v>0</v>
      </c>
      <c r="G60" s="193">
        <f t="shared" si="41"/>
        <v>0</v>
      </c>
      <c r="H60" s="193">
        <f t="shared" si="41"/>
        <v>0</v>
      </c>
      <c r="I60" s="193">
        <f t="shared" si="41"/>
        <v>0</v>
      </c>
      <c r="J60" s="193">
        <f t="shared" si="41"/>
        <v>0</v>
      </c>
      <c r="K60" s="193">
        <f t="shared" si="41"/>
        <v>0</v>
      </c>
      <c r="L60" s="193">
        <f t="shared" si="41"/>
        <v>0</v>
      </c>
      <c r="M60" s="193">
        <f t="shared" si="41"/>
        <v>0</v>
      </c>
      <c r="N60" s="193">
        <f t="shared" si="41"/>
        <v>0</v>
      </c>
      <c r="O60" s="193">
        <f t="shared" si="41"/>
        <v>0</v>
      </c>
      <c r="P60" s="193">
        <f t="shared" si="41"/>
        <v>0</v>
      </c>
      <c r="Q60" s="193">
        <f t="shared" si="41"/>
        <v>0</v>
      </c>
      <c r="R60" s="193">
        <f t="shared" si="41"/>
        <v>0</v>
      </c>
      <c r="S60" s="193">
        <f t="shared" si="41"/>
        <v>0</v>
      </c>
      <c r="T60" s="193">
        <f t="shared" si="41"/>
        <v>0</v>
      </c>
      <c r="U60" s="193">
        <f t="shared" si="41"/>
        <v>0</v>
      </c>
      <c r="V60" s="193">
        <f t="shared" si="41"/>
        <v>0</v>
      </c>
      <c r="W60" s="193">
        <f t="shared" si="41"/>
        <v>0</v>
      </c>
      <c r="X60" s="193">
        <f t="shared" si="41"/>
        <v>0</v>
      </c>
      <c r="Y60" s="193">
        <f t="shared" si="41"/>
        <v>0</v>
      </c>
      <c r="Z60" s="193">
        <f t="shared" si="41"/>
        <v>0</v>
      </c>
      <c r="AA60" s="193">
        <f t="shared" si="41"/>
        <v>0</v>
      </c>
      <c r="AB60" s="193">
        <f t="shared" si="41"/>
        <v>0</v>
      </c>
      <c r="AC60" s="193">
        <f t="shared" si="41"/>
        <v>0</v>
      </c>
      <c r="AD60" s="193">
        <f t="shared" si="41"/>
        <v>0</v>
      </c>
      <c r="AE60" s="193">
        <f t="shared" si="41"/>
        <v>0</v>
      </c>
      <c r="AF60" s="193">
        <f t="shared" si="41"/>
        <v>0</v>
      </c>
      <c r="AG60" s="193">
        <f t="shared" si="41"/>
        <v>0</v>
      </c>
      <c r="AH60" s="193">
        <f t="shared" si="41"/>
        <v>0</v>
      </c>
      <c r="AI60" s="193">
        <f t="shared" si="41"/>
        <v>0</v>
      </c>
      <c r="AJ60" s="193">
        <f t="shared" si="41"/>
        <v>0</v>
      </c>
      <c r="AK60" s="193">
        <f t="shared" si="41"/>
        <v>0</v>
      </c>
      <c r="AL60" s="193">
        <f t="shared" si="41"/>
        <v>0</v>
      </c>
      <c r="AM60" s="193">
        <f t="shared" si="41"/>
        <v>0</v>
      </c>
      <c r="AN60" s="193">
        <f t="shared" si="41"/>
        <v>0</v>
      </c>
      <c r="AO60" s="193">
        <f t="shared" si="41"/>
        <v>0</v>
      </c>
      <c r="AP60" s="193">
        <f t="shared" si="41"/>
        <v>0</v>
      </c>
      <c r="AQ60" s="193">
        <f t="shared" si="41"/>
        <v>0</v>
      </c>
      <c r="AR60" s="193">
        <f t="shared" si="41"/>
        <v>0</v>
      </c>
      <c r="AS60" s="193">
        <f t="shared" si="41"/>
        <v>0</v>
      </c>
      <c r="AT60" s="193">
        <f t="shared" si="41"/>
        <v>0</v>
      </c>
      <c r="AU60" s="193">
        <f t="shared" si="41"/>
        <v>0</v>
      </c>
      <c r="AV60" s="193">
        <f t="shared" si="41"/>
        <v>0</v>
      </c>
      <c r="AW60" s="193">
        <f t="shared" si="41"/>
        <v>0</v>
      </c>
      <c r="AX60" s="193">
        <f t="shared" si="41"/>
        <v>0</v>
      </c>
      <c r="AY60" s="193">
        <f t="shared" si="41"/>
        <v>0</v>
      </c>
      <c r="AZ60" s="193">
        <f t="shared" si="41"/>
        <v>0</v>
      </c>
      <c r="BA60" s="193">
        <f t="shared" si="41"/>
        <v>0</v>
      </c>
      <c r="BB60" s="193">
        <f t="shared" si="41"/>
        <v>0</v>
      </c>
      <c r="BC60" s="193">
        <f t="shared" si="41"/>
        <v>0</v>
      </c>
    </row>
    <row r="61" spans="3:55" ht="16.5" customHeight="1" x14ac:dyDescent="0.2">
      <c r="C61" s="81">
        <v>42</v>
      </c>
      <c r="D61" s="193">
        <f t="shared" ref="D61:BC61" si="42">COUNTIF($C$2:$FM$13,D120)</f>
        <v>0</v>
      </c>
      <c r="E61" s="193">
        <f t="shared" si="42"/>
        <v>0</v>
      </c>
      <c r="F61" s="193">
        <f t="shared" si="42"/>
        <v>0</v>
      </c>
      <c r="G61" s="193">
        <f t="shared" si="42"/>
        <v>0</v>
      </c>
      <c r="H61" s="193">
        <f t="shared" si="42"/>
        <v>0</v>
      </c>
      <c r="I61" s="193">
        <f t="shared" si="42"/>
        <v>0</v>
      </c>
      <c r="J61" s="193">
        <f t="shared" si="42"/>
        <v>0</v>
      </c>
      <c r="K61" s="193">
        <f t="shared" si="42"/>
        <v>0</v>
      </c>
      <c r="L61" s="193">
        <f t="shared" si="42"/>
        <v>0</v>
      </c>
      <c r="M61" s="193">
        <f t="shared" si="42"/>
        <v>0</v>
      </c>
      <c r="N61" s="193">
        <f t="shared" si="42"/>
        <v>0</v>
      </c>
      <c r="O61" s="193">
        <f t="shared" si="42"/>
        <v>0</v>
      </c>
      <c r="P61" s="193">
        <f t="shared" si="42"/>
        <v>0</v>
      </c>
      <c r="Q61" s="193">
        <f t="shared" si="42"/>
        <v>0</v>
      </c>
      <c r="R61" s="193">
        <f t="shared" si="42"/>
        <v>0</v>
      </c>
      <c r="S61" s="193">
        <f t="shared" si="42"/>
        <v>0</v>
      </c>
      <c r="T61" s="193">
        <f t="shared" si="42"/>
        <v>0</v>
      </c>
      <c r="U61" s="193">
        <f t="shared" si="42"/>
        <v>0</v>
      </c>
      <c r="V61" s="193">
        <f t="shared" si="42"/>
        <v>0</v>
      </c>
      <c r="W61" s="193">
        <f t="shared" si="42"/>
        <v>0</v>
      </c>
      <c r="X61" s="193">
        <f t="shared" si="42"/>
        <v>0</v>
      </c>
      <c r="Y61" s="193">
        <f t="shared" si="42"/>
        <v>0</v>
      </c>
      <c r="Z61" s="193">
        <f t="shared" si="42"/>
        <v>0</v>
      </c>
      <c r="AA61" s="193">
        <f t="shared" si="42"/>
        <v>0</v>
      </c>
      <c r="AB61" s="193">
        <f t="shared" si="42"/>
        <v>0</v>
      </c>
      <c r="AC61" s="193">
        <f t="shared" si="42"/>
        <v>0</v>
      </c>
      <c r="AD61" s="193">
        <f t="shared" si="42"/>
        <v>0</v>
      </c>
      <c r="AE61" s="193">
        <f t="shared" si="42"/>
        <v>0</v>
      </c>
      <c r="AF61" s="193">
        <f t="shared" si="42"/>
        <v>0</v>
      </c>
      <c r="AG61" s="193">
        <f t="shared" si="42"/>
        <v>0</v>
      </c>
      <c r="AH61" s="193">
        <f t="shared" si="42"/>
        <v>0</v>
      </c>
      <c r="AI61" s="193">
        <f t="shared" si="42"/>
        <v>0</v>
      </c>
      <c r="AJ61" s="193">
        <f t="shared" si="42"/>
        <v>0</v>
      </c>
      <c r="AK61" s="193">
        <f t="shared" si="42"/>
        <v>0</v>
      </c>
      <c r="AL61" s="193">
        <f t="shared" si="42"/>
        <v>0</v>
      </c>
      <c r="AM61" s="193">
        <f t="shared" si="42"/>
        <v>0</v>
      </c>
      <c r="AN61" s="193">
        <f t="shared" si="42"/>
        <v>0</v>
      </c>
      <c r="AO61" s="193">
        <f t="shared" si="42"/>
        <v>0</v>
      </c>
      <c r="AP61" s="193">
        <f t="shared" si="42"/>
        <v>0</v>
      </c>
      <c r="AQ61" s="193">
        <f t="shared" si="42"/>
        <v>0</v>
      </c>
      <c r="AR61" s="193">
        <f t="shared" si="42"/>
        <v>0</v>
      </c>
      <c r="AS61" s="193">
        <f t="shared" si="42"/>
        <v>0</v>
      </c>
      <c r="AT61" s="193">
        <f t="shared" si="42"/>
        <v>0</v>
      </c>
      <c r="AU61" s="193">
        <f t="shared" si="42"/>
        <v>0</v>
      </c>
      <c r="AV61" s="193">
        <f t="shared" si="42"/>
        <v>0</v>
      </c>
      <c r="AW61" s="193">
        <f t="shared" si="42"/>
        <v>0</v>
      </c>
      <c r="AX61" s="193">
        <f t="shared" si="42"/>
        <v>0</v>
      </c>
      <c r="AY61" s="193">
        <f t="shared" si="42"/>
        <v>0</v>
      </c>
      <c r="AZ61" s="193">
        <f t="shared" si="42"/>
        <v>0</v>
      </c>
      <c r="BA61" s="193">
        <f t="shared" si="42"/>
        <v>0</v>
      </c>
      <c r="BB61" s="193">
        <f t="shared" si="42"/>
        <v>0</v>
      </c>
      <c r="BC61" s="193">
        <f t="shared" si="42"/>
        <v>0</v>
      </c>
    </row>
    <row r="62" spans="3:55" ht="16.5" customHeight="1" x14ac:dyDescent="0.2">
      <c r="C62" s="81">
        <v>43</v>
      </c>
      <c r="D62" s="193">
        <f t="shared" ref="D62:BC62" si="43">COUNTIF($C$2:$FM$13,D121)</f>
        <v>0</v>
      </c>
      <c r="E62" s="193">
        <f t="shared" si="43"/>
        <v>0</v>
      </c>
      <c r="F62" s="193">
        <f t="shared" si="43"/>
        <v>0</v>
      </c>
      <c r="G62" s="193">
        <f t="shared" si="43"/>
        <v>0</v>
      </c>
      <c r="H62" s="193">
        <f t="shared" si="43"/>
        <v>0</v>
      </c>
      <c r="I62" s="193">
        <f t="shared" si="43"/>
        <v>0</v>
      </c>
      <c r="J62" s="193">
        <f t="shared" si="43"/>
        <v>0</v>
      </c>
      <c r="K62" s="193">
        <f t="shared" si="43"/>
        <v>0</v>
      </c>
      <c r="L62" s="193">
        <f t="shared" si="43"/>
        <v>0</v>
      </c>
      <c r="M62" s="193">
        <f t="shared" si="43"/>
        <v>0</v>
      </c>
      <c r="N62" s="193">
        <f t="shared" si="43"/>
        <v>0</v>
      </c>
      <c r="O62" s="193">
        <f t="shared" si="43"/>
        <v>0</v>
      </c>
      <c r="P62" s="193">
        <f t="shared" si="43"/>
        <v>0</v>
      </c>
      <c r="Q62" s="193">
        <f t="shared" si="43"/>
        <v>0</v>
      </c>
      <c r="R62" s="193">
        <f t="shared" si="43"/>
        <v>0</v>
      </c>
      <c r="S62" s="193">
        <f t="shared" si="43"/>
        <v>0</v>
      </c>
      <c r="T62" s="193">
        <f t="shared" si="43"/>
        <v>0</v>
      </c>
      <c r="U62" s="193">
        <f t="shared" si="43"/>
        <v>0</v>
      </c>
      <c r="V62" s="193">
        <f t="shared" si="43"/>
        <v>0</v>
      </c>
      <c r="W62" s="193">
        <f t="shared" si="43"/>
        <v>0</v>
      </c>
      <c r="X62" s="193">
        <f t="shared" si="43"/>
        <v>0</v>
      </c>
      <c r="Y62" s="193">
        <f t="shared" si="43"/>
        <v>0</v>
      </c>
      <c r="Z62" s="193">
        <f t="shared" si="43"/>
        <v>0</v>
      </c>
      <c r="AA62" s="193">
        <f t="shared" si="43"/>
        <v>0</v>
      </c>
      <c r="AB62" s="193">
        <f t="shared" si="43"/>
        <v>0</v>
      </c>
      <c r="AC62" s="193">
        <f t="shared" si="43"/>
        <v>0</v>
      </c>
      <c r="AD62" s="193">
        <f t="shared" si="43"/>
        <v>0</v>
      </c>
      <c r="AE62" s="193">
        <f t="shared" si="43"/>
        <v>0</v>
      </c>
      <c r="AF62" s="193">
        <f t="shared" si="43"/>
        <v>0</v>
      </c>
      <c r="AG62" s="193">
        <f t="shared" si="43"/>
        <v>0</v>
      </c>
      <c r="AH62" s="193">
        <f t="shared" si="43"/>
        <v>0</v>
      </c>
      <c r="AI62" s="193">
        <f t="shared" si="43"/>
        <v>0</v>
      </c>
      <c r="AJ62" s="193">
        <f t="shared" si="43"/>
        <v>0</v>
      </c>
      <c r="AK62" s="193">
        <f t="shared" si="43"/>
        <v>0</v>
      </c>
      <c r="AL62" s="193">
        <f t="shared" si="43"/>
        <v>0</v>
      </c>
      <c r="AM62" s="193">
        <f t="shared" si="43"/>
        <v>0</v>
      </c>
      <c r="AN62" s="193">
        <f t="shared" si="43"/>
        <v>0</v>
      </c>
      <c r="AO62" s="193">
        <f t="shared" si="43"/>
        <v>0</v>
      </c>
      <c r="AP62" s="193">
        <f t="shared" si="43"/>
        <v>0</v>
      </c>
      <c r="AQ62" s="193">
        <f t="shared" si="43"/>
        <v>0</v>
      </c>
      <c r="AR62" s="193">
        <f t="shared" si="43"/>
        <v>0</v>
      </c>
      <c r="AS62" s="193">
        <f t="shared" si="43"/>
        <v>0</v>
      </c>
      <c r="AT62" s="193">
        <f t="shared" si="43"/>
        <v>0</v>
      </c>
      <c r="AU62" s="193">
        <f t="shared" si="43"/>
        <v>0</v>
      </c>
      <c r="AV62" s="193">
        <f t="shared" si="43"/>
        <v>0</v>
      </c>
      <c r="AW62" s="193">
        <f t="shared" si="43"/>
        <v>0</v>
      </c>
      <c r="AX62" s="193">
        <f t="shared" si="43"/>
        <v>0</v>
      </c>
      <c r="AY62" s="193">
        <f t="shared" si="43"/>
        <v>0</v>
      </c>
      <c r="AZ62" s="193">
        <f t="shared" si="43"/>
        <v>0</v>
      </c>
      <c r="BA62" s="193">
        <f t="shared" si="43"/>
        <v>0</v>
      </c>
      <c r="BB62" s="193">
        <f t="shared" si="43"/>
        <v>0</v>
      </c>
      <c r="BC62" s="193">
        <f t="shared" si="43"/>
        <v>0</v>
      </c>
    </row>
    <row r="63" spans="3:55" ht="16.5" customHeight="1" x14ac:dyDescent="0.2">
      <c r="C63" s="81">
        <v>44</v>
      </c>
      <c r="D63" s="193">
        <f t="shared" ref="D63:BC63" si="44">COUNTIF($C$2:$FM$13,D122)</f>
        <v>0</v>
      </c>
      <c r="E63" s="193">
        <f t="shared" si="44"/>
        <v>0</v>
      </c>
      <c r="F63" s="193">
        <f t="shared" si="44"/>
        <v>0</v>
      </c>
      <c r="G63" s="193">
        <f t="shared" si="44"/>
        <v>0</v>
      </c>
      <c r="H63" s="193">
        <f t="shared" si="44"/>
        <v>0</v>
      </c>
      <c r="I63" s="193">
        <f t="shared" si="44"/>
        <v>0</v>
      </c>
      <c r="J63" s="193">
        <f t="shared" si="44"/>
        <v>0</v>
      </c>
      <c r="K63" s="193">
        <f t="shared" si="44"/>
        <v>0</v>
      </c>
      <c r="L63" s="193">
        <f t="shared" si="44"/>
        <v>0</v>
      </c>
      <c r="M63" s="193">
        <f t="shared" si="44"/>
        <v>0</v>
      </c>
      <c r="N63" s="193">
        <f t="shared" si="44"/>
        <v>0</v>
      </c>
      <c r="O63" s="193">
        <f t="shared" si="44"/>
        <v>0</v>
      </c>
      <c r="P63" s="193">
        <f t="shared" si="44"/>
        <v>0</v>
      </c>
      <c r="Q63" s="193">
        <f t="shared" si="44"/>
        <v>0</v>
      </c>
      <c r="R63" s="193">
        <f t="shared" si="44"/>
        <v>0</v>
      </c>
      <c r="S63" s="193">
        <f t="shared" si="44"/>
        <v>0</v>
      </c>
      <c r="T63" s="193">
        <f t="shared" si="44"/>
        <v>0</v>
      </c>
      <c r="U63" s="193">
        <f t="shared" si="44"/>
        <v>0</v>
      </c>
      <c r="V63" s="193">
        <f t="shared" si="44"/>
        <v>0</v>
      </c>
      <c r="W63" s="193">
        <f t="shared" si="44"/>
        <v>0</v>
      </c>
      <c r="X63" s="193">
        <f t="shared" si="44"/>
        <v>0</v>
      </c>
      <c r="Y63" s="193">
        <f t="shared" si="44"/>
        <v>0</v>
      </c>
      <c r="Z63" s="193">
        <f t="shared" si="44"/>
        <v>0</v>
      </c>
      <c r="AA63" s="193">
        <f t="shared" si="44"/>
        <v>0</v>
      </c>
      <c r="AB63" s="193">
        <f t="shared" si="44"/>
        <v>0</v>
      </c>
      <c r="AC63" s="193">
        <f t="shared" si="44"/>
        <v>0</v>
      </c>
      <c r="AD63" s="193">
        <f t="shared" si="44"/>
        <v>0</v>
      </c>
      <c r="AE63" s="193">
        <f t="shared" si="44"/>
        <v>0</v>
      </c>
      <c r="AF63" s="193">
        <f t="shared" si="44"/>
        <v>0</v>
      </c>
      <c r="AG63" s="193">
        <f t="shared" si="44"/>
        <v>0</v>
      </c>
      <c r="AH63" s="193">
        <f t="shared" si="44"/>
        <v>0</v>
      </c>
      <c r="AI63" s="193">
        <f t="shared" si="44"/>
        <v>0</v>
      </c>
      <c r="AJ63" s="193">
        <f t="shared" si="44"/>
        <v>0</v>
      </c>
      <c r="AK63" s="193">
        <f t="shared" si="44"/>
        <v>0</v>
      </c>
      <c r="AL63" s="193">
        <f t="shared" si="44"/>
        <v>0</v>
      </c>
      <c r="AM63" s="193">
        <f t="shared" si="44"/>
        <v>0</v>
      </c>
      <c r="AN63" s="193">
        <f t="shared" si="44"/>
        <v>0</v>
      </c>
      <c r="AO63" s="193">
        <f t="shared" si="44"/>
        <v>0</v>
      </c>
      <c r="AP63" s="193">
        <f t="shared" si="44"/>
        <v>0</v>
      </c>
      <c r="AQ63" s="193">
        <f t="shared" si="44"/>
        <v>0</v>
      </c>
      <c r="AR63" s="193">
        <f t="shared" si="44"/>
        <v>0</v>
      </c>
      <c r="AS63" s="193">
        <f t="shared" si="44"/>
        <v>0</v>
      </c>
      <c r="AT63" s="193">
        <f t="shared" si="44"/>
        <v>0</v>
      </c>
      <c r="AU63" s="193">
        <f t="shared" si="44"/>
        <v>0</v>
      </c>
      <c r="AV63" s="193">
        <f t="shared" si="44"/>
        <v>0</v>
      </c>
      <c r="AW63" s="193">
        <f t="shared" si="44"/>
        <v>0</v>
      </c>
      <c r="AX63" s="193">
        <f t="shared" si="44"/>
        <v>0</v>
      </c>
      <c r="AY63" s="193">
        <f t="shared" si="44"/>
        <v>0</v>
      </c>
      <c r="AZ63" s="193">
        <f t="shared" si="44"/>
        <v>0</v>
      </c>
      <c r="BA63" s="193">
        <f t="shared" si="44"/>
        <v>0</v>
      </c>
      <c r="BB63" s="193">
        <f t="shared" si="44"/>
        <v>0</v>
      </c>
      <c r="BC63" s="193">
        <f t="shared" si="44"/>
        <v>0</v>
      </c>
    </row>
    <row r="64" spans="3:55" ht="16.5" customHeight="1" x14ac:dyDescent="0.2">
      <c r="C64" s="81">
        <v>45</v>
      </c>
      <c r="D64" s="193">
        <f t="shared" ref="D64:BC64" si="45">COUNTIF($C$2:$FM$13,D123)</f>
        <v>0</v>
      </c>
      <c r="E64" s="193">
        <f t="shared" si="45"/>
        <v>0</v>
      </c>
      <c r="F64" s="193">
        <f t="shared" si="45"/>
        <v>0</v>
      </c>
      <c r="G64" s="193">
        <f t="shared" si="45"/>
        <v>0</v>
      </c>
      <c r="H64" s="193">
        <f t="shared" si="45"/>
        <v>0</v>
      </c>
      <c r="I64" s="193">
        <f t="shared" si="45"/>
        <v>0</v>
      </c>
      <c r="J64" s="193">
        <f t="shared" si="45"/>
        <v>0</v>
      </c>
      <c r="K64" s="193">
        <f t="shared" si="45"/>
        <v>0</v>
      </c>
      <c r="L64" s="193">
        <f t="shared" si="45"/>
        <v>0</v>
      </c>
      <c r="M64" s="193">
        <f t="shared" si="45"/>
        <v>0</v>
      </c>
      <c r="N64" s="193">
        <f t="shared" si="45"/>
        <v>0</v>
      </c>
      <c r="O64" s="193">
        <f t="shared" si="45"/>
        <v>0</v>
      </c>
      <c r="P64" s="193">
        <f t="shared" si="45"/>
        <v>0</v>
      </c>
      <c r="Q64" s="193">
        <f t="shared" si="45"/>
        <v>0</v>
      </c>
      <c r="R64" s="193">
        <f t="shared" si="45"/>
        <v>0</v>
      </c>
      <c r="S64" s="193">
        <f t="shared" si="45"/>
        <v>0</v>
      </c>
      <c r="T64" s="193">
        <f t="shared" si="45"/>
        <v>0</v>
      </c>
      <c r="U64" s="193">
        <f t="shared" si="45"/>
        <v>0</v>
      </c>
      <c r="V64" s="193">
        <f t="shared" si="45"/>
        <v>0</v>
      </c>
      <c r="W64" s="193">
        <f t="shared" si="45"/>
        <v>0</v>
      </c>
      <c r="X64" s="193">
        <f t="shared" si="45"/>
        <v>0</v>
      </c>
      <c r="Y64" s="193">
        <f t="shared" si="45"/>
        <v>0</v>
      </c>
      <c r="Z64" s="193">
        <f t="shared" si="45"/>
        <v>0</v>
      </c>
      <c r="AA64" s="193">
        <f t="shared" si="45"/>
        <v>0</v>
      </c>
      <c r="AB64" s="193">
        <f t="shared" si="45"/>
        <v>0</v>
      </c>
      <c r="AC64" s="193">
        <f t="shared" si="45"/>
        <v>0</v>
      </c>
      <c r="AD64" s="193">
        <f t="shared" si="45"/>
        <v>0</v>
      </c>
      <c r="AE64" s="193">
        <f t="shared" si="45"/>
        <v>0</v>
      </c>
      <c r="AF64" s="193">
        <f t="shared" si="45"/>
        <v>0</v>
      </c>
      <c r="AG64" s="193">
        <f t="shared" si="45"/>
        <v>0</v>
      </c>
      <c r="AH64" s="193">
        <f t="shared" si="45"/>
        <v>0</v>
      </c>
      <c r="AI64" s="193">
        <f t="shared" si="45"/>
        <v>0</v>
      </c>
      <c r="AJ64" s="193">
        <f t="shared" si="45"/>
        <v>0</v>
      </c>
      <c r="AK64" s="193">
        <f t="shared" si="45"/>
        <v>0</v>
      </c>
      <c r="AL64" s="193">
        <f t="shared" si="45"/>
        <v>0</v>
      </c>
      <c r="AM64" s="193">
        <f t="shared" si="45"/>
        <v>0</v>
      </c>
      <c r="AN64" s="193">
        <f t="shared" si="45"/>
        <v>0</v>
      </c>
      <c r="AO64" s="193">
        <f t="shared" si="45"/>
        <v>0</v>
      </c>
      <c r="AP64" s="193">
        <f t="shared" si="45"/>
        <v>0</v>
      </c>
      <c r="AQ64" s="193">
        <f t="shared" si="45"/>
        <v>0</v>
      </c>
      <c r="AR64" s="193">
        <f t="shared" si="45"/>
        <v>0</v>
      </c>
      <c r="AS64" s="193">
        <f t="shared" si="45"/>
        <v>0</v>
      </c>
      <c r="AT64" s="193">
        <f t="shared" si="45"/>
        <v>0</v>
      </c>
      <c r="AU64" s="193">
        <f t="shared" si="45"/>
        <v>0</v>
      </c>
      <c r="AV64" s="193">
        <f t="shared" si="45"/>
        <v>0</v>
      </c>
      <c r="AW64" s="193">
        <f t="shared" si="45"/>
        <v>0</v>
      </c>
      <c r="AX64" s="193">
        <f t="shared" si="45"/>
        <v>0</v>
      </c>
      <c r="AY64" s="193">
        <f t="shared" si="45"/>
        <v>0</v>
      </c>
      <c r="AZ64" s="193">
        <f t="shared" si="45"/>
        <v>0</v>
      </c>
      <c r="BA64" s="193">
        <f t="shared" si="45"/>
        <v>0</v>
      </c>
      <c r="BB64" s="193">
        <f t="shared" si="45"/>
        <v>0</v>
      </c>
      <c r="BC64" s="193">
        <f t="shared" si="45"/>
        <v>0</v>
      </c>
    </row>
    <row r="65" spans="3:55" ht="16.5" customHeight="1" x14ac:dyDescent="0.2">
      <c r="C65" s="81">
        <v>46</v>
      </c>
      <c r="D65" s="193">
        <f t="shared" ref="D65:BC65" si="46">COUNTIF($C$2:$FM$13,D124)</f>
        <v>0</v>
      </c>
      <c r="E65" s="193">
        <f t="shared" si="46"/>
        <v>0</v>
      </c>
      <c r="F65" s="193">
        <f t="shared" si="46"/>
        <v>0</v>
      </c>
      <c r="G65" s="193">
        <f t="shared" si="46"/>
        <v>0</v>
      </c>
      <c r="H65" s="193">
        <f t="shared" si="46"/>
        <v>0</v>
      </c>
      <c r="I65" s="193">
        <f t="shared" si="46"/>
        <v>0</v>
      </c>
      <c r="J65" s="193">
        <f t="shared" si="46"/>
        <v>0</v>
      </c>
      <c r="K65" s="193">
        <f t="shared" si="46"/>
        <v>0</v>
      </c>
      <c r="L65" s="193">
        <f t="shared" si="46"/>
        <v>0</v>
      </c>
      <c r="M65" s="193">
        <f t="shared" si="46"/>
        <v>0</v>
      </c>
      <c r="N65" s="193">
        <f t="shared" si="46"/>
        <v>0</v>
      </c>
      <c r="O65" s="193">
        <f t="shared" si="46"/>
        <v>0</v>
      </c>
      <c r="P65" s="193">
        <f t="shared" si="46"/>
        <v>0</v>
      </c>
      <c r="Q65" s="193">
        <f t="shared" si="46"/>
        <v>0</v>
      </c>
      <c r="R65" s="193">
        <f t="shared" si="46"/>
        <v>0</v>
      </c>
      <c r="S65" s="193">
        <f t="shared" si="46"/>
        <v>0</v>
      </c>
      <c r="T65" s="193">
        <f t="shared" si="46"/>
        <v>0</v>
      </c>
      <c r="U65" s="193">
        <f t="shared" si="46"/>
        <v>0</v>
      </c>
      <c r="V65" s="193">
        <f t="shared" si="46"/>
        <v>0</v>
      </c>
      <c r="W65" s="193">
        <f t="shared" si="46"/>
        <v>0</v>
      </c>
      <c r="X65" s="193">
        <f t="shared" si="46"/>
        <v>0</v>
      </c>
      <c r="Y65" s="193">
        <f t="shared" si="46"/>
        <v>0</v>
      </c>
      <c r="Z65" s="193">
        <f t="shared" si="46"/>
        <v>0</v>
      </c>
      <c r="AA65" s="193">
        <f t="shared" si="46"/>
        <v>0</v>
      </c>
      <c r="AB65" s="193">
        <f t="shared" si="46"/>
        <v>0</v>
      </c>
      <c r="AC65" s="193">
        <f t="shared" si="46"/>
        <v>0</v>
      </c>
      <c r="AD65" s="193">
        <f t="shared" si="46"/>
        <v>0</v>
      </c>
      <c r="AE65" s="193">
        <f t="shared" si="46"/>
        <v>0</v>
      </c>
      <c r="AF65" s="193">
        <f t="shared" si="46"/>
        <v>0</v>
      </c>
      <c r="AG65" s="193">
        <f t="shared" si="46"/>
        <v>0</v>
      </c>
      <c r="AH65" s="193">
        <f t="shared" si="46"/>
        <v>0</v>
      </c>
      <c r="AI65" s="193">
        <f t="shared" si="46"/>
        <v>0</v>
      </c>
      <c r="AJ65" s="193">
        <f t="shared" si="46"/>
        <v>0</v>
      </c>
      <c r="AK65" s="193">
        <f t="shared" si="46"/>
        <v>0</v>
      </c>
      <c r="AL65" s="193">
        <f t="shared" si="46"/>
        <v>0</v>
      </c>
      <c r="AM65" s="193">
        <f t="shared" si="46"/>
        <v>0</v>
      </c>
      <c r="AN65" s="193">
        <f t="shared" si="46"/>
        <v>0</v>
      </c>
      <c r="AO65" s="193">
        <f t="shared" si="46"/>
        <v>0</v>
      </c>
      <c r="AP65" s="193">
        <f t="shared" si="46"/>
        <v>0</v>
      </c>
      <c r="AQ65" s="193">
        <f t="shared" si="46"/>
        <v>0</v>
      </c>
      <c r="AR65" s="193">
        <f t="shared" si="46"/>
        <v>0</v>
      </c>
      <c r="AS65" s="193">
        <f t="shared" si="46"/>
        <v>0</v>
      </c>
      <c r="AT65" s="193">
        <f t="shared" si="46"/>
        <v>0</v>
      </c>
      <c r="AU65" s="193">
        <f t="shared" si="46"/>
        <v>0</v>
      </c>
      <c r="AV65" s="193">
        <f t="shared" si="46"/>
        <v>0</v>
      </c>
      <c r="AW65" s="193">
        <f t="shared" si="46"/>
        <v>0</v>
      </c>
      <c r="AX65" s="193">
        <f t="shared" si="46"/>
        <v>0</v>
      </c>
      <c r="AY65" s="193">
        <f t="shared" si="46"/>
        <v>0</v>
      </c>
      <c r="AZ65" s="193">
        <f t="shared" si="46"/>
        <v>0</v>
      </c>
      <c r="BA65" s="193">
        <f t="shared" si="46"/>
        <v>0</v>
      </c>
      <c r="BB65" s="193">
        <f t="shared" si="46"/>
        <v>0</v>
      </c>
      <c r="BC65" s="193">
        <f t="shared" si="46"/>
        <v>0</v>
      </c>
    </row>
    <row r="66" spans="3:55" ht="16.5" customHeight="1" x14ac:dyDescent="0.2">
      <c r="C66" s="81">
        <v>47</v>
      </c>
      <c r="D66" s="193">
        <f t="shared" ref="D66:BC66" si="47">COUNTIF($C$2:$FM$13,D125)</f>
        <v>0</v>
      </c>
      <c r="E66" s="193">
        <f t="shared" si="47"/>
        <v>0</v>
      </c>
      <c r="F66" s="193">
        <f t="shared" si="47"/>
        <v>0</v>
      </c>
      <c r="G66" s="193">
        <f t="shared" si="47"/>
        <v>0</v>
      </c>
      <c r="H66" s="193">
        <f t="shared" si="47"/>
        <v>0</v>
      </c>
      <c r="I66" s="193">
        <f t="shared" si="47"/>
        <v>0</v>
      </c>
      <c r="J66" s="193">
        <f t="shared" si="47"/>
        <v>0</v>
      </c>
      <c r="K66" s="193">
        <f t="shared" si="47"/>
        <v>0</v>
      </c>
      <c r="L66" s="193">
        <f t="shared" si="47"/>
        <v>0</v>
      </c>
      <c r="M66" s="193">
        <f t="shared" si="47"/>
        <v>0</v>
      </c>
      <c r="N66" s="193">
        <f t="shared" si="47"/>
        <v>0</v>
      </c>
      <c r="O66" s="193">
        <f t="shared" si="47"/>
        <v>0</v>
      </c>
      <c r="P66" s="193">
        <f t="shared" si="47"/>
        <v>0</v>
      </c>
      <c r="Q66" s="193">
        <f t="shared" si="47"/>
        <v>0</v>
      </c>
      <c r="R66" s="193">
        <f t="shared" si="47"/>
        <v>0</v>
      </c>
      <c r="S66" s="193">
        <f t="shared" si="47"/>
        <v>0</v>
      </c>
      <c r="T66" s="193">
        <f t="shared" si="47"/>
        <v>0</v>
      </c>
      <c r="U66" s="193">
        <f t="shared" si="47"/>
        <v>0</v>
      </c>
      <c r="V66" s="193">
        <f t="shared" si="47"/>
        <v>0</v>
      </c>
      <c r="W66" s="193">
        <f t="shared" si="47"/>
        <v>0</v>
      </c>
      <c r="X66" s="193">
        <f t="shared" si="47"/>
        <v>0</v>
      </c>
      <c r="Y66" s="193">
        <f t="shared" si="47"/>
        <v>0</v>
      </c>
      <c r="Z66" s="193">
        <f t="shared" si="47"/>
        <v>0</v>
      </c>
      <c r="AA66" s="193">
        <f t="shared" si="47"/>
        <v>0</v>
      </c>
      <c r="AB66" s="193">
        <f t="shared" si="47"/>
        <v>0</v>
      </c>
      <c r="AC66" s="193">
        <f t="shared" si="47"/>
        <v>0</v>
      </c>
      <c r="AD66" s="193">
        <f t="shared" si="47"/>
        <v>0</v>
      </c>
      <c r="AE66" s="193">
        <f t="shared" si="47"/>
        <v>0</v>
      </c>
      <c r="AF66" s="193">
        <f t="shared" si="47"/>
        <v>0</v>
      </c>
      <c r="AG66" s="193">
        <f t="shared" si="47"/>
        <v>0</v>
      </c>
      <c r="AH66" s="193">
        <f t="shared" si="47"/>
        <v>0</v>
      </c>
      <c r="AI66" s="193">
        <f t="shared" si="47"/>
        <v>0</v>
      </c>
      <c r="AJ66" s="193">
        <f t="shared" si="47"/>
        <v>0</v>
      </c>
      <c r="AK66" s="193">
        <f t="shared" si="47"/>
        <v>0</v>
      </c>
      <c r="AL66" s="193">
        <f t="shared" si="47"/>
        <v>0</v>
      </c>
      <c r="AM66" s="193">
        <f t="shared" si="47"/>
        <v>0</v>
      </c>
      <c r="AN66" s="193">
        <f t="shared" si="47"/>
        <v>0</v>
      </c>
      <c r="AO66" s="193">
        <f t="shared" si="47"/>
        <v>0</v>
      </c>
      <c r="AP66" s="193">
        <f t="shared" si="47"/>
        <v>0</v>
      </c>
      <c r="AQ66" s="193">
        <f t="shared" si="47"/>
        <v>0</v>
      </c>
      <c r="AR66" s="193">
        <f t="shared" si="47"/>
        <v>0</v>
      </c>
      <c r="AS66" s="193">
        <f t="shared" si="47"/>
        <v>0</v>
      </c>
      <c r="AT66" s="193">
        <f t="shared" si="47"/>
        <v>0</v>
      </c>
      <c r="AU66" s="193">
        <f t="shared" si="47"/>
        <v>0</v>
      </c>
      <c r="AV66" s="193">
        <f t="shared" si="47"/>
        <v>0</v>
      </c>
      <c r="AW66" s="193">
        <f t="shared" si="47"/>
        <v>0</v>
      </c>
      <c r="AX66" s="193">
        <f t="shared" si="47"/>
        <v>0</v>
      </c>
      <c r="AY66" s="193">
        <f t="shared" si="47"/>
        <v>0</v>
      </c>
      <c r="AZ66" s="193">
        <f t="shared" si="47"/>
        <v>0</v>
      </c>
      <c r="BA66" s="193">
        <f t="shared" si="47"/>
        <v>0</v>
      </c>
      <c r="BB66" s="193">
        <f t="shared" si="47"/>
        <v>0</v>
      </c>
      <c r="BC66" s="193">
        <f t="shared" si="47"/>
        <v>0</v>
      </c>
    </row>
    <row r="67" spans="3:55" ht="16.5" customHeight="1" x14ac:dyDescent="0.2">
      <c r="C67" s="81">
        <v>48</v>
      </c>
      <c r="D67" s="193">
        <f t="shared" ref="D67:BC67" si="48">COUNTIF($C$2:$FM$13,D126)</f>
        <v>0</v>
      </c>
      <c r="E67" s="193">
        <f t="shared" si="48"/>
        <v>0</v>
      </c>
      <c r="F67" s="193">
        <f t="shared" si="48"/>
        <v>0</v>
      </c>
      <c r="G67" s="193">
        <f t="shared" si="48"/>
        <v>0</v>
      </c>
      <c r="H67" s="193">
        <f t="shared" si="48"/>
        <v>0</v>
      </c>
      <c r="I67" s="193">
        <f t="shared" si="48"/>
        <v>0</v>
      </c>
      <c r="J67" s="193">
        <f t="shared" si="48"/>
        <v>0</v>
      </c>
      <c r="K67" s="193">
        <f t="shared" si="48"/>
        <v>0</v>
      </c>
      <c r="L67" s="193">
        <f t="shared" si="48"/>
        <v>0</v>
      </c>
      <c r="M67" s="193">
        <f t="shared" si="48"/>
        <v>0</v>
      </c>
      <c r="N67" s="193">
        <f t="shared" si="48"/>
        <v>0</v>
      </c>
      <c r="O67" s="193">
        <f t="shared" si="48"/>
        <v>0</v>
      </c>
      <c r="P67" s="193">
        <f t="shared" si="48"/>
        <v>0</v>
      </c>
      <c r="Q67" s="193">
        <f t="shared" si="48"/>
        <v>0</v>
      </c>
      <c r="R67" s="193">
        <f t="shared" si="48"/>
        <v>0</v>
      </c>
      <c r="S67" s="193">
        <f t="shared" si="48"/>
        <v>0</v>
      </c>
      <c r="T67" s="193">
        <f t="shared" si="48"/>
        <v>0</v>
      </c>
      <c r="U67" s="193">
        <f t="shared" si="48"/>
        <v>0</v>
      </c>
      <c r="V67" s="193">
        <f t="shared" si="48"/>
        <v>0</v>
      </c>
      <c r="W67" s="193">
        <f t="shared" si="48"/>
        <v>0</v>
      </c>
      <c r="X67" s="193">
        <f t="shared" si="48"/>
        <v>0</v>
      </c>
      <c r="Y67" s="193">
        <f t="shared" si="48"/>
        <v>0</v>
      </c>
      <c r="Z67" s="193">
        <f t="shared" si="48"/>
        <v>0</v>
      </c>
      <c r="AA67" s="193">
        <f t="shared" si="48"/>
        <v>0</v>
      </c>
      <c r="AB67" s="193">
        <f t="shared" si="48"/>
        <v>0</v>
      </c>
      <c r="AC67" s="193">
        <f t="shared" si="48"/>
        <v>0</v>
      </c>
      <c r="AD67" s="193">
        <f t="shared" si="48"/>
        <v>0</v>
      </c>
      <c r="AE67" s="193">
        <f t="shared" si="48"/>
        <v>0</v>
      </c>
      <c r="AF67" s="193">
        <f t="shared" si="48"/>
        <v>0</v>
      </c>
      <c r="AG67" s="193">
        <f t="shared" si="48"/>
        <v>0</v>
      </c>
      <c r="AH67" s="193">
        <f t="shared" si="48"/>
        <v>0</v>
      </c>
      <c r="AI67" s="193">
        <f t="shared" si="48"/>
        <v>0</v>
      </c>
      <c r="AJ67" s="193">
        <f t="shared" si="48"/>
        <v>0</v>
      </c>
      <c r="AK67" s="193">
        <f t="shared" si="48"/>
        <v>0</v>
      </c>
      <c r="AL67" s="193">
        <f t="shared" si="48"/>
        <v>0</v>
      </c>
      <c r="AM67" s="193">
        <f t="shared" si="48"/>
        <v>0</v>
      </c>
      <c r="AN67" s="193">
        <f t="shared" si="48"/>
        <v>0</v>
      </c>
      <c r="AO67" s="193">
        <f t="shared" si="48"/>
        <v>0</v>
      </c>
      <c r="AP67" s="193">
        <f t="shared" si="48"/>
        <v>0</v>
      </c>
      <c r="AQ67" s="193">
        <f t="shared" si="48"/>
        <v>0</v>
      </c>
      <c r="AR67" s="193">
        <f t="shared" si="48"/>
        <v>0</v>
      </c>
      <c r="AS67" s="193">
        <f t="shared" si="48"/>
        <v>0</v>
      </c>
      <c r="AT67" s="193">
        <f t="shared" si="48"/>
        <v>0</v>
      </c>
      <c r="AU67" s="193">
        <f t="shared" si="48"/>
        <v>0</v>
      </c>
      <c r="AV67" s="193">
        <f t="shared" si="48"/>
        <v>0</v>
      </c>
      <c r="AW67" s="193">
        <f t="shared" si="48"/>
        <v>0</v>
      </c>
      <c r="AX67" s="193">
        <f t="shared" si="48"/>
        <v>0</v>
      </c>
      <c r="AY67" s="193">
        <f t="shared" si="48"/>
        <v>0</v>
      </c>
      <c r="AZ67" s="193">
        <f t="shared" si="48"/>
        <v>0</v>
      </c>
      <c r="BA67" s="193">
        <f t="shared" si="48"/>
        <v>0</v>
      </c>
      <c r="BB67" s="193">
        <f t="shared" si="48"/>
        <v>0</v>
      </c>
      <c r="BC67" s="193">
        <f t="shared" si="48"/>
        <v>0</v>
      </c>
    </row>
    <row r="68" spans="3:55" ht="16.5" customHeight="1" x14ac:dyDescent="0.2">
      <c r="C68" s="81">
        <v>49</v>
      </c>
      <c r="D68" s="193">
        <f t="shared" ref="D68:BC68" si="49">COUNTIF($C$2:$FM$13,D127)</f>
        <v>0</v>
      </c>
      <c r="E68" s="193">
        <f t="shared" si="49"/>
        <v>0</v>
      </c>
      <c r="F68" s="193">
        <f t="shared" si="49"/>
        <v>0</v>
      </c>
      <c r="G68" s="193">
        <f t="shared" si="49"/>
        <v>0</v>
      </c>
      <c r="H68" s="193">
        <f t="shared" si="49"/>
        <v>0</v>
      </c>
      <c r="I68" s="193">
        <f t="shared" si="49"/>
        <v>0</v>
      </c>
      <c r="J68" s="193">
        <f t="shared" si="49"/>
        <v>0</v>
      </c>
      <c r="K68" s="193">
        <f t="shared" si="49"/>
        <v>0</v>
      </c>
      <c r="L68" s="193">
        <f t="shared" si="49"/>
        <v>0</v>
      </c>
      <c r="M68" s="193">
        <f t="shared" si="49"/>
        <v>0</v>
      </c>
      <c r="N68" s="193">
        <f t="shared" si="49"/>
        <v>0</v>
      </c>
      <c r="O68" s="193">
        <f t="shared" si="49"/>
        <v>0</v>
      </c>
      <c r="P68" s="193">
        <f t="shared" si="49"/>
        <v>0</v>
      </c>
      <c r="Q68" s="193">
        <f t="shared" si="49"/>
        <v>0</v>
      </c>
      <c r="R68" s="193">
        <f t="shared" si="49"/>
        <v>0</v>
      </c>
      <c r="S68" s="193">
        <f t="shared" si="49"/>
        <v>0</v>
      </c>
      <c r="T68" s="193">
        <f t="shared" si="49"/>
        <v>0</v>
      </c>
      <c r="U68" s="193">
        <f t="shared" si="49"/>
        <v>0</v>
      </c>
      <c r="V68" s="193">
        <f t="shared" si="49"/>
        <v>0</v>
      </c>
      <c r="W68" s="193">
        <f t="shared" si="49"/>
        <v>0</v>
      </c>
      <c r="X68" s="193">
        <f t="shared" si="49"/>
        <v>0</v>
      </c>
      <c r="Y68" s="193">
        <f t="shared" si="49"/>
        <v>0</v>
      </c>
      <c r="Z68" s="193">
        <f t="shared" si="49"/>
        <v>0</v>
      </c>
      <c r="AA68" s="193">
        <f t="shared" si="49"/>
        <v>0</v>
      </c>
      <c r="AB68" s="193">
        <f t="shared" si="49"/>
        <v>0</v>
      </c>
      <c r="AC68" s="193">
        <f t="shared" si="49"/>
        <v>0</v>
      </c>
      <c r="AD68" s="193">
        <f t="shared" si="49"/>
        <v>0</v>
      </c>
      <c r="AE68" s="193">
        <f t="shared" si="49"/>
        <v>0</v>
      </c>
      <c r="AF68" s="193">
        <f t="shared" si="49"/>
        <v>0</v>
      </c>
      <c r="AG68" s="193">
        <f t="shared" si="49"/>
        <v>0</v>
      </c>
      <c r="AH68" s="193">
        <f t="shared" si="49"/>
        <v>0</v>
      </c>
      <c r="AI68" s="193">
        <f t="shared" si="49"/>
        <v>0</v>
      </c>
      <c r="AJ68" s="193">
        <f t="shared" si="49"/>
        <v>0</v>
      </c>
      <c r="AK68" s="193">
        <f t="shared" si="49"/>
        <v>0</v>
      </c>
      <c r="AL68" s="193">
        <f t="shared" si="49"/>
        <v>0</v>
      </c>
      <c r="AM68" s="193">
        <f t="shared" si="49"/>
        <v>0</v>
      </c>
      <c r="AN68" s="193">
        <f t="shared" si="49"/>
        <v>0</v>
      </c>
      <c r="AO68" s="193">
        <f t="shared" si="49"/>
        <v>0</v>
      </c>
      <c r="AP68" s="193">
        <f t="shared" si="49"/>
        <v>0</v>
      </c>
      <c r="AQ68" s="193">
        <f t="shared" si="49"/>
        <v>0</v>
      </c>
      <c r="AR68" s="193">
        <f t="shared" si="49"/>
        <v>0</v>
      </c>
      <c r="AS68" s="193">
        <f t="shared" si="49"/>
        <v>0</v>
      </c>
      <c r="AT68" s="193">
        <f t="shared" si="49"/>
        <v>0</v>
      </c>
      <c r="AU68" s="193">
        <f t="shared" si="49"/>
        <v>0</v>
      </c>
      <c r="AV68" s="193">
        <f t="shared" si="49"/>
        <v>0</v>
      </c>
      <c r="AW68" s="193">
        <f t="shared" si="49"/>
        <v>0</v>
      </c>
      <c r="AX68" s="193">
        <f t="shared" si="49"/>
        <v>0</v>
      </c>
      <c r="AY68" s="193">
        <f t="shared" si="49"/>
        <v>0</v>
      </c>
      <c r="AZ68" s="193">
        <f t="shared" si="49"/>
        <v>0</v>
      </c>
      <c r="BA68" s="193">
        <f t="shared" si="49"/>
        <v>0</v>
      </c>
      <c r="BB68" s="193">
        <f t="shared" si="49"/>
        <v>0</v>
      </c>
      <c r="BC68" s="193">
        <f t="shared" si="49"/>
        <v>0</v>
      </c>
    </row>
    <row r="69" spans="3:55" ht="16.5" customHeight="1" x14ac:dyDescent="0.2">
      <c r="C69" s="81">
        <v>50</v>
      </c>
      <c r="D69" s="193">
        <f t="shared" ref="D69:BC69" si="50">COUNTIF($C$2:$FM$13,D128)</f>
        <v>0</v>
      </c>
      <c r="E69" s="193">
        <f t="shared" si="50"/>
        <v>0</v>
      </c>
      <c r="F69" s="193">
        <f t="shared" si="50"/>
        <v>0</v>
      </c>
      <c r="G69" s="193">
        <f t="shared" si="50"/>
        <v>0</v>
      </c>
      <c r="H69" s="193">
        <f t="shared" si="50"/>
        <v>0</v>
      </c>
      <c r="I69" s="193">
        <f t="shared" si="50"/>
        <v>0</v>
      </c>
      <c r="J69" s="193">
        <f t="shared" si="50"/>
        <v>0</v>
      </c>
      <c r="K69" s="193">
        <f t="shared" si="50"/>
        <v>0</v>
      </c>
      <c r="L69" s="193">
        <f t="shared" si="50"/>
        <v>0</v>
      </c>
      <c r="M69" s="193">
        <f t="shared" si="50"/>
        <v>0</v>
      </c>
      <c r="N69" s="193">
        <f t="shared" si="50"/>
        <v>0</v>
      </c>
      <c r="O69" s="193">
        <f t="shared" si="50"/>
        <v>0</v>
      </c>
      <c r="P69" s="193">
        <f t="shared" si="50"/>
        <v>0</v>
      </c>
      <c r="Q69" s="193">
        <f t="shared" si="50"/>
        <v>0</v>
      </c>
      <c r="R69" s="193">
        <f t="shared" si="50"/>
        <v>0</v>
      </c>
      <c r="S69" s="193">
        <f t="shared" si="50"/>
        <v>0</v>
      </c>
      <c r="T69" s="193">
        <f t="shared" si="50"/>
        <v>0</v>
      </c>
      <c r="U69" s="193">
        <f t="shared" si="50"/>
        <v>0</v>
      </c>
      <c r="V69" s="193">
        <f t="shared" si="50"/>
        <v>0</v>
      </c>
      <c r="W69" s="193">
        <f t="shared" si="50"/>
        <v>0</v>
      </c>
      <c r="X69" s="193">
        <f t="shared" si="50"/>
        <v>0</v>
      </c>
      <c r="Y69" s="193">
        <f t="shared" si="50"/>
        <v>0</v>
      </c>
      <c r="Z69" s="193">
        <f t="shared" si="50"/>
        <v>0</v>
      </c>
      <c r="AA69" s="193">
        <f t="shared" si="50"/>
        <v>0</v>
      </c>
      <c r="AB69" s="193">
        <f t="shared" si="50"/>
        <v>0</v>
      </c>
      <c r="AC69" s="193">
        <f t="shared" si="50"/>
        <v>0</v>
      </c>
      <c r="AD69" s="193">
        <f t="shared" si="50"/>
        <v>0</v>
      </c>
      <c r="AE69" s="193">
        <f t="shared" si="50"/>
        <v>0</v>
      </c>
      <c r="AF69" s="193">
        <f t="shared" si="50"/>
        <v>0</v>
      </c>
      <c r="AG69" s="193">
        <f t="shared" si="50"/>
        <v>0</v>
      </c>
      <c r="AH69" s="193">
        <f t="shared" si="50"/>
        <v>0</v>
      </c>
      <c r="AI69" s="193">
        <f t="shared" si="50"/>
        <v>0</v>
      </c>
      <c r="AJ69" s="193">
        <f t="shared" si="50"/>
        <v>0</v>
      </c>
      <c r="AK69" s="193">
        <f t="shared" si="50"/>
        <v>0</v>
      </c>
      <c r="AL69" s="193">
        <f t="shared" si="50"/>
        <v>0</v>
      </c>
      <c r="AM69" s="193">
        <f t="shared" si="50"/>
        <v>0</v>
      </c>
      <c r="AN69" s="193">
        <f t="shared" si="50"/>
        <v>0</v>
      </c>
      <c r="AO69" s="193">
        <f t="shared" si="50"/>
        <v>0</v>
      </c>
      <c r="AP69" s="193">
        <f t="shared" si="50"/>
        <v>0</v>
      </c>
      <c r="AQ69" s="193">
        <f t="shared" si="50"/>
        <v>0</v>
      </c>
      <c r="AR69" s="193">
        <f t="shared" si="50"/>
        <v>0</v>
      </c>
      <c r="AS69" s="193">
        <f t="shared" si="50"/>
        <v>0</v>
      </c>
      <c r="AT69" s="193">
        <f t="shared" si="50"/>
        <v>0</v>
      </c>
      <c r="AU69" s="193">
        <f t="shared" si="50"/>
        <v>0</v>
      </c>
      <c r="AV69" s="193">
        <f t="shared" si="50"/>
        <v>0</v>
      </c>
      <c r="AW69" s="193">
        <f t="shared" si="50"/>
        <v>0</v>
      </c>
      <c r="AX69" s="193">
        <f t="shared" si="50"/>
        <v>0</v>
      </c>
      <c r="AY69" s="193">
        <f t="shared" si="50"/>
        <v>0</v>
      </c>
      <c r="AZ69" s="193">
        <f t="shared" si="50"/>
        <v>0</v>
      </c>
      <c r="BA69" s="193">
        <f t="shared" si="50"/>
        <v>0</v>
      </c>
      <c r="BB69" s="193">
        <f t="shared" si="50"/>
        <v>0</v>
      </c>
      <c r="BC69" s="193">
        <f t="shared" si="50"/>
        <v>0</v>
      </c>
    </row>
    <row r="70" spans="3:55" ht="16.5" customHeight="1" x14ac:dyDescent="0.2"/>
    <row r="71" spans="3:55" ht="16.5" customHeight="1" x14ac:dyDescent="0.2"/>
    <row r="72" spans="3:55" ht="16.5" customHeight="1" x14ac:dyDescent="0.2"/>
    <row r="73" spans="3:55" ht="16.5" customHeight="1" x14ac:dyDescent="0.2"/>
    <row r="74" spans="3:55" ht="16.5" customHeight="1" x14ac:dyDescent="0.2"/>
    <row r="75" spans="3:55" ht="16.5" customHeight="1" x14ac:dyDescent="0.2"/>
    <row r="76" spans="3:55" ht="16.5" customHeight="1" x14ac:dyDescent="0.2"/>
    <row r="77" spans="3:55" ht="16.5" hidden="1" customHeight="1" outlineLevel="1" x14ac:dyDescent="0.2"/>
    <row r="78" spans="3:55" ht="16.5" hidden="1" customHeight="1" outlineLevel="1" x14ac:dyDescent="0.2">
      <c r="C78" s="2"/>
      <c r="D78" s="68" t="s">
        <v>1932</v>
      </c>
      <c r="E78" s="68" t="s">
        <v>1933</v>
      </c>
      <c r="F78" s="68" t="s">
        <v>1934</v>
      </c>
      <c r="G78" s="68" t="s">
        <v>1935</v>
      </c>
      <c r="H78" s="68" t="s">
        <v>1936</v>
      </c>
      <c r="I78" s="68" t="s">
        <v>1937</v>
      </c>
      <c r="J78" s="69" t="s">
        <v>1938</v>
      </c>
      <c r="K78" s="69" t="s">
        <v>1939</v>
      </c>
      <c r="L78" s="69" t="s">
        <v>1940</v>
      </c>
      <c r="M78" s="69" t="s">
        <v>1941</v>
      </c>
      <c r="N78" s="69" t="s">
        <v>1942</v>
      </c>
      <c r="O78" s="69" t="s">
        <v>1943</v>
      </c>
      <c r="P78" s="69" t="s">
        <v>1944</v>
      </c>
      <c r="Q78" s="69" t="s">
        <v>1945</v>
      </c>
      <c r="R78" s="69" t="s">
        <v>1946</v>
      </c>
      <c r="S78" s="69" t="s">
        <v>1947</v>
      </c>
      <c r="T78" s="69" t="s">
        <v>1948</v>
      </c>
      <c r="U78" s="69" t="s">
        <v>1949</v>
      </c>
      <c r="V78" s="69" t="s">
        <v>1950</v>
      </c>
      <c r="W78" s="69" t="s">
        <v>1951</v>
      </c>
      <c r="X78" s="69" t="s">
        <v>1952</v>
      </c>
      <c r="Y78" s="69" t="s">
        <v>1953</v>
      </c>
      <c r="Z78" s="69" t="s">
        <v>1954</v>
      </c>
      <c r="AA78" s="69" t="s">
        <v>1956</v>
      </c>
      <c r="AB78" s="69" t="s">
        <v>1957</v>
      </c>
      <c r="AC78" s="69" t="s">
        <v>1955</v>
      </c>
      <c r="AD78" s="69" t="s">
        <v>2029</v>
      </c>
      <c r="AE78" s="69" t="s">
        <v>2030</v>
      </c>
      <c r="AF78" s="69" t="s">
        <v>2031</v>
      </c>
      <c r="AG78" s="69" t="s">
        <v>2032</v>
      </c>
      <c r="AH78" s="69" t="s">
        <v>2033</v>
      </c>
      <c r="AI78" s="69" t="s">
        <v>2034</v>
      </c>
      <c r="AJ78" s="69" t="s">
        <v>2035</v>
      </c>
      <c r="AK78" s="69" t="s">
        <v>2036</v>
      </c>
      <c r="AL78" s="69" t="s">
        <v>2037</v>
      </c>
      <c r="AM78" s="69" t="s">
        <v>2038</v>
      </c>
      <c r="AN78" s="69" t="s">
        <v>2039</v>
      </c>
      <c r="AO78" s="69" t="s">
        <v>2040</v>
      </c>
      <c r="AP78" s="69" t="s">
        <v>2041</v>
      </c>
      <c r="AQ78" s="69" t="s">
        <v>2042</v>
      </c>
      <c r="AR78" s="69" t="s">
        <v>2043</v>
      </c>
      <c r="AS78" s="69" t="s">
        <v>2044</v>
      </c>
      <c r="AT78" s="69" t="s">
        <v>2045</v>
      </c>
      <c r="AU78" s="69" t="s">
        <v>2046</v>
      </c>
      <c r="AV78" s="69" t="s">
        <v>2047</v>
      </c>
      <c r="AW78" s="69" t="s">
        <v>2048</v>
      </c>
      <c r="AX78" s="69" t="s">
        <v>2049</v>
      </c>
      <c r="AY78" s="69" t="s">
        <v>2050</v>
      </c>
      <c r="AZ78" s="69" t="s">
        <v>2051</v>
      </c>
      <c r="BA78" s="69" t="s">
        <v>2052</v>
      </c>
      <c r="BB78" s="69" t="s">
        <v>2053</v>
      </c>
      <c r="BC78" s="69" t="s">
        <v>2054</v>
      </c>
    </row>
    <row r="79" spans="3:55" ht="16.5" hidden="1" customHeight="1" outlineLevel="1" x14ac:dyDescent="0.2">
      <c r="C79" s="70">
        <v>1</v>
      </c>
      <c r="D79" s="78" t="s">
        <v>2145</v>
      </c>
      <c r="E79" s="78" t="s">
        <v>2146</v>
      </c>
      <c r="F79" s="78" t="s">
        <v>2148</v>
      </c>
      <c r="G79" s="78" t="s">
        <v>2195</v>
      </c>
      <c r="H79" s="78" t="s">
        <v>2198</v>
      </c>
      <c r="I79" s="78" t="s">
        <v>2199</v>
      </c>
      <c r="J79" s="78" t="s">
        <v>2200</v>
      </c>
      <c r="K79" s="78" t="s">
        <v>2201</v>
      </c>
      <c r="L79" s="78" t="s">
        <v>2202</v>
      </c>
      <c r="M79" s="78" t="s">
        <v>2203</v>
      </c>
      <c r="N79" s="78" t="s">
        <v>2204</v>
      </c>
      <c r="O79" s="78" t="s">
        <v>2205</v>
      </c>
      <c r="P79" s="78" t="s">
        <v>2206</v>
      </c>
      <c r="Q79" s="78" t="s">
        <v>2207</v>
      </c>
      <c r="R79" s="78" t="s">
        <v>2208</v>
      </c>
      <c r="S79" s="78" t="s">
        <v>2209</v>
      </c>
      <c r="T79" s="78" t="s">
        <v>2210</v>
      </c>
      <c r="U79" s="78" t="s">
        <v>2211</v>
      </c>
      <c r="V79" s="78" t="s">
        <v>2212</v>
      </c>
      <c r="W79" s="78" t="s">
        <v>2213</v>
      </c>
      <c r="X79" s="78" t="s">
        <v>2214</v>
      </c>
      <c r="Y79" s="78" t="s">
        <v>2215</v>
      </c>
      <c r="Z79" s="78" t="s">
        <v>2216</v>
      </c>
      <c r="AA79" s="78" t="s">
        <v>2217</v>
      </c>
      <c r="AB79" s="78" t="s">
        <v>2218</v>
      </c>
      <c r="AC79" s="78" t="s">
        <v>2219</v>
      </c>
      <c r="AD79" s="78" t="s">
        <v>2220</v>
      </c>
      <c r="AE79" s="78" t="s">
        <v>2221</v>
      </c>
      <c r="AF79" s="78" t="s">
        <v>2222</v>
      </c>
      <c r="AG79" s="78" t="s">
        <v>2223</v>
      </c>
      <c r="AH79" s="78" t="s">
        <v>2224</v>
      </c>
      <c r="AI79" s="78" t="s">
        <v>2225</v>
      </c>
      <c r="AJ79" s="78" t="s">
        <v>2226</v>
      </c>
      <c r="AK79" s="78" t="s">
        <v>2227</v>
      </c>
      <c r="AL79" s="78" t="s">
        <v>2228</v>
      </c>
      <c r="AM79" s="78" t="s">
        <v>2229</v>
      </c>
      <c r="AN79" s="78" t="s">
        <v>2230</v>
      </c>
      <c r="AO79" s="78" t="s">
        <v>2231</v>
      </c>
      <c r="AP79" s="78" t="s">
        <v>2232</v>
      </c>
      <c r="AQ79" s="78" t="s">
        <v>2233</v>
      </c>
      <c r="AR79" s="78" t="s">
        <v>2234</v>
      </c>
      <c r="AS79" s="78" t="s">
        <v>2235</v>
      </c>
      <c r="AT79" s="78" t="s">
        <v>2236</v>
      </c>
      <c r="AU79" s="78" t="s">
        <v>2237</v>
      </c>
      <c r="AV79" s="78" t="s">
        <v>2238</v>
      </c>
      <c r="AW79" s="78" t="s">
        <v>2239</v>
      </c>
      <c r="AX79" s="78" t="s">
        <v>2240</v>
      </c>
      <c r="AY79" s="78" t="s">
        <v>2241</v>
      </c>
      <c r="AZ79" s="78" t="s">
        <v>2242</v>
      </c>
      <c r="BA79" s="78" t="s">
        <v>2243</v>
      </c>
      <c r="BB79" s="78" t="s">
        <v>2244</v>
      </c>
      <c r="BC79" s="78" t="s">
        <v>2134</v>
      </c>
    </row>
    <row r="80" spans="3:55" ht="16.5" hidden="1" customHeight="1" outlineLevel="1" x14ac:dyDescent="0.2">
      <c r="C80" s="70">
        <v>2</v>
      </c>
      <c r="D80" s="78" t="s">
        <v>2147</v>
      </c>
      <c r="E80" s="78" t="s">
        <v>2149</v>
      </c>
      <c r="F80" s="78" t="s">
        <v>2150</v>
      </c>
      <c r="G80" s="78" t="s">
        <v>2196</v>
      </c>
      <c r="H80" s="78" t="s">
        <v>2245</v>
      </c>
      <c r="I80" s="78" t="s">
        <v>2246</v>
      </c>
      <c r="J80" s="78" t="s">
        <v>2247</v>
      </c>
      <c r="K80" s="78" t="s">
        <v>2248</v>
      </c>
      <c r="L80" s="78" t="s">
        <v>2249</v>
      </c>
      <c r="M80" s="78" t="s">
        <v>2250</v>
      </c>
      <c r="N80" s="78" t="s">
        <v>2251</v>
      </c>
      <c r="O80" s="78" t="s">
        <v>2252</v>
      </c>
      <c r="P80" s="78" t="s">
        <v>2253</v>
      </c>
      <c r="Q80" s="78" t="s">
        <v>2254</v>
      </c>
      <c r="R80" s="78" t="s">
        <v>2255</v>
      </c>
      <c r="S80" s="78" t="s">
        <v>2256</v>
      </c>
      <c r="T80" s="78" t="s">
        <v>2257</v>
      </c>
      <c r="U80" s="78" t="s">
        <v>2258</v>
      </c>
      <c r="V80" s="78" t="s">
        <v>2259</v>
      </c>
      <c r="W80" s="78" t="s">
        <v>2260</v>
      </c>
      <c r="X80" s="78" t="s">
        <v>2261</v>
      </c>
      <c r="Y80" s="78" t="s">
        <v>2262</v>
      </c>
      <c r="Z80" s="78" t="s">
        <v>2263</v>
      </c>
      <c r="AA80" s="78" t="s">
        <v>2264</v>
      </c>
      <c r="AB80" s="78" t="s">
        <v>2265</v>
      </c>
      <c r="AC80" s="78" t="s">
        <v>2143</v>
      </c>
      <c r="AD80" s="78" t="s">
        <v>2266</v>
      </c>
      <c r="AE80" s="78" t="s">
        <v>2267</v>
      </c>
      <c r="AF80" s="78" t="s">
        <v>2268</v>
      </c>
      <c r="AG80" s="78" t="s">
        <v>2269</v>
      </c>
      <c r="AH80" s="78" t="s">
        <v>2270</v>
      </c>
      <c r="AI80" s="78" t="s">
        <v>2271</v>
      </c>
      <c r="AJ80" s="78" t="s">
        <v>2272</v>
      </c>
      <c r="AK80" s="78" t="s">
        <v>2273</v>
      </c>
      <c r="AL80" s="78" t="s">
        <v>2274</v>
      </c>
      <c r="AM80" s="78" t="s">
        <v>2275</v>
      </c>
      <c r="AN80" s="78" t="s">
        <v>2276</v>
      </c>
      <c r="AO80" s="78" t="s">
        <v>2277</v>
      </c>
      <c r="AP80" s="78" t="s">
        <v>2278</v>
      </c>
      <c r="AQ80" s="78" t="s">
        <v>2279</v>
      </c>
      <c r="AR80" s="78" t="s">
        <v>2280</v>
      </c>
      <c r="AS80" s="78" t="s">
        <v>2281</v>
      </c>
      <c r="AT80" s="78" t="s">
        <v>2282</v>
      </c>
      <c r="AU80" s="78" t="s">
        <v>2283</v>
      </c>
      <c r="AV80" s="78" t="s">
        <v>2284</v>
      </c>
      <c r="AW80" s="78" t="s">
        <v>2285</v>
      </c>
      <c r="AX80" s="78" t="s">
        <v>2286</v>
      </c>
      <c r="AY80" s="78" t="s">
        <v>2287</v>
      </c>
      <c r="AZ80" s="78" t="s">
        <v>2288</v>
      </c>
      <c r="BA80" s="78" t="s">
        <v>2289</v>
      </c>
      <c r="BB80" s="78" t="s">
        <v>2290</v>
      </c>
      <c r="BC80" s="78" t="s">
        <v>2291</v>
      </c>
    </row>
    <row r="81" spans="3:55" ht="16.5" hidden="1" customHeight="1" outlineLevel="1" x14ac:dyDescent="0.2">
      <c r="C81" s="70">
        <v>3</v>
      </c>
      <c r="D81" s="78" t="s">
        <v>2139</v>
      </c>
      <c r="E81" s="78" t="s">
        <v>2151</v>
      </c>
      <c r="F81" s="78" t="s">
        <v>2152</v>
      </c>
      <c r="G81" s="78" t="s">
        <v>2197</v>
      </c>
      <c r="H81" s="78" t="s">
        <v>2292</v>
      </c>
      <c r="I81" s="78" t="s">
        <v>2293</v>
      </c>
      <c r="J81" s="78" t="s">
        <v>2294</v>
      </c>
      <c r="K81" s="78" t="s">
        <v>2295</v>
      </c>
      <c r="L81" s="78" t="s">
        <v>2296</v>
      </c>
      <c r="M81" s="78" t="s">
        <v>2297</v>
      </c>
      <c r="N81" s="78" t="s">
        <v>2298</v>
      </c>
      <c r="O81" s="78" t="s">
        <v>2299</v>
      </c>
      <c r="P81" s="78" t="s">
        <v>2300</v>
      </c>
      <c r="Q81" s="78" t="s">
        <v>2301</v>
      </c>
      <c r="R81" s="78" t="s">
        <v>2302</v>
      </c>
      <c r="S81" s="78" t="s">
        <v>2303</v>
      </c>
      <c r="T81" s="78" t="s">
        <v>2304</v>
      </c>
      <c r="U81" s="78" t="s">
        <v>2305</v>
      </c>
      <c r="V81" s="78" t="s">
        <v>2306</v>
      </c>
      <c r="W81" s="78" t="s">
        <v>2307</v>
      </c>
      <c r="X81" s="78" t="s">
        <v>2308</v>
      </c>
      <c r="Y81" s="78" t="s">
        <v>2309</v>
      </c>
      <c r="Z81" s="78" t="s">
        <v>2310</v>
      </c>
      <c r="AA81" s="78" t="s">
        <v>2311</v>
      </c>
      <c r="AB81" s="78" t="s">
        <v>2312</v>
      </c>
      <c r="AC81" s="78" t="s">
        <v>2144</v>
      </c>
      <c r="AD81" s="78" t="s">
        <v>2313</v>
      </c>
      <c r="AE81" s="78" t="s">
        <v>2314</v>
      </c>
      <c r="AF81" s="78" t="s">
        <v>2315</v>
      </c>
      <c r="AG81" s="78" t="s">
        <v>2316</v>
      </c>
      <c r="AH81" s="78" t="s">
        <v>2317</v>
      </c>
      <c r="AI81" s="78" t="s">
        <v>2318</v>
      </c>
      <c r="AJ81" s="78" t="s">
        <v>2319</v>
      </c>
      <c r="AK81" s="78" t="s">
        <v>2320</v>
      </c>
      <c r="AL81" s="78" t="s">
        <v>2321</v>
      </c>
      <c r="AM81" s="78" t="s">
        <v>2322</v>
      </c>
      <c r="AN81" s="78" t="s">
        <v>2323</v>
      </c>
      <c r="AO81" s="78" t="s">
        <v>2324</v>
      </c>
      <c r="AP81" s="78" t="s">
        <v>2325</v>
      </c>
      <c r="AQ81" s="78" t="s">
        <v>2326</v>
      </c>
      <c r="AR81" s="78" t="s">
        <v>2327</v>
      </c>
      <c r="AS81" s="78" t="s">
        <v>2328</v>
      </c>
      <c r="AT81" s="78" t="s">
        <v>2329</v>
      </c>
      <c r="AU81" s="78" t="s">
        <v>2330</v>
      </c>
      <c r="AV81" s="78" t="s">
        <v>2331</v>
      </c>
      <c r="AW81" s="78" t="s">
        <v>2332</v>
      </c>
      <c r="AX81" s="78" t="s">
        <v>2333</v>
      </c>
      <c r="AY81" s="78" t="s">
        <v>2334</v>
      </c>
      <c r="AZ81" s="78" t="s">
        <v>2335</v>
      </c>
      <c r="BA81" s="78" t="s">
        <v>2336</v>
      </c>
      <c r="BB81" s="78" t="s">
        <v>2337</v>
      </c>
      <c r="BC81" s="78" t="s">
        <v>2338</v>
      </c>
    </row>
    <row r="82" spans="3:55" ht="16.5" hidden="1" customHeight="1" outlineLevel="1" x14ac:dyDescent="0.2">
      <c r="C82" s="70">
        <v>4</v>
      </c>
      <c r="D82" s="78" t="s">
        <v>2140</v>
      </c>
      <c r="E82" s="78" t="s">
        <v>2153</v>
      </c>
      <c r="F82" s="78" t="s">
        <v>2154</v>
      </c>
      <c r="G82" s="78" t="s">
        <v>2339</v>
      </c>
      <c r="H82" s="78" t="s">
        <v>2340</v>
      </c>
      <c r="I82" s="78" t="s">
        <v>2341</v>
      </c>
      <c r="J82" s="78" t="s">
        <v>2342</v>
      </c>
      <c r="K82" s="78" t="s">
        <v>2343</v>
      </c>
      <c r="L82" s="78" t="s">
        <v>2344</v>
      </c>
      <c r="M82" s="78" t="s">
        <v>2345</v>
      </c>
      <c r="N82" s="78" t="s">
        <v>2346</v>
      </c>
      <c r="O82" s="78" t="s">
        <v>2347</v>
      </c>
      <c r="P82" s="78" t="s">
        <v>2348</v>
      </c>
      <c r="Q82" s="78" t="s">
        <v>2349</v>
      </c>
      <c r="R82" s="78" t="s">
        <v>2350</v>
      </c>
      <c r="S82" s="78" t="s">
        <v>2351</v>
      </c>
      <c r="T82" s="78" t="s">
        <v>2352</v>
      </c>
      <c r="U82" s="78" t="s">
        <v>2353</v>
      </c>
      <c r="V82" s="78" t="s">
        <v>2354</v>
      </c>
      <c r="W82" s="78" t="s">
        <v>2355</v>
      </c>
      <c r="X82" s="78" t="s">
        <v>2356</v>
      </c>
      <c r="Y82" s="78" t="s">
        <v>2357</v>
      </c>
      <c r="Z82" s="78" t="s">
        <v>2137</v>
      </c>
      <c r="AA82" s="78" t="s">
        <v>2358</v>
      </c>
      <c r="AB82" s="78" t="s">
        <v>2359</v>
      </c>
      <c r="AC82" s="78" t="s">
        <v>2360</v>
      </c>
      <c r="AD82" s="78" t="s">
        <v>2361</v>
      </c>
      <c r="AE82" s="78" t="s">
        <v>2362</v>
      </c>
      <c r="AF82" s="78" t="s">
        <v>2363</v>
      </c>
      <c r="AG82" s="78" t="s">
        <v>2364</v>
      </c>
      <c r="AH82" s="78" t="s">
        <v>2365</v>
      </c>
      <c r="AI82" s="78" t="s">
        <v>2366</v>
      </c>
      <c r="AJ82" s="78" t="s">
        <v>2367</v>
      </c>
      <c r="AK82" s="78" t="s">
        <v>2368</v>
      </c>
      <c r="AL82" s="78" t="s">
        <v>2369</v>
      </c>
      <c r="AM82" s="78" t="s">
        <v>2370</v>
      </c>
      <c r="AN82" s="78" t="s">
        <v>2371</v>
      </c>
      <c r="AO82" s="78" t="s">
        <v>2372</v>
      </c>
      <c r="AP82" s="78" t="s">
        <v>2373</v>
      </c>
      <c r="AQ82" s="78" t="s">
        <v>2374</v>
      </c>
      <c r="AR82" s="78" t="s">
        <v>2375</v>
      </c>
      <c r="AS82" s="78" t="s">
        <v>2376</v>
      </c>
      <c r="AT82" s="78" t="s">
        <v>2377</v>
      </c>
      <c r="AU82" s="78" t="s">
        <v>2378</v>
      </c>
      <c r="AV82" s="78" t="s">
        <v>2379</v>
      </c>
      <c r="AW82" s="78" t="s">
        <v>2380</v>
      </c>
      <c r="AX82" s="78" t="s">
        <v>2381</v>
      </c>
      <c r="AY82" s="78" t="s">
        <v>2382</v>
      </c>
      <c r="AZ82" s="78" t="s">
        <v>2383</v>
      </c>
      <c r="BA82" s="78" t="s">
        <v>2384</v>
      </c>
      <c r="BB82" s="78" t="s">
        <v>2385</v>
      </c>
      <c r="BC82" s="78" t="s">
        <v>2386</v>
      </c>
    </row>
    <row r="83" spans="3:55" ht="16.5" hidden="1" customHeight="1" outlineLevel="1" x14ac:dyDescent="0.2">
      <c r="C83" s="70">
        <v>5</v>
      </c>
      <c r="D83" s="78" t="s">
        <v>2155</v>
      </c>
      <c r="E83" s="78" t="s">
        <v>2156</v>
      </c>
      <c r="F83" s="78" t="s">
        <v>2157</v>
      </c>
      <c r="G83" s="78" t="s">
        <v>2387</v>
      </c>
      <c r="H83" s="78" t="s">
        <v>2388</v>
      </c>
      <c r="I83" s="78" t="s">
        <v>2389</v>
      </c>
      <c r="J83" s="78" t="s">
        <v>2390</v>
      </c>
      <c r="K83" s="78" t="s">
        <v>2391</v>
      </c>
      <c r="L83" s="78" t="s">
        <v>2392</v>
      </c>
      <c r="M83" s="78" t="s">
        <v>2393</v>
      </c>
      <c r="N83" s="78" t="s">
        <v>2394</v>
      </c>
      <c r="O83" s="78" t="s">
        <v>2395</v>
      </c>
      <c r="P83" s="78" t="s">
        <v>2396</v>
      </c>
      <c r="Q83" s="78" t="s">
        <v>2397</v>
      </c>
      <c r="R83" s="78" t="s">
        <v>2398</v>
      </c>
      <c r="S83" s="78" t="s">
        <v>2399</v>
      </c>
      <c r="T83" s="78" t="s">
        <v>2400</v>
      </c>
      <c r="U83" s="78" t="s">
        <v>2401</v>
      </c>
      <c r="V83" s="78" t="s">
        <v>2402</v>
      </c>
      <c r="W83" s="78" t="s">
        <v>2403</v>
      </c>
      <c r="X83" s="78" t="s">
        <v>1798</v>
      </c>
      <c r="Y83" s="78" t="s">
        <v>2404</v>
      </c>
      <c r="Z83" s="78" t="s">
        <v>2138</v>
      </c>
      <c r="AA83" s="78" t="s">
        <v>2405</v>
      </c>
      <c r="AB83" s="78" t="s">
        <v>2406</v>
      </c>
      <c r="AC83" s="78" t="s">
        <v>2407</v>
      </c>
      <c r="AD83" s="78" t="s">
        <v>2408</v>
      </c>
      <c r="AE83" s="78" t="s">
        <v>2409</v>
      </c>
      <c r="AF83" s="78" t="s">
        <v>2410</v>
      </c>
      <c r="AG83" s="78" t="s">
        <v>2411</v>
      </c>
      <c r="AH83" s="78" t="s">
        <v>2412</v>
      </c>
      <c r="AI83" s="78" t="s">
        <v>2413</v>
      </c>
      <c r="AJ83" s="78" t="s">
        <v>2414</v>
      </c>
      <c r="AK83" s="78" t="s">
        <v>2415</v>
      </c>
      <c r="AL83" s="78" t="s">
        <v>2416</v>
      </c>
      <c r="AM83" s="78" t="s">
        <v>2417</v>
      </c>
      <c r="AN83" s="78" t="s">
        <v>2418</v>
      </c>
      <c r="AO83" s="78" t="s">
        <v>2419</v>
      </c>
      <c r="AP83" s="78" t="s">
        <v>2420</v>
      </c>
      <c r="AQ83" s="78" t="s">
        <v>2421</v>
      </c>
      <c r="AR83" s="78" t="s">
        <v>2422</v>
      </c>
      <c r="AS83" s="78" t="s">
        <v>2423</v>
      </c>
      <c r="AT83" s="78" t="s">
        <v>2424</v>
      </c>
      <c r="AU83" s="78" t="s">
        <v>2425</v>
      </c>
      <c r="AV83" s="78" t="s">
        <v>2426</v>
      </c>
      <c r="AW83" s="78" t="s">
        <v>2427</v>
      </c>
      <c r="AX83" s="78" t="s">
        <v>2428</v>
      </c>
      <c r="AY83" s="78" t="s">
        <v>2429</v>
      </c>
      <c r="AZ83" s="78" t="s">
        <v>2430</v>
      </c>
      <c r="BA83" s="78" t="s">
        <v>2431</v>
      </c>
      <c r="BB83" s="78" t="s">
        <v>2432</v>
      </c>
      <c r="BC83" s="78" t="s">
        <v>2433</v>
      </c>
    </row>
    <row r="84" spans="3:55" ht="16.5" hidden="1" customHeight="1" outlineLevel="1" x14ac:dyDescent="0.2">
      <c r="C84" s="70">
        <v>6</v>
      </c>
      <c r="D84" s="78" t="s">
        <v>2158</v>
      </c>
      <c r="E84" s="78" t="s">
        <v>2159</v>
      </c>
      <c r="F84" s="78" t="s">
        <v>2160</v>
      </c>
      <c r="G84" s="78" t="s">
        <v>2434</v>
      </c>
      <c r="H84" s="78" t="s">
        <v>2435</v>
      </c>
      <c r="I84" s="78" t="s">
        <v>2436</v>
      </c>
      <c r="J84" s="78" t="s">
        <v>2437</v>
      </c>
      <c r="K84" s="78" t="s">
        <v>2438</v>
      </c>
      <c r="L84" s="78" t="s">
        <v>2439</v>
      </c>
      <c r="M84" s="78" t="s">
        <v>2440</v>
      </c>
      <c r="N84" s="78" t="s">
        <v>2441</v>
      </c>
      <c r="O84" s="78" t="s">
        <v>2442</v>
      </c>
      <c r="P84" s="78" t="s">
        <v>2443</v>
      </c>
      <c r="Q84" s="78" t="s">
        <v>2444</v>
      </c>
      <c r="R84" s="78" t="s">
        <v>2445</v>
      </c>
      <c r="S84" s="78" t="s">
        <v>2446</v>
      </c>
      <c r="T84" s="78" t="s">
        <v>2447</v>
      </c>
      <c r="U84" s="78" t="s">
        <v>2448</v>
      </c>
      <c r="V84" s="78" t="s">
        <v>2449</v>
      </c>
      <c r="W84" s="78" t="s">
        <v>2450</v>
      </c>
      <c r="X84" s="78" t="s">
        <v>1799</v>
      </c>
      <c r="Y84" s="78" t="s">
        <v>2451</v>
      </c>
      <c r="Z84" s="78" t="s">
        <v>2452</v>
      </c>
      <c r="AA84" s="78" t="s">
        <v>2453</v>
      </c>
      <c r="AB84" s="78" t="s">
        <v>2454</v>
      </c>
      <c r="AC84" s="78" t="s">
        <v>2455</v>
      </c>
      <c r="AD84" s="78" t="s">
        <v>2456</v>
      </c>
      <c r="AE84" s="78" t="s">
        <v>2457</v>
      </c>
      <c r="AF84" s="78" t="s">
        <v>2458</v>
      </c>
      <c r="AG84" s="78" t="s">
        <v>2459</v>
      </c>
      <c r="AH84" s="78" t="s">
        <v>2460</v>
      </c>
      <c r="AI84" s="78" t="s">
        <v>2461</v>
      </c>
      <c r="AJ84" s="78" t="s">
        <v>2462</v>
      </c>
      <c r="AK84" s="78" t="s">
        <v>2463</v>
      </c>
      <c r="AL84" s="78" t="s">
        <v>2464</v>
      </c>
      <c r="AM84" s="78" t="s">
        <v>2465</v>
      </c>
      <c r="AN84" s="78" t="s">
        <v>2466</v>
      </c>
      <c r="AO84" s="78" t="s">
        <v>2467</v>
      </c>
      <c r="AP84" s="78" t="s">
        <v>2468</v>
      </c>
      <c r="AQ84" s="78" t="s">
        <v>2469</v>
      </c>
      <c r="AR84" s="78" t="s">
        <v>2470</v>
      </c>
      <c r="AS84" s="78" t="s">
        <v>2471</v>
      </c>
      <c r="AT84" s="78" t="s">
        <v>2472</v>
      </c>
      <c r="AU84" s="78" t="s">
        <v>2473</v>
      </c>
      <c r="AV84" s="78" t="s">
        <v>2474</v>
      </c>
      <c r="AW84" s="78" t="s">
        <v>2475</v>
      </c>
      <c r="AX84" s="78" t="s">
        <v>2476</v>
      </c>
      <c r="AY84" s="78" t="s">
        <v>2477</v>
      </c>
      <c r="AZ84" s="78" t="s">
        <v>2478</v>
      </c>
      <c r="BA84" s="78" t="s">
        <v>2479</v>
      </c>
      <c r="BB84" s="78" t="s">
        <v>2480</v>
      </c>
      <c r="BC84" s="78" t="s">
        <v>2481</v>
      </c>
    </row>
    <row r="85" spans="3:55" ht="16.5" hidden="1" customHeight="1" outlineLevel="1" x14ac:dyDescent="0.2">
      <c r="C85" s="71">
        <v>7</v>
      </c>
      <c r="D85" s="78" t="s">
        <v>2161</v>
      </c>
      <c r="E85" s="78" t="s">
        <v>2162</v>
      </c>
      <c r="F85" s="78" t="s">
        <v>2163</v>
      </c>
      <c r="G85" s="78" t="s">
        <v>2482</v>
      </c>
      <c r="H85" s="78" t="s">
        <v>2483</v>
      </c>
      <c r="I85" s="78" t="s">
        <v>2484</v>
      </c>
      <c r="J85" s="78" t="s">
        <v>2485</v>
      </c>
      <c r="K85" s="78" t="s">
        <v>2486</v>
      </c>
      <c r="L85" s="78" t="s">
        <v>2487</v>
      </c>
      <c r="M85" s="78" t="s">
        <v>2488</v>
      </c>
      <c r="N85" s="78" t="s">
        <v>2489</v>
      </c>
      <c r="O85" s="78" t="s">
        <v>2490</v>
      </c>
      <c r="P85" s="78" t="s">
        <v>2491</v>
      </c>
      <c r="Q85" s="78" t="s">
        <v>2492</v>
      </c>
      <c r="R85" s="78" t="s">
        <v>2493</v>
      </c>
      <c r="S85" s="78" t="s">
        <v>2494</v>
      </c>
      <c r="T85" s="78" t="s">
        <v>2495</v>
      </c>
      <c r="U85" s="78" t="s">
        <v>2496</v>
      </c>
      <c r="V85" s="78" t="s">
        <v>2497</v>
      </c>
      <c r="W85" s="78" t="s">
        <v>2498</v>
      </c>
      <c r="X85" s="78" t="s">
        <v>1800</v>
      </c>
      <c r="Y85" s="78" t="s">
        <v>2499</v>
      </c>
      <c r="Z85" s="78" t="s">
        <v>2500</v>
      </c>
      <c r="AA85" s="78" t="s">
        <v>2501</v>
      </c>
      <c r="AB85" s="78" t="s">
        <v>2502</v>
      </c>
      <c r="AC85" s="78" t="s">
        <v>2503</v>
      </c>
      <c r="AD85" s="78" t="s">
        <v>2504</v>
      </c>
      <c r="AE85" s="78" t="s">
        <v>2505</v>
      </c>
      <c r="AF85" s="78" t="s">
        <v>2506</v>
      </c>
      <c r="AG85" s="78" t="s">
        <v>2507</v>
      </c>
      <c r="AH85" s="78" t="s">
        <v>2508</v>
      </c>
      <c r="AI85" s="78" t="s">
        <v>2509</v>
      </c>
      <c r="AJ85" s="78" t="s">
        <v>2510</v>
      </c>
      <c r="AK85" s="78" t="s">
        <v>2511</v>
      </c>
      <c r="AL85" s="78" t="s">
        <v>2512</v>
      </c>
      <c r="AM85" s="78" t="s">
        <v>2513</v>
      </c>
      <c r="AN85" s="78" t="s">
        <v>2514</v>
      </c>
      <c r="AO85" s="78" t="s">
        <v>2515</v>
      </c>
      <c r="AP85" s="78" t="s">
        <v>2516</v>
      </c>
      <c r="AQ85" s="78" t="s">
        <v>2517</v>
      </c>
      <c r="AR85" s="78" t="s">
        <v>2518</v>
      </c>
      <c r="AS85" s="78" t="s">
        <v>2519</v>
      </c>
      <c r="AT85" s="78" t="s">
        <v>2520</v>
      </c>
      <c r="AU85" s="78" t="s">
        <v>2521</v>
      </c>
      <c r="AV85" s="78" t="s">
        <v>2522</v>
      </c>
      <c r="AW85" s="78" t="s">
        <v>2523</v>
      </c>
      <c r="AX85" s="78" t="s">
        <v>2524</v>
      </c>
      <c r="AY85" s="78" t="s">
        <v>2525</v>
      </c>
      <c r="AZ85" s="78" t="s">
        <v>2526</v>
      </c>
      <c r="BA85" s="78" t="s">
        <v>2527</v>
      </c>
      <c r="BB85" s="78" t="s">
        <v>2528</v>
      </c>
      <c r="BC85" s="78" t="s">
        <v>2529</v>
      </c>
    </row>
    <row r="86" spans="3:55" ht="16.5" hidden="1" customHeight="1" outlineLevel="1" x14ac:dyDescent="0.2">
      <c r="C86" s="71">
        <v>8</v>
      </c>
      <c r="D86" s="78" t="s">
        <v>2164</v>
      </c>
      <c r="E86" s="78" t="s">
        <v>2165</v>
      </c>
      <c r="F86" s="78" t="s">
        <v>2166</v>
      </c>
      <c r="G86" s="78" t="s">
        <v>2530</v>
      </c>
      <c r="H86" s="78" t="s">
        <v>2531</v>
      </c>
      <c r="I86" s="78" t="s">
        <v>2532</v>
      </c>
      <c r="J86" s="78" t="s">
        <v>2533</v>
      </c>
      <c r="K86" s="78" t="s">
        <v>2534</v>
      </c>
      <c r="L86" s="78" t="s">
        <v>2535</v>
      </c>
      <c r="M86" s="78" t="s">
        <v>2536</v>
      </c>
      <c r="N86" s="78" t="s">
        <v>2537</v>
      </c>
      <c r="O86" s="78" t="s">
        <v>2538</v>
      </c>
      <c r="P86" s="78" t="s">
        <v>2539</v>
      </c>
      <c r="Q86" s="78" t="s">
        <v>2540</v>
      </c>
      <c r="R86" s="78" t="s">
        <v>2541</v>
      </c>
      <c r="S86" s="78" t="s">
        <v>2542</v>
      </c>
      <c r="T86" s="78" t="s">
        <v>2543</v>
      </c>
      <c r="U86" s="78" t="s">
        <v>2544</v>
      </c>
      <c r="V86" s="78" t="s">
        <v>2545</v>
      </c>
      <c r="W86" s="78" t="s">
        <v>2546</v>
      </c>
      <c r="X86" s="78" t="s">
        <v>1801</v>
      </c>
      <c r="Y86" s="78" t="s">
        <v>2547</v>
      </c>
      <c r="Z86" s="78" t="s">
        <v>2548</v>
      </c>
      <c r="AA86" s="78" t="s">
        <v>2549</v>
      </c>
      <c r="AB86" s="78" t="s">
        <v>2550</v>
      </c>
      <c r="AC86" s="78" t="s">
        <v>2551</v>
      </c>
      <c r="AD86" s="78" t="s">
        <v>2552</v>
      </c>
      <c r="AE86" s="78" t="s">
        <v>2553</v>
      </c>
      <c r="AF86" s="78" t="s">
        <v>2554</v>
      </c>
      <c r="AG86" s="78" t="s">
        <v>2555</v>
      </c>
      <c r="AH86" s="78" t="s">
        <v>2556</v>
      </c>
      <c r="AI86" s="78" t="s">
        <v>2557</v>
      </c>
      <c r="AJ86" s="78" t="s">
        <v>2558</v>
      </c>
      <c r="AK86" s="78" t="s">
        <v>2559</v>
      </c>
      <c r="AL86" s="78" t="s">
        <v>2560</v>
      </c>
      <c r="AM86" s="78" t="s">
        <v>2561</v>
      </c>
      <c r="AN86" s="78" t="s">
        <v>2562</v>
      </c>
      <c r="AO86" s="78" t="s">
        <v>2563</v>
      </c>
      <c r="AP86" s="78" t="s">
        <v>2564</v>
      </c>
      <c r="AQ86" s="78" t="s">
        <v>2565</v>
      </c>
      <c r="AR86" s="78" t="s">
        <v>2566</v>
      </c>
      <c r="AS86" s="78" t="s">
        <v>2567</v>
      </c>
      <c r="AT86" s="78" t="s">
        <v>2568</v>
      </c>
      <c r="AU86" s="78" t="s">
        <v>2569</v>
      </c>
      <c r="AV86" s="78" t="s">
        <v>2570</v>
      </c>
      <c r="AW86" s="78" t="s">
        <v>2571</v>
      </c>
      <c r="AX86" s="78" t="s">
        <v>2572</v>
      </c>
      <c r="AY86" s="78" t="s">
        <v>2573</v>
      </c>
      <c r="AZ86" s="78" t="s">
        <v>2574</v>
      </c>
      <c r="BA86" s="78" t="s">
        <v>2575</v>
      </c>
      <c r="BB86" s="78" t="s">
        <v>2576</v>
      </c>
      <c r="BC86" s="78" t="s">
        <v>2577</v>
      </c>
    </row>
    <row r="87" spans="3:55" ht="16.5" hidden="1" customHeight="1" outlineLevel="1" x14ac:dyDescent="0.2">
      <c r="C87" s="71">
        <v>9</v>
      </c>
      <c r="D87" s="78" t="s">
        <v>2167</v>
      </c>
      <c r="E87" s="78" t="s">
        <v>2168</v>
      </c>
      <c r="F87" s="78" t="s">
        <v>2169</v>
      </c>
      <c r="G87" s="78" t="s">
        <v>2578</v>
      </c>
      <c r="H87" s="78" t="s">
        <v>2579</v>
      </c>
      <c r="I87" s="78" t="s">
        <v>2580</v>
      </c>
      <c r="J87" s="78" t="s">
        <v>2581</v>
      </c>
      <c r="K87" s="78" t="s">
        <v>2582</v>
      </c>
      <c r="L87" s="78" t="s">
        <v>2583</v>
      </c>
      <c r="M87" s="78" t="s">
        <v>2584</v>
      </c>
      <c r="N87" s="78" t="s">
        <v>2585</v>
      </c>
      <c r="O87" s="78" t="s">
        <v>2586</v>
      </c>
      <c r="P87" s="78" t="s">
        <v>2587</v>
      </c>
      <c r="Q87" s="78" t="s">
        <v>2588</v>
      </c>
      <c r="R87" s="78" t="s">
        <v>2589</v>
      </c>
      <c r="S87" s="78" t="s">
        <v>2590</v>
      </c>
      <c r="T87" s="78" t="s">
        <v>2591</v>
      </c>
      <c r="U87" s="78" t="s">
        <v>2592</v>
      </c>
      <c r="V87" s="78" t="s">
        <v>2593</v>
      </c>
      <c r="W87" s="78" t="s">
        <v>2594</v>
      </c>
      <c r="X87" s="78" t="s">
        <v>1802</v>
      </c>
      <c r="Y87" s="78" t="s">
        <v>2595</v>
      </c>
      <c r="Z87" s="78" t="s">
        <v>2596</v>
      </c>
      <c r="AA87" s="78" t="s">
        <v>2597</v>
      </c>
      <c r="AB87" s="78" t="s">
        <v>2598</v>
      </c>
      <c r="AC87" s="78" t="s">
        <v>2599</v>
      </c>
      <c r="AD87" s="78" t="s">
        <v>2600</v>
      </c>
      <c r="AE87" s="78" t="s">
        <v>2601</v>
      </c>
      <c r="AF87" s="78" t="s">
        <v>2602</v>
      </c>
      <c r="AG87" s="78" t="s">
        <v>2603</v>
      </c>
      <c r="AH87" s="78" t="s">
        <v>2604</v>
      </c>
      <c r="AI87" s="78" t="s">
        <v>2605</v>
      </c>
      <c r="AJ87" s="78" t="s">
        <v>2606</v>
      </c>
      <c r="AK87" s="78" t="s">
        <v>2607</v>
      </c>
      <c r="AL87" s="78" t="s">
        <v>2608</v>
      </c>
      <c r="AM87" s="78" t="s">
        <v>2609</v>
      </c>
      <c r="AN87" s="78" t="s">
        <v>2610</v>
      </c>
      <c r="AO87" s="78" t="s">
        <v>2611</v>
      </c>
      <c r="AP87" s="78" t="s">
        <v>2612</v>
      </c>
      <c r="AQ87" s="78" t="s">
        <v>2613</v>
      </c>
      <c r="AR87" s="78" t="s">
        <v>2614</v>
      </c>
      <c r="AS87" s="78" t="s">
        <v>2615</v>
      </c>
      <c r="AT87" s="78" t="s">
        <v>2616</v>
      </c>
      <c r="AU87" s="78" t="s">
        <v>2617</v>
      </c>
      <c r="AV87" s="78" t="s">
        <v>2618</v>
      </c>
      <c r="AW87" s="78" t="s">
        <v>2619</v>
      </c>
      <c r="AX87" s="78" t="s">
        <v>2620</v>
      </c>
      <c r="AY87" s="78" t="s">
        <v>2621</v>
      </c>
      <c r="AZ87" s="78" t="s">
        <v>2622</v>
      </c>
      <c r="BA87" s="78" t="s">
        <v>2623</v>
      </c>
      <c r="BB87" s="78" t="s">
        <v>2624</v>
      </c>
      <c r="BC87" s="78" t="s">
        <v>2625</v>
      </c>
    </row>
    <row r="88" spans="3:55" ht="16.5" hidden="1" customHeight="1" outlineLevel="1" x14ac:dyDescent="0.2">
      <c r="C88" s="71">
        <v>10</v>
      </c>
      <c r="D88" s="78" t="s">
        <v>2170</v>
      </c>
      <c r="E88" s="78" t="s">
        <v>2171</v>
      </c>
      <c r="F88" s="78" t="s">
        <v>2172</v>
      </c>
      <c r="G88" s="78" t="s">
        <v>2626</v>
      </c>
      <c r="H88" s="78" t="s">
        <v>2627</v>
      </c>
      <c r="I88" s="78" t="s">
        <v>2628</v>
      </c>
      <c r="J88" s="78" t="s">
        <v>2629</v>
      </c>
      <c r="K88" s="78" t="s">
        <v>2630</v>
      </c>
      <c r="L88" s="78" t="s">
        <v>2631</v>
      </c>
      <c r="M88" s="78" t="s">
        <v>2632</v>
      </c>
      <c r="N88" s="78" t="s">
        <v>2633</v>
      </c>
      <c r="O88" s="78" t="s">
        <v>2634</v>
      </c>
      <c r="P88" s="78" t="s">
        <v>2635</v>
      </c>
      <c r="Q88" s="78" t="s">
        <v>2636</v>
      </c>
      <c r="R88" s="78" t="s">
        <v>2637</v>
      </c>
      <c r="S88" s="78" t="s">
        <v>2638</v>
      </c>
      <c r="T88" s="78" t="s">
        <v>2639</v>
      </c>
      <c r="U88" s="78" t="s">
        <v>2640</v>
      </c>
      <c r="V88" s="78" t="s">
        <v>2641</v>
      </c>
      <c r="W88" s="78" t="s">
        <v>2642</v>
      </c>
      <c r="X88" s="78" t="s">
        <v>1803</v>
      </c>
      <c r="Y88" s="78" t="s">
        <v>2643</v>
      </c>
      <c r="Z88" s="78" t="s">
        <v>2644</v>
      </c>
      <c r="AA88" s="78" t="s">
        <v>2645</v>
      </c>
      <c r="AB88" s="78" t="s">
        <v>2646</v>
      </c>
      <c r="AC88" s="78" t="s">
        <v>2647</v>
      </c>
      <c r="AD88" s="78" t="s">
        <v>2648</v>
      </c>
      <c r="AE88" s="78" t="s">
        <v>2649</v>
      </c>
      <c r="AF88" s="78" t="s">
        <v>2650</v>
      </c>
      <c r="AG88" s="78" t="s">
        <v>2651</v>
      </c>
      <c r="AH88" s="78" t="s">
        <v>2652</v>
      </c>
      <c r="AI88" s="78" t="s">
        <v>2653</v>
      </c>
      <c r="AJ88" s="78" t="s">
        <v>2654</v>
      </c>
      <c r="AK88" s="78" t="s">
        <v>2655</v>
      </c>
      <c r="AL88" s="78" t="s">
        <v>2656</v>
      </c>
      <c r="AM88" s="78" t="s">
        <v>2657</v>
      </c>
      <c r="AN88" s="78" t="s">
        <v>2658</v>
      </c>
      <c r="AO88" s="78" t="s">
        <v>2659</v>
      </c>
      <c r="AP88" s="78" t="s">
        <v>2660</v>
      </c>
      <c r="AQ88" s="78" t="s">
        <v>2661</v>
      </c>
      <c r="AR88" s="78" t="s">
        <v>2662</v>
      </c>
      <c r="AS88" s="78" t="s">
        <v>2663</v>
      </c>
      <c r="AT88" s="78" t="s">
        <v>2664</v>
      </c>
      <c r="AU88" s="78" t="s">
        <v>2665</v>
      </c>
      <c r="AV88" s="78" t="s">
        <v>2666</v>
      </c>
      <c r="AW88" s="78" t="s">
        <v>2667</v>
      </c>
      <c r="AX88" s="78" t="s">
        <v>2668</v>
      </c>
      <c r="AY88" s="78" t="s">
        <v>2669</v>
      </c>
      <c r="AZ88" s="78" t="s">
        <v>2670</v>
      </c>
      <c r="BA88" s="78" t="s">
        <v>2671</v>
      </c>
      <c r="BB88" s="78" t="s">
        <v>2672</v>
      </c>
      <c r="BC88" s="78" t="s">
        <v>2673</v>
      </c>
    </row>
    <row r="89" spans="3:55" ht="16.5" hidden="1" customHeight="1" outlineLevel="1" x14ac:dyDescent="0.2">
      <c r="C89" s="71">
        <v>11</v>
      </c>
      <c r="D89" s="78" t="s">
        <v>2173</v>
      </c>
      <c r="E89" s="78" t="s">
        <v>2174</v>
      </c>
      <c r="F89" s="78" t="s">
        <v>2175</v>
      </c>
      <c r="G89" s="78" t="s">
        <v>2674</v>
      </c>
      <c r="H89" s="78" t="s">
        <v>2675</v>
      </c>
      <c r="I89" s="78" t="s">
        <v>2676</v>
      </c>
      <c r="J89" s="78" t="s">
        <v>2677</v>
      </c>
      <c r="K89" s="78" t="s">
        <v>2678</v>
      </c>
      <c r="L89" s="78" t="s">
        <v>2679</v>
      </c>
      <c r="M89" s="78" t="s">
        <v>2680</v>
      </c>
      <c r="N89" s="78" t="s">
        <v>2681</v>
      </c>
      <c r="O89" s="78" t="s">
        <v>2682</v>
      </c>
      <c r="P89" s="78" t="s">
        <v>2683</v>
      </c>
      <c r="Q89" s="78" t="s">
        <v>2684</v>
      </c>
      <c r="R89" s="78" t="s">
        <v>2685</v>
      </c>
      <c r="S89" s="78" t="s">
        <v>2686</v>
      </c>
      <c r="T89" s="78" t="s">
        <v>2687</v>
      </c>
      <c r="U89" s="78" t="s">
        <v>2688</v>
      </c>
      <c r="V89" s="78" t="s">
        <v>2689</v>
      </c>
      <c r="W89" s="78" t="s">
        <v>2690</v>
      </c>
      <c r="X89" s="78" t="s">
        <v>1804</v>
      </c>
      <c r="Y89" s="78" t="s">
        <v>2691</v>
      </c>
      <c r="Z89" s="78" t="s">
        <v>2692</v>
      </c>
      <c r="AA89" s="78" t="s">
        <v>2693</v>
      </c>
      <c r="AB89" s="78" t="s">
        <v>2694</v>
      </c>
      <c r="AC89" s="78" t="s">
        <v>2695</v>
      </c>
      <c r="AD89" s="78" t="s">
        <v>2696</v>
      </c>
      <c r="AE89" s="78" t="s">
        <v>2697</v>
      </c>
      <c r="AF89" s="78" t="s">
        <v>2698</v>
      </c>
      <c r="AG89" s="78" t="s">
        <v>2699</v>
      </c>
      <c r="AH89" s="78" t="s">
        <v>2700</v>
      </c>
      <c r="AI89" s="78" t="s">
        <v>2701</v>
      </c>
      <c r="AJ89" s="78" t="s">
        <v>2702</v>
      </c>
      <c r="AK89" s="78" t="s">
        <v>2703</v>
      </c>
      <c r="AL89" s="78" t="s">
        <v>2704</v>
      </c>
      <c r="AM89" s="78" t="s">
        <v>2705</v>
      </c>
      <c r="AN89" s="78" t="s">
        <v>2706</v>
      </c>
      <c r="AO89" s="78" t="s">
        <v>2707</v>
      </c>
      <c r="AP89" s="78" t="s">
        <v>2708</v>
      </c>
      <c r="AQ89" s="78" t="s">
        <v>2709</v>
      </c>
      <c r="AR89" s="78" t="s">
        <v>2710</v>
      </c>
      <c r="AS89" s="78" t="s">
        <v>2711</v>
      </c>
      <c r="AT89" s="78" t="s">
        <v>2712</v>
      </c>
      <c r="AU89" s="78" t="s">
        <v>2713</v>
      </c>
      <c r="AV89" s="78" t="s">
        <v>2714</v>
      </c>
      <c r="AW89" s="78" t="s">
        <v>2715</v>
      </c>
      <c r="AX89" s="78" t="s">
        <v>2716</v>
      </c>
      <c r="AY89" s="78" t="s">
        <v>2717</v>
      </c>
      <c r="AZ89" s="78" t="s">
        <v>2718</v>
      </c>
      <c r="BA89" s="78" t="s">
        <v>2719</v>
      </c>
      <c r="BB89" s="78" t="s">
        <v>2720</v>
      </c>
      <c r="BC89" s="78" t="s">
        <v>2721</v>
      </c>
    </row>
    <row r="90" spans="3:55" ht="16.5" hidden="1" customHeight="1" outlineLevel="1" x14ac:dyDescent="0.2">
      <c r="C90" s="71">
        <v>12</v>
      </c>
      <c r="D90" s="78" t="s">
        <v>2176</v>
      </c>
      <c r="E90" s="78" t="s">
        <v>2177</v>
      </c>
      <c r="F90" s="78" t="s">
        <v>2178</v>
      </c>
      <c r="G90" s="78" t="s">
        <v>2722</v>
      </c>
      <c r="H90" s="78" t="s">
        <v>2723</v>
      </c>
      <c r="I90" s="78" t="s">
        <v>2724</v>
      </c>
      <c r="J90" s="78" t="s">
        <v>2725</v>
      </c>
      <c r="K90" s="78" t="s">
        <v>2726</v>
      </c>
      <c r="L90" s="78" t="s">
        <v>2727</v>
      </c>
      <c r="M90" s="78" t="s">
        <v>2728</v>
      </c>
      <c r="N90" s="78" t="s">
        <v>2729</v>
      </c>
      <c r="O90" s="78" t="s">
        <v>2730</v>
      </c>
      <c r="P90" s="78" t="s">
        <v>2731</v>
      </c>
      <c r="Q90" s="78" t="s">
        <v>2732</v>
      </c>
      <c r="R90" s="78" t="s">
        <v>2733</v>
      </c>
      <c r="S90" s="78" t="s">
        <v>2734</v>
      </c>
      <c r="T90" s="78" t="s">
        <v>2735</v>
      </c>
      <c r="U90" s="78" t="s">
        <v>2736</v>
      </c>
      <c r="V90" s="78" t="s">
        <v>2737</v>
      </c>
      <c r="W90" s="78" t="s">
        <v>2738</v>
      </c>
      <c r="X90" s="78" t="s">
        <v>1805</v>
      </c>
      <c r="Y90" s="78" t="s">
        <v>2739</v>
      </c>
      <c r="Z90" s="78" t="s">
        <v>2740</v>
      </c>
      <c r="AA90" s="78" t="s">
        <v>2741</v>
      </c>
      <c r="AB90" s="78" t="s">
        <v>2742</v>
      </c>
      <c r="AC90" s="78" t="s">
        <v>2743</v>
      </c>
      <c r="AD90" s="78" t="s">
        <v>2744</v>
      </c>
      <c r="AE90" s="78" t="s">
        <v>2745</v>
      </c>
      <c r="AF90" s="78" t="s">
        <v>2746</v>
      </c>
      <c r="AG90" s="78" t="s">
        <v>2747</v>
      </c>
      <c r="AH90" s="78" t="s">
        <v>2748</v>
      </c>
      <c r="AI90" s="78" t="s">
        <v>2749</v>
      </c>
      <c r="AJ90" s="78" t="s">
        <v>2750</v>
      </c>
      <c r="AK90" s="78" t="s">
        <v>2751</v>
      </c>
      <c r="AL90" s="78" t="s">
        <v>2752</v>
      </c>
      <c r="AM90" s="78" t="s">
        <v>2753</v>
      </c>
      <c r="AN90" s="78" t="s">
        <v>2754</v>
      </c>
      <c r="AO90" s="78" t="s">
        <v>2755</v>
      </c>
      <c r="AP90" s="78" t="s">
        <v>2756</v>
      </c>
      <c r="AQ90" s="78" t="s">
        <v>2757</v>
      </c>
      <c r="AR90" s="78" t="s">
        <v>2758</v>
      </c>
      <c r="AS90" s="78" t="s">
        <v>2759</v>
      </c>
      <c r="AT90" s="78" t="s">
        <v>2760</v>
      </c>
      <c r="AU90" s="78" t="s">
        <v>2761</v>
      </c>
      <c r="AV90" s="78" t="s">
        <v>2762</v>
      </c>
      <c r="AW90" s="78" t="s">
        <v>2763</v>
      </c>
      <c r="AX90" s="78" t="s">
        <v>2764</v>
      </c>
      <c r="AY90" s="78" t="s">
        <v>2765</v>
      </c>
      <c r="AZ90" s="78" t="s">
        <v>2766</v>
      </c>
      <c r="BA90" s="78" t="s">
        <v>2767</v>
      </c>
      <c r="BB90" s="78" t="s">
        <v>2768</v>
      </c>
      <c r="BC90" s="78" t="s">
        <v>2769</v>
      </c>
    </row>
    <row r="91" spans="3:55" ht="16.5" hidden="1" customHeight="1" outlineLevel="1" x14ac:dyDescent="0.2">
      <c r="C91" s="71">
        <v>13</v>
      </c>
      <c r="D91" s="78" t="s">
        <v>2179</v>
      </c>
      <c r="E91" s="78" t="s">
        <v>2180</v>
      </c>
      <c r="F91" s="78" t="s">
        <v>2181</v>
      </c>
      <c r="G91" s="78" t="s">
        <v>2770</v>
      </c>
      <c r="H91" s="78" t="s">
        <v>2771</v>
      </c>
      <c r="I91" s="78" t="s">
        <v>2772</v>
      </c>
      <c r="J91" s="78" t="s">
        <v>2773</v>
      </c>
      <c r="K91" s="78" t="s">
        <v>2774</v>
      </c>
      <c r="L91" s="78" t="s">
        <v>2775</v>
      </c>
      <c r="M91" s="78" t="s">
        <v>2776</v>
      </c>
      <c r="N91" s="78" t="s">
        <v>2777</v>
      </c>
      <c r="O91" s="78" t="s">
        <v>2778</v>
      </c>
      <c r="P91" s="78" t="s">
        <v>2779</v>
      </c>
      <c r="Q91" s="78" t="s">
        <v>2780</v>
      </c>
      <c r="R91" s="78" t="s">
        <v>2781</v>
      </c>
      <c r="S91" s="78" t="s">
        <v>2782</v>
      </c>
      <c r="T91" s="78" t="s">
        <v>2783</v>
      </c>
      <c r="U91" s="78" t="s">
        <v>2784</v>
      </c>
      <c r="V91" s="78" t="s">
        <v>2785</v>
      </c>
      <c r="W91" s="78" t="s">
        <v>2786</v>
      </c>
      <c r="X91" s="78" t="s">
        <v>1806</v>
      </c>
      <c r="Y91" s="78" t="s">
        <v>2787</v>
      </c>
      <c r="Z91" s="78" t="s">
        <v>2788</v>
      </c>
      <c r="AA91" s="78" t="s">
        <v>2789</v>
      </c>
      <c r="AB91" s="78" t="s">
        <v>2790</v>
      </c>
      <c r="AC91" s="78" t="s">
        <v>2791</v>
      </c>
      <c r="AD91" s="78" t="s">
        <v>2792</v>
      </c>
      <c r="AE91" s="78" t="s">
        <v>2793</v>
      </c>
      <c r="AF91" s="78" t="s">
        <v>2794</v>
      </c>
      <c r="AG91" s="78" t="s">
        <v>2795</v>
      </c>
      <c r="AH91" s="78" t="s">
        <v>2796</v>
      </c>
      <c r="AI91" s="78" t="s">
        <v>2797</v>
      </c>
      <c r="AJ91" s="78" t="s">
        <v>2798</v>
      </c>
      <c r="AK91" s="78" t="s">
        <v>2799</v>
      </c>
      <c r="AL91" s="78" t="s">
        <v>2800</v>
      </c>
      <c r="AM91" s="78" t="s">
        <v>2801</v>
      </c>
      <c r="AN91" s="78" t="s">
        <v>2802</v>
      </c>
      <c r="AO91" s="78" t="s">
        <v>2803</v>
      </c>
      <c r="AP91" s="78" t="s">
        <v>2804</v>
      </c>
      <c r="AQ91" s="78" t="s">
        <v>2805</v>
      </c>
      <c r="AR91" s="78" t="s">
        <v>2806</v>
      </c>
      <c r="AS91" s="78" t="s">
        <v>2807</v>
      </c>
      <c r="AT91" s="78" t="s">
        <v>2808</v>
      </c>
      <c r="AU91" s="78" t="s">
        <v>2809</v>
      </c>
      <c r="AV91" s="78" t="s">
        <v>2810</v>
      </c>
      <c r="AW91" s="78" t="s">
        <v>2811</v>
      </c>
      <c r="AX91" s="78" t="s">
        <v>2812</v>
      </c>
      <c r="AY91" s="78" t="s">
        <v>2813</v>
      </c>
      <c r="AZ91" s="78" t="s">
        <v>2814</v>
      </c>
      <c r="BA91" s="78" t="s">
        <v>2815</v>
      </c>
      <c r="BB91" s="78" t="s">
        <v>2816</v>
      </c>
      <c r="BC91" s="78" t="s">
        <v>2817</v>
      </c>
    </row>
    <row r="92" spans="3:55" ht="16.5" hidden="1" customHeight="1" outlineLevel="1" x14ac:dyDescent="0.2">
      <c r="C92" s="71">
        <v>14</v>
      </c>
      <c r="D92" s="78" t="s">
        <v>2182</v>
      </c>
      <c r="E92" s="78" t="s">
        <v>2183</v>
      </c>
      <c r="F92" s="78" t="s">
        <v>2184</v>
      </c>
      <c r="G92" s="78" t="s">
        <v>2818</v>
      </c>
      <c r="H92" s="78" t="s">
        <v>2819</v>
      </c>
      <c r="I92" s="78" t="s">
        <v>2820</v>
      </c>
      <c r="J92" s="78" t="s">
        <v>2821</v>
      </c>
      <c r="K92" s="78" t="s">
        <v>2822</v>
      </c>
      <c r="L92" s="78" t="s">
        <v>2823</v>
      </c>
      <c r="M92" s="78" t="s">
        <v>2824</v>
      </c>
      <c r="N92" s="78" t="s">
        <v>2825</v>
      </c>
      <c r="O92" s="78" t="s">
        <v>2826</v>
      </c>
      <c r="P92" s="78" t="s">
        <v>2827</v>
      </c>
      <c r="Q92" s="78" t="s">
        <v>2828</v>
      </c>
      <c r="R92" s="78" t="s">
        <v>2829</v>
      </c>
      <c r="S92" s="78" t="s">
        <v>2830</v>
      </c>
      <c r="T92" s="78" t="s">
        <v>2831</v>
      </c>
      <c r="U92" s="78" t="s">
        <v>2832</v>
      </c>
      <c r="V92" s="78" t="s">
        <v>2833</v>
      </c>
      <c r="W92" s="78" t="s">
        <v>2834</v>
      </c>
      <c r="X92" s="78" t="s">
        <v>1807</v>
      </c>
      <c r="Y92" s="78" t="s">
        <v>2835</v>
      </c>
      <c r="Z92" s="78" t="s">
        <v>2836</v>
      </c>
      <c r="AA92" s="78" t="s">
        <v>2837</v>
      </c>
      <c r="AB92" s="78" t="s">
        <v>2838</v>
      </c>
      <c r="AC92" s="78" t="s">
        <v>2839</v>
      </c>
      <c r="AD92" s="78" t="s">
        <v>2840</v>
      </c>
      <c r="AE92" s="78" t="s">
        <v>2841</v>
      </c>
      <c r="AF92" s="78" t="s">
        <v>2842</v>
      </c>
      <c r="AG92" s="78" t="s">
        <v>2843</v>
      </c>
      <c r="AH92" s="78" t="s">
        <v>2844</v>
      </c>
      <c r="AI92" s="78" t="s">
        <v>2845</v>
      </c>
      <c r="AJ92" s="78" t="s">
        <v>2846</v>
      </c>
      <c r="AK92" s="78" t="s">
        <v>2847</v>
      </c>
      <c r="AL92" s="78" t="s">
        <v>2848</v>
      </c>
      <c r="AM92" s="78" t="s">
        <v>2849</v>
      </c>
      <c r="AN92" s="78" t="s">
        <v>2850</v>
      </c>
      <c r="AO92" s="78" t="s">
        <v>2851</v>
      </c>
      <c r="AP92" s="78" t="s">
        <v>2852</v>
      </c>
      <c r="AQ92" s="78" t="s">
        <v>2853</v>
      </c>
      <c r="AR92" s="78" t="s">
        <v>2854</v>
      </c>
      <c r="AS92" s="78" t="s">
        <v>2855</v>
      </c>
      <c r="AT92" s="78" t="s">
        <v>2856</v>
      </c>
      <c r="AU92" s="78" t="s">
        <v>2857</v>
      </c>
      <c r="AV92" s="78" t="s">
        <v>2858</v>
      </c>
      <c r="AW92" s="78" t="s">
        <v>2859</v>
      </c>
      <c r="AX92" s="78" t="s">
        <v>2860</v>
      </c>
      <c r="AY92" s="78" t="s">
        <v>2861</v>
      </c>
      <c r="AZ92" s="78" t="s">
        <v>2862</v>
      </c>
      <c r="BA92" s="78" t="s">
        <v>2863</v>
      </c>
      <c r="BB92" s="78" t="s">
        <v>2864</v>
      </c>
      <c r="BC92" s="78" t="s">
        <v>2865</v>
      </c>
    </row>
    <row r="93" spans="3:55" ht="16.5" hidden="1" customHeight="1" outlineLevel="1" x14ac:dyDescent="0.2">
      <c r="C93" s="71">
        <v>15</v>
      </c>
      <c r="D93" s="78" t="s">
        <v>2185</v>
      </c>
      <c r="E93" s="78" t="s">
        <v>2186</v>
      </c>
      <c r="F93" s="78" t="s">
        <v>2187</v>
      </c>
      <c r="G93" s="78" t="s">
        <v>2866</v>
      </c>
      <c r="H93" s="78" t="s">
        <v>2867</v>
      </c>
      <c r="I93" s="78" t="s">
        <v>2868</v>
      </c>
      <c r="J93" s="78" t="s">
        <v>2869</v>
      </c>
      <c r="K93" s="78" t="s">
        <v>2870</v>
      </c>
      <c r="L93" s="78" t="s">
        <v>2871</v>
      </c>
      <c r="M93" s="78" t="s">
        <v>2872</v>
      </c>
      <c r="N93" s="78" t="s">
        <v>2873</v>
      </c>
      <c r="O93" s="78" t="s">
        <v>2874</v>
      </c>
      <c r="P93" s="78" t="s">
        <v>2875</v>
      </c>
      <c r="Q93" s="78" t="s">
        <v>2876</v>
      </c>
      <c r="R93" s="78" t="s">
        <v>2877</v>
      </c>
      <c r="S93" s="78" t="s">
        <v>2878</v>
      </c>
      <c r="T93" s="78" t="s">
        <v>2879</v>
      </c>
      <c r="U93" s="78" t="s">
        <v>2880</v>
      </c>
      <c r="V93" s="78" t="s">
        <v>2881</v>
      </c>
      <c r="W93" s="78" t="s">
        <v>2882</v>
      </c>
      <c r="X93" s="78" t="s">
        <v>1808</v>
      </c>
      <c r="Y93" s="78" t="s">
        <v>2883</v>
      </c>
      <c r="Z93" s="78" t="s">
        <v>2884</v>
      </c>
      <c r="AA93" s="78" t="s">
        <v>2885</v>
      </c>
      <c r="AB93" s="78" t="s">
        <v>2886</v>
      </c>
      <c r="AC93" s="78" t="s">
        <v>2887</v>
      </c>
      <c r="AD93" s="78" t="s">
        <v>2888</v>
      </c>
      <c r="AE93" s="78" t="s">
        <v>2889</v>
      </c>
      <c r="AF93" s="78" t="s">
        <v>2890</v>
      </c>
      <c r="AG93" s="78" t="s">
        <v>2891</v>
      </c>
      <c r="AH93" s="78" t="s">
        <v>2892</v>
      </c>
      <c r="AI93" s="78" t="s">
        <v>2893</v>
      </c>
      <c r="AJ93" s="78" t="s">
        <v>2894</v>
      </c>
      <c r="AK93" s="78" t="s">
        <v>2895</v>
      </c>
      <c r="AL93" s="78" t="s">
        <v>2896</v>
      </c>
      <c r="AM93" s="78" t="s">
        <v>2897</v>
      </c>
      <c r="AN93" s="78" t="s">
        <v>2898</v>
      </c>
      <c r="AO93" s="78" t="s">
        <v>2899</v>
      </c>
      <c r="AP93" s="78" t="s">
        <v>2900</v>
      </c>
      <c r="AQ93" s="78" t="s">
        <v>2901</v>
      </c>
      <c r="AR93" s="78" t="s">
        <v>2902</v>
      </c>
      <c r="AS93" s="78" t="s">
        <v>0</v>
      </c>
      <c r="AT93" s="78" t="s">
        <v>1</v>
      </c>
      <c r="AU93" s="78" t="s">
        <v>2</v>
      </c>
      <c r="AV93" s="78" t="s">
        <v>3</v>
      </c>
      <c r="AW93" s="78" t="s">
        <v>4</v>
      </c>
      <c r="AX93" s="78" t="s">
        <v>5</v>
      </c>
      <c r="AY93" s="78" t="s">
        <v>6</v>
      </c>
      <c r="AZ93" s="78" t="s">
        <v>7</v>
      </c>
      <c r="BA93" s="78" t="s">
        <v>8</v>
      </c>
      <c r="BB93" s="78" t="s">
        <v>9</v>
      </c>
      <c r="BC93" s="78" t="s">
        <v>10</v>
      </c>
    </row>
    <row r="94" spans="3:55" ht="16.5" hidden="1" customHeight="1" outlineLevel="1" x14ac:dyDescent="0.2">
      <c r="C94" s="71">
        <v>16</v>
      </c>
      <c r="D94" s="78" t="s">
        <v>2188</v>
      </c>
      <c r="E94" s="78" t="s">
        <v>2189</v>
      </c>
      <c r="F94" s="78" t="s">
        <v>2190</v>
      </c>
      <c r="G94" s="78" t="s">
        <v>11</v>
      </c>
      <c r="H94" s="78" t="s">
        <v>12</v>
      </c>
      <c r="I94" s="78" t="s">
        <v>13</v>
      </c>
      <c r="J94" s="78" t="s">
        <v>14</v>
      </c>
      <c r="K94" s="78" t="s">
        <v>15</v>
      </c>
      <c r="L94" s="78" t="s">
        <v>16</v>
      </c>
      <c r="M94" s="78" t="s">
        <v>17</v>
      </c>
      <c r="N94" s="78" t="s">
        <v>18</v>
      </c>
      <c r="O94" s="78" t="s">
        <v>19</v>
      </c>
      <c r="P94" s="78" t="s">
        <v>20</v>
      </c>
      <c r="Q94" s="78" t="s">
        <v>21</v>
      </c>
      <c r="R94" s="78" t="s">
        <v>22</v>
      </c>
      <c r="S94" s="78" t="s">
        <v>23</v>
      </c>
      <c r="T94" s="78" t="s">
        <v>24</v>
      </c>
      <c r="U94" s="78" t="s">
        <v>25</v>
      </c>
      <c r="V94" s="78" t="s">
        <v>26</v>
      </c>
      <c r="W94" s="78" t="s">
        <v>27</v>
      </c>
      <c r="X94" s="78" t="s">
        <v>1809</v>
      </c>
      <c r="Y94" s="78" t="s">
        <v>28</v>
      </c>
      <c r="Z94" s="78" t="s">
        <v>29</v>
      </c>
      <c r="AA94" s="78" t="s">
        <v>30</v>
      </c>
      <c r="AB94" s="78" t="s">
        <v>31</v>
      </c>
      <c r="AC94" s="78" t="s">
        <v>32</v>
      </c>
      <c r="AD94" s="78" t="s">
        <v>33</v>
      </c>
      <c r="AE94" s="78" t="s">
        <v>34</v>
      </c>
      <c r="AF94" s="78" t="s">
        <v>35</v>
      </c>
      <c r="AG94" s="78" t="s">
        <v>36</v>
      </c>
      <c r="AH94" s="78" t="s">
        <v>37</v>
      </c>
      <c r="AI94" s="78" t="s">
        <v>38</v>
      </c>
      <c r="AJ94" s="78" t="s">
        <v>39</v>
      </c>
      <c r="AK94" s="78" t="s">
        <v>40</v>
      </c>
      <c r="AL94" s="78" t="s">
        <v>41</v>
      </c>
      <c r="AM94" s="78" t="s">
        <v>42</v>
      </c>
      <c r="AN94" s="78" t="s">
        <v>43</v>
      </c>
      <c r="AO94" s="78" t="s">
        <v>44</v>
      </c>
      <c r="AP94" s="78" t="s">
        <v>45</v>
      </c>
      <c r="AQ94" s="78" t="s">
        <v>46</v>
      </c>
      <c r="AR94" s="78" t="s">
        <v>47</v>
      </c>
      <c r="AS94" s="78" t="s">
        <v>48</v>
      </c>
      <c r="AT94" s="78" t="s">
        <v>49</v>
      </c>
      <c r="AU94" s="78" t="s">
        <v>50</v>
      </c>
      <c r="AV94" s="78" t="s">
        <v>51</v>
      </c>
      <c r="AW94" s="78" t="s">
        <v>52</v>
      </c>
      <c r="AX94" s="78" t="s">
        <v>53</v>
      </c>
      <c r="AY94" s="78" t="s">
        <v>54</v>
      </c>
      <c r="AZ94" s="78" t="s">
        <v>55</v>
      </c>
      <c r="BA94" s="78" t="s">
        <v>56</v>
      </c>
      <c r="BB94" s="78" t="s">
        <v>57</v>
      </c>
      <c r="BC94" s="78" t="s">
        <v>58</v>
      </c>
    </row>
    <row r="95" spans="3:55" ht="16.5" hidden="1" customHeight="1" outlineLevel="1" x14ac:dyDescent="0.2">
      <c r="C95" s="71">
        <v>17</v>
      </c>
      <c r="D95" s="78" t="s">
        <v>2191</v>
      </c>
      <c r="E95" s="78" t="s">
        <v>2192</v>
      </c>
      <c r="F95" s="78" t="s">
        <v>2193</v>
      </c>
      <c r="G95" s="78" t="s">
        <v>59</v>
      </c>
      <c r="H95" s="78" t="s">
        <v>60</v>
      </c>
      <c r="I95" s="78" t="s">
        <v>61</v>
      </c>
      <c r="J95" s="78" t="s">
        <v>62</v>
      </c>
      <c r="K95" s="78" t="s">
        <v>63</v>
      </c>
      <c r="L95" s="78" t="s">
        <v>64</v>
      </c>
      <c r="M95" s="78" t="s">
        <v>65</v>
      </c>
      <c r="N95" s="78" t="s">
        <v>66</v>
      </c>
      <c r="O95" s="78" t="s">
        <v>67</v>
      </c>
      <c r="P95" s="78" t="s">
        <v>68</v>
      </c>
      <c r="Q95" s="78" t="s">
        <v>69</v>
      </c>
      <c r="R95" s="78" t="s">
        <v>70</v>
      </c>
      <c r="S95" s="78" t="s">
        <v>71</v>
      </c>
      <c r="T95" s="78" t="s">
        <v>72</v>
      </c>
      <c r="U95" s="78" t="s">
        <v>73</v>
      </c>
      <c r="V95" s="78" t="s">
        <v>74</v>
      </c>
      <c r="W95" s="78" t="s">
        <v>75</v>
      </c>
      <c r="X95" s="78" t="s">
        <v>1810</v>
      </c>
      <c r="Y95" s="78" t="s">
        <v>76</v>
      </c>
      <c r="Z95" s="78" t="s">
        <v>77</v>
      </c>
      <c r="AA95" s="78" t="s">
        <v>78</v>
      </c>
      <c r="AB95" s="78" t="s">
        <v>79</v>
      </c>
      <c r="AC95" s="78" t="s">
        <v>80</v>
      </c>
      <c r="AD95" s="78" t="s">
        <v>81</v>
      </c>
      <c r="AE95" s="78" t="s">
        <v>82</v>
      </c>
      <c r="AF95" s="78" t="s">
        <v>83</v>
      </c>
      <c r="AG95" s="78" t="s">
        <v>84</v>
      </c>
      <c r="AH95" s="78" t="s">
        <v>85</v>
      </c>
      <c r="AI95" s="78" t="s">
        <v>86</v>
      </c>
      <c r="AJ95" s="78" t="s">
        <v>87</v>
      </c>
      <c r="AK95" s="78" t="s">
        <v>88</v>
      </c>
      <c r="AL95" s="78" t="s">
        <v>89</v>
      </c>
      <c r="AM95" s="78" t="s">
        <v>90</v>
      </c>
      <c r="AN95" s="78" t="s">
        <v>91</v>
      </c>
      <c r="AO95" s="78" t="s">
        <v>92</v>
      </c>
      <c r="AP95" s="78" t="s">
        <v>93</v>
      </c>
      <c r="AQ95" s="78" t="s">
        <v>94</v>
      </c>
      <c r="AR95" s="78" t="s">
        <v>95</v>
      </c>
      <c r="AS95" s="78" t="s">
        <v>96</v>
      </c>
      <c r="AT95" s="78" t="s">
        <v>97</v>
      </c>
      <c r="AU95" s="78" t="s">
        <v>98</v>
      </c>
      <c r="AV95" s="78" t="s">
        <v>99</v>
      </c>
      <c r="AW95" s="78" t="s">
        <v>100</v>
      </c>
      <c r="AX95" s="78" t="s">
        <v>101</v>
      </c>
      <c r="AY95" s="78" t="s">
        <v>102</v>
      </c>
      <c r="AZ95" s="78" t="s">
        <v>103</v>
      </c>
      <c r="BA95" s="78" t="s">
        <v>104</v>
      </c>
      <c r="BB95" s="78" t="s">
        <v>105</v>
      </c>
      <c r="BC95" s="78" t="s">
        <v>106</v>
      </c>
    </row>
    <row r="96" spans="3:55" ht="16.5" hidden="1" customHeight="1" outlineLevel="1" x14ac:dyDescent="0.2">
      <c r="C96" s="71">
        <v>18</v>
      </c>
      <c r="D96" s="78" t="s">
        <v>2194</v>
      </c>
      <c r="E96" s="78" t="s">
        <v>107</v>
      </c>
      <c r="F96" s="78" t="s">
        <v>108</v>
      </c>
      <c r="G96" s="78" t="s">
        <v>109</v>
      </c>
      <c r="H96" s="78" t="s">
        <v>110</v>
      </c>
      <c r="I96" s="78" t="s">
        <v>111</v>
      </c>
      <c r="J96" s="78" t="s">
        <v>112</v>
      </c>
      <c r="K96" s="78" t="s">
        <v>113</v>
      </c>
      <c r="L96" s="78" t="s">
        <v>114</v>
      </c>
      <c r="M96" s="78" t="s">
        <v>115</v>
      </c>
      <c r="N96" s="78" t="s">
        <v>116</v>
      </c>
      <c r="O96" s="78" t="s">
        <v>117</v>
      </c>
      <c r="P96" s="78" t="s">
        <v>118</v>
      </c>
      <c r="Q96" s="78" t="s">
        <v>119</v>
      </c>
      <c r="R96" s="78" t="s">
        <v>120</v>
      </c>
      <c r="S96" s="78" t="s">
        <v>121</v>
      </c>
      <c r="T96" s="78" t="s">
        <v>122</v>
      </c>
      <c r="U96" s="78" t="s">
        <v>123</v>
      </c>
      <c r="V96" s="78" t="s">
        <v>124</v>
      </c>
      <c r="W96" s="78" t="s">
        <v>125</v>
      </c>
      <c r="X96" s="78" t="s">
        <v>1811</v>
      </c>
      <c r="Y96" s="78" t="s">
        <v>126</v>
      </c>
      <c r="Z96" s="78" t="s">
        <v>127</v>
      </c>
      <c r="AA96" s="78" t="s">
        <v>128</v>
      </c>
      <c r="AB96" s="78" t="s">
        <v>129</v>
      </c>
      <c r="AC96" s="78" t="s">
        <v>130</v>
      </c>
      <c r="AD96" s="78" t="s">
        <v>131</v>
      </c>
      <c r="AE96" s="78" t="s">
        <v>132</v>
      </c>
      <c r="AF96" s="78" t="s">
        <v>133</v>
      </c>
      <c r="AG96" s="78" t="s">
        <v>134</v>
      </c>
      <c r="AH96" s="78" t="s">
        <v>135</v>
      </c>
      <c r="AI96" s="78" t="s">
        <v>136</v>
      </c>
      <c r="AJ96" s="78" t="s">
        <v>137</v>
      </c>
      <c r="AK96" s="78" t="s">
        <v>138</v>
      </c>
      <c r="AL96" s="78" t="s">
        <v>139</v>
      </c>
      <c r="AM96" s="78" t="s">
        <v>140</v>
      </c>
      <c r="AN96" s="78" t="s">
        <v>141</v>
      </c>
      <c r="AO96" s="78" t="s">
        <v>142</v>
      </c>
      <c r="AP96" s="78" t="s">
        <v>143</v>
      </c>
      <c r="AQ96" s="78" t="s">
        <v>144</v>
      </c>
      <c r="AR96" s="78" t="s">
        <v>145</v>
      </c>
      <c r="AS96" s="78" t="s">
        <v>146</v>
      </c>
      <c r="AT96" s="78" t="s">
        <v>147</v>
      </c>
      <c r="AU96" s="78" t="s">
        <v>148</v>
      </c>
      <c r="AV96" s="78" t="s">
        <v>149</v>
      </c>
      <c r="AW96" s="78" t="s">
        <v>150</v>
      </c>
      <c r="AX96" s="78" t="s">
        <v>151</v>
      </c>
      <c r="AY96" s="78" t="s">
        <v>152</v>
      </c>
      <c r="AZ96" s="78" t="s">
        <v>153</v>
      </c>
      <c r="BA96" s="78" t="s">
        <v>154</v>
      </c>
      <c r="BB96" s="78" t="s">
        <v>155</v>
      </c>
      <c r="BC96" s="78" t="s">
        <v>156</v>
      </c>
    </row>
    <row r="97" spans="3:55" ht="16.5" hidden="1" customHeight="1" outlineLevel="1" x14ac:dyDescent="0.2">
      <c r="C97" s="71">
        <v>19</v>
      </c>
      <c r="D97" s="78" t="s">
        <v>157</v>
      </c>
      <c r="E97" s="78" t="s">
        <v>158</v>
      </c>
      <c r="F97" s="78" t="s">
        <v>159</v>
      </c>
      <c r="G97" s="78" t="s">
        <v>160</v>
      </c>
      <c r="H97" s="78" t="s">
        <v>161</v>
      </c>
      <c r="I97" s="78" t="s">
        <v>162</v>
      </c>
      <c r="J97" s="78" t="s">
        <v>163</v>
      </c>
      <c r="K97" s="78" t="s">
        <v>164</v>
      </c>
      <c r="L97" s="78" t="s">
        <v>165</v>
      </c>
      <c r="M97" s="78" t="s">
        <v>166</v>
      </c>
      <c r="N97" s="78" t="s">
        <v>167</v>
      </c>
      <c r="O97" s="78" t="s">
        <v>168</v>
      </c>
      <c r="P97" s="78" t="s">
        <v>169</v>
      </c>
      <c r="Q97" s="78" t="s">
        <v>170</v>
      </c>
      <c r="R97" s="78" t="s">
        <v>171</v>
      </c>
      <c r="S97" s="78" t="s">
        <v>172</v>
      </c>
      <c r="T97" s="78" t="s">
        <v>173</v>
      </c>
      <c r="U97" s="78" t="s">
        <v>174</v>
      </c>
      <c r="V97" s="78" t="s">
        <v>175</v>
      </c>
      <c r="W97" s="78" t="s">
        <v>176</v>
      </c>
      <c r="X97" s="78" t="s">
        <v>1812</v>
      </c>
      <c r="Y97" s="78" t="s">
        <v>177</v>
      </c>
      <c r="Z97" s="78" t="s">
        <v>178</v>
      </c>
      <c r="AA97" s="78" t="s">
        <v>179</v>
      </c>
      <c r="AB97" s="78" t="s">
        <v>180</v>
      </c>
      <c r="AC97" s="78" t="s">
        <v>181</v>
      </c>
      <c r="AD97" s="78" t="s">
        <v>182</v>
      </c>
      <c r="AE97" s="78" t="s">
        <v>183</v>
      </c>
      <c r="AF97" s="78" t="s">
        <v>184</v>
      </c>
      <c r="AG97" s="78" t="s">
        <v>185</v>
      </c>
      <c r="AH97" s="78" t="s">
        <v>186</v>
      </c>
      <c r="AI97" s="78" t="s">
        <v>187</v>
      </c>
      <c r="AJ97" s="78" t="s">
        <v>188</v>
      </c>
      <c r="AK97" s="78" t="s">
        <v>189</v>
      </c>
      <c r="AL97" s="78" t="s">
        <v>190</v>
      </c>
      <c r="AM97" s="78" t="s">
        <v>191</v>
      </c>
      <c r="AN97" s="78" t="s">
        <v>192</v>
      </c>
      <c r="AO97" s="78" t="s">
        <v>193</v>
      </c>
      <c r="AP97" s="78" t="s">
        <v>194</v>
      </c>
      <c r="AQ97" s="78" t="s">
        <v>195</v>
      </c>
      <c r="AR97" s="78" t="s">
        <v>196</v>
      </c>
      <c r="AS97" s="78" t="s">
        <v>197</v>
      </c>
      <c r="AT97" s="78" t="s">
        <v>198</v>
      </c>
      <c r="AU97" s="78" t="s">
        <v>199</v>
      </c>
      <c r="AV97" s="78" t="s">
        <v>200</v>
      </c>
      <c r="AW97" s="78" t="s">
        <v>201</v>
      </c>
      <c r="AX97" s="78" t="s">
        <v>202</v>
      </c>
      <c r="AY97" s="78" t="s">
        <v>203</v>
      </c>
      <c r="AZ97" s="78" t="s">
        <v>204</v>
      </c>
      <c r="BA97" s="78" t="s">
        <v>205</v>
      </c>
      <c r="BB97" s="78" t="s">
        <v>206</v>
      </c>
      <c r="BC97" s="78" t="s">
        <v>207</v>
      </c>
    </row>
    <row r="98" spans="3:55" ht="16.5" hidden="1" customHeight="1" outlineLevel="1" x14ac:dyDescent="0.2">
      <c r="C98" s="71">
        <v>20</v>
      </c>
      <c r="D98" s="78" t="s">
        <v>208</v>
      </c>
      <c r="E98" s="78" t="s">
        <v>209</v>
      </c>
      <c r="F98" s="78" t="s">
        <v>210</v>
      </c>
      <c r="G98" s="78" t="s">
        <v>211</v>
      </c>
      <c r="H98" s="78" t="s">
        <v>212</v>
      </c>
      <c r="I98" s="78" t="s">
        <v>213</v>
      </c>
      <c r="J98" s="78" t="s">
        <v>214</v>
      </c>
      <c r="K98" s="78" t="s">
        <v>215</v>
      </c>
      <c r="L98" s="78" t="s">
        <v>216</v>
      </c>
      <c r="M98" s="78" t="s">
        <v>217</v>
      </c>
      <c r="N98" s="78" t="s">
        <v>218</v>
      </c>
      <c r="O98" s="78" t="s">
        <v>219</v>
      </c>
      <c r="P98" s="78" t="s">
        <v>220</v>
      </c>
      <c r="Q98" s="78" t="s">
        <v>221</v>
      </c>
      <c r="R98" s="78" t="s">
        <v>222</v>
      </c>
      <c r="S98" s="78" t="s">
        <v>223</v>
      </c>
      <c r="T98" s="78" t="s">
        <v>224</v>
      </c>
      <c r="U98" s="78" t="s">
        <v>225</v>
      </c>
      <c r="V98" s="78" t="s">
        <v>226</v>
      </c>
      <c r="W98" s="78" t="s">
        <v>227</v>
      </c>
      <c r="X98" s="78" t="s">
        <v>1813</v>
      </c>
      <c r="Y98" s="78" t="s">
        <v>2141</v>
      </c>
      <c r="Z98" s="78" t="s">
        <v>228</v>
      </c>
      <c r="AA98" s="78" t="s">
        <v>229</v>
      </c>
      <c r="AB98" s="78" t="s">
        <v>230</v>
      </c>
      <c r="AC98" s="78" t="s">
        <v>231</v>
      </c>
      <c r="AD98" s="78" t="s">
        <v>232</v>
      </c>
      <c r="AE98" s="78" t="s">
        <v>233</v>
      </c>
      <c r="AF98" s="78" t="s">
        <v>234</v>
      </c>
      <c r="AG98" s="78" t="s">
        <v>235</v>
      </c>
      <c r="AH98" s="78" t="s">
        <v>236</v>
      </c>
      <c r="AI98" s="78" t="s">
        <v>237</v>
      </c>
      <c r="AJ98" s="78" t="s">
        <v>238</v>
      </c>
      <c r="AK98" s="78" t="s">
        <v>239</v>
      </c>
      <c r="AL98" s="78" t="s">
        <v>240</v>
      </c>
      <c r="AM98" s="78" t="s">
        <v>241</v>
      </c>
      <c r="AN98" s="78" t="s">
        <v>242</v>
      </c>
      <c r="AO98" s="78" t="s">
        <v>243</v>
      </c>
      <c r="AP98" s="78" t="s">
        <v>244</v>
      </c>
      <c r="AQ98" s="78" t="s">
        <v>245</v>
      </c>
      <c r="AR98" s="78" t="s">
        <v>246</v>
      </c>
      <c r="AS98" s="78" t="s">
        <v>247</v>
      </c>
      <c r="AT98" s="78" t="s">
        <v>248</v>
      </c>
      <c r="AU98" s="78" t="s">
        <v>249</v>
      </c>
      <c r="AV98" s="78" t="s">
        <v>250</v>
      </c>
      <c r="AW98" s="78" t="s">
        <v>251</v>
      </c>
      <c r="AX98" s="78" t="s">
        <v>252</v>
      </c>
      <c r="AY98" s="78" t="s">
        <v>253</v>
      </c>
      <c r="AZ98" s="78" t="s">
        <v>254</v>
      </c>
      <c r="BA98" s="78" t="s">
        <v>255</v>
      </c>
      <c r="BB98" s="78" t="s">
        <v>256</v>
      </c>
      <c r="BC98" s="78" t="s">
        <v>257</v>
      </c>
    </row>
    <row r="99" spans="3:55" ht="16.5" hidden="1" customHeight="1" outlineLevel="1" x14ac:dyDescent="0.2">
      <c r="C99" s="71">
        <v>21</v>
      </c>
      <c r="D99" s="78" t="s">
        <v>258</v>
      </c>
      <c r="E99" s="78" t="s">
        <v>259</v>
      </c>
      <c r="F99" s="78" t="s">
        <v>260</v>
      </c>
      <c r="G99" s="78" t="s">
        <v>261</v>
      </c>
      <c r="H99" s="78" t="s">
        <v>262</v>
      </c>
      <c r="I99" s="78" t="s">
        <v>263</v>
      </c>
      <c r="J99" s="78" t="s">
        <v>264</v>
      </c>
      <c r="K99" s="78" t="s">
        <v>265</v>
      </c>
      <c r="L99" s="78" t="s">
        <v>266</v>
      </c>
      <c r="M99" s="78" t="s">
        <v>267</v>
      </c>
      <c r="N99" s="78" t="s">
        <v>268</v>
      </c>
      <c r="O99" s="78" t="s">
        <v>269</v>
      </c>
      <c r="P99" s="78" t="s">
        <v>270</v>
      </c>
      <c r="Q99" s="78" t="s">
        <v>271</v>
      </c>
      <c r="R99" s="78" t="s">
        <v>272</v>
      </c>
      <c r="S99" s="78" t="s">
        <v>273</v>
      </c>
      <c r="T99" s="78" t="s">
        <v>274</v>
      </c>
      <c r="U99" s="78" t="s">
        <v>275</v>
      </c>
      <c r="V99" s="78" t="s">
        <v>276</v>
      </c>
      <c r="W99" s="78" t="s">
        <v>277</v>
      </c>
      <c r="X99" s="78" t="s">
        <v>1902</v>
      </c>
      <c r="Y99" s="78" t="s">
        <v>278</v>
      </c>
      <c r="Z99" s="78" t="s">
        <v>279</v>
      </c>
      <c r="AA99" s="78" t="s">
        <v>280</v>
      </c>
      <c r="AB99" s="78" t="s">
        <v>281</v>
      </c>
      <c r="AC99" s="78" t="s">
        <v>282</v>
      </c>
      <c r="AD99" s="78" t="s">
        <v>283</v>
      </c>
      <c r="AE99" s="78" t="s">
        <v>284</v>
      </c>
      <c r="AF99" s="78" t="s">
        <v>285</v>
      </c>
      <c r="AG99" s="78" t="s">
        <v>286</v>
      </c>
      <c r="AH99" s="78" t="s">
        <v>287</v>
      </c>
      <c r="AI99" s="78" t="s">
        <v>288</v>
      </c>
      <c r="AJ99" s="78" t="s">
        <v>289</v>
      </c>
      <c r="AK99" s="78" t="s">
        <v>290</v>
      </c>
      <c r="AL99" s="78" t="s">
        <v>291</v>
      </c>
      <c r="AM99" s="78" t="s">
        <v>292</v>
      </c>
      <c r="AN99" s="78" t="s">
        <v>293</v>
      </c>
      <c r="AO99" s="78" t="s">
        <v>294</v>
      </c>
      <c r="AP99" s="78" t="s">
        <v>295</v>
      </c>
      <c r="AQ99" s="78" t="s">
        <v>296</v>
      </c>
      <c r="AR99" s="78" t="s">
        <v>297</v>
      </c>
      <c r="AS99" s="78" t="s">
        <v>298</v>
      </c>
      <c r="AT99" s="78" t="s">
        <v>299</v>
      </c>
      <c r="AU99" s="78" t="s">
        <v>300</v>
      </c>
      <c r="AV99" s="78" t="s">
        <v>301</v>
      </c>
      <c r="AW99" s="78" t="s">
        <v>302</v>
      </c>
      <c r="AX99" s="78" t="s">
        <v>303</v>
      </c>
      <c r="AY99" s="78" t="s">
        <v>304</v>
      </c>
      <c r="AZ99" s="78" t="s">
        <v>305</v>
      </c>
      <c r="BA99" s="78" t="s">
        <v>306</v>
      </c>
      <c r="BB99" s="78" t="s">
        <v>307</v>
      </c>
      <c r="BC99" s="78" t="s">
        <v>308</v>
      </c>
    </row>
    <row r="100" spans="3:55" ht="16.5" hidden="1" customHeight="1" outlineLevel="1" x14ac:dyDescent="0.2">
      <c r="C100" s="71">
        <v>22</v>
      </c>
      <c r="D100" s="78" t="s">
        <v>309</v>
      </c>
      <c r="E100" s="78" t="s">
        <v>310</v>
      </c>
      <c r="F100" s="78" t="s">
        <v>311</v>
      </c>
      <c r="G100" s="78" t="s">
        <v>312</v>
      </c>
      <c r="H100" s="78" t="s">
        <v>313</v>
      </c>
      <c r="I100" s="78" t="s">
        <v>314</v>
      </c>
      <c r="J100" s="78" t="s">
        <v>315</v>
      </c>
      <c r="K100" s="78" t="s">
        <v>316</v>
      </c>
      <c r="L100" s="78" t="s">
        <v>317</v>
      </c>
      <c r="M100" s="78" t="s">
        <v>318</v>
      </c>
      <c r="N100" s="78" t="s">
        <v>319</v>
      </c>
      <c r="O100" s="78" t="s">
        <v>320</v>
      </c>
      <c r="P100" s="78" t="s">
        <v>321</v>
      </c>
      <c r="Q100" s="78" t="s">
        <v>322</v>
      </c>
      <c r="R100" s="78" t="s">
        <v>323</v>
      </c>
      <c r="S100" s="78" t="s">
        <v>324</v>
      </c>
      <c r="T100" s="78" t="s">
        <v>325</v>
      </c>
      <c r="U100" s="78" t="s">
        <v>326</v>
      </c>
      <c r="V100" s="78" t="s">
        <v>327</v>
      </c>
      <c r="W100" s="78" t="s">
        <v>328</v>
      </c>
      <c r="X100" s="78" t="s">
        <v>1903</v>
      </c>
      <c r="Y100" s="78" t="s">
        <v>2142</v>
      </c>
      <c r="Z100" s="78" t="s">
        <v>329</v>
      </c>
      <c r="AA100" s="78" t="s">
        <v>330</v>
      </c>
      <c r="AB100" s="78" t="s">
        <v>331</v>
      </c>
      <c r="AC100" s="78" t="s">
        <v>332</v>
      </c>
      <c r="AD100" s="78" t="s">
        <v>333</v>
      </c>
      <c r="AE100" s="78" t="s">
        <v>334</v>
      </c>
      <c r="AF100" s="78" t="s">
        <v>335</v>
      </c>
      <c r="AG100" s="78" t="s">
        <v>336</v>
      </c>
      <c r="AH100" s="78" t="s">
        <v>337</v>
      </c>
      <c r="AI100" s="78" t="s">
        <v>338</v>
      </c>
      <c r="AJ100" s="78" t="s">
        <v>339</v>
      </c>
      <c r="AK100" s="78" t="s">
        <v>340</v>
      </c>
      <c r="AL100" s="78" t="s">
        <v>341</v>
      </c>
      <c r="AM100" s="78" t="s">
        <v>342</v>
      </c>
      <c r="AN100" s="78" t="s">
        <v>343</v>
      </c>
      <c r="AO100" s="78" t="s">
        <v>344</v>
      </c>
      <c r="AP100" s="78" t="s">
        <v>345</v>
      </c>
      <c r="AQ100" s="78" t="s">
        <v>346</v>
      </c>
      <c r="AR100" s="78" t="s">
        <v>347</v>
      </c>
      <c r="AS100" s="78" t="s">
        <v>348</v>
      </c>
      <c r="AT100" s="78" t="s">
        <v>349</v>
      </c>
      <c r="AU100" s="78" t="s">
        <v>350</v>
      </c>
      <c r="AV100" s="78" t="s">
        <v>351</v>
      </c>
      <c r="AW100" s="78" t="s">
        <v>352</v>
      </c>
      <c r="AX100" s="78" t="s">
        <v>353</v>
      </c>
      <c r="AY100" s="78" t="s">
        <v>354</v>
      </c>
      <c r="AZ100" s="78" t="s">
        <v>355</v>
      </c>
      <c r="BA100" s="78" t="s">
        <v>356</v>
      </c>
      <c r="BB100" s="78" t="s">
        <v>357</v>
      </c>
      <c r="BC100" s="78" t="s">
        <v>358</v>
      </c>
    </row>
    <row r="101" spans="3:55" ht="16.5" hidden="1" customHeight="1" outlineLevel="1" x14ac:dyDescent="0.2">
      <c r="C101" s="71">
        <v>23</v>
      </c>
      <c r="D101" s="78" t="s">
        <v>359</v>
      </c>
      <c r="E101" s="78" t="s">
        <v>360</v>
      </c>
      <c r="F101" s="78" t="s">
        <v>361</v>
      </c>
      <c r="G101" s="78" t="s">
        <v>362</v>
      </c>
      <c r="H101" s="78" t="s">
        <v>363</v>
      </c>
      <c r="I101" s="78" t="s">
        <v>364</v>
      </c>
      <c r="J101" s="78" t="s">
        <v>365</v>
      </c>
      <c r="K101" s="78" t="s">
        <v>366</v>
      </c>
      <c r="L101" s="78" t="s">
        <v>367</v>
      </c>
      <c r="M101" s="78" t="s">
        <v>368</v>
      </c>
      <c r="N101" s="78" t="s">
        <v>369</v>
      </c>
      <c r="O101" s="78" t="s">
        <v>370</v>
      </c>
      <c r="P101" s="78" t="s">
        <v>371</v>
      </c>
      <c r="Q101" s="78" t="s">
        <v>372</v>
      </c>
      <c r="R101" s="78" t="s">
        <v>373</v>
      </c>
      <c r="S101" s="78" t="s">
        <v>374</v>
      </c>
      <c r="T101" s="78" t="s">
        <v>375</v>
      </c>
      <c r="U101" s="78" t="s">
        <v>376</v>
      </c>
      <c r="V101" s="78" t="s">
        <v>377</v>
      </c>
      <c r="W101" s="78" t="s">
        <v>378</v>
      </c>
      <c r="X101" s="78" t="s">
        <v>1904</v>
      </c>
      <c r="Y101" s="78" t="s">
        <v>379</v>
      </c>
      <c r="Z101" s="78" t="s">
        <v>380</v>
      </c>
      <c r="AA101" s="78" t="s">
        <v>381</v>
      </c>
      <c r="AB101" s="78" t="s">
        <v>382</v>
      </c>
      <c r="AC101" s="78" t="s">
        <v>383</v>
      </c>
      <c r="AD101" s="78" t="s">
        <v>384</v>
      </c>
      <c r="AE101" s="78" t="s">
        <v>385</v>
      </c>
      <c r="AF101" s="78" t="s">
        <v>386</v>
      </c>
      <c r="AG101" s="78" t="s">
        <v>387</v>
      </c>
      <c r="AH101" s="78" t="s">
        <v>388</v>
      </c>
      <c r="AI101" s="78" t="s">
        <v>389</v>
      </c>
      <c r="AJ101" s="78" t="s">
        <v>390</v>
      </c>
      <c r="AK101" s="78" t="s">
        <v>391</v>
      </c>
      <c r="AL101" s="78" t="s">
        <v>392</v>
      </c>
      <c r="AM101" s="78" t="s">
        <v>393</v>
      </c>
      <c r="AN101" s="78" t="s">
        <v>394</v>
      </c>
      <c r="AO101" s="78" t="s">
        <v>395</v>
      </c>
      <c r="AP101" s="78" t="s">
        <v>396</v>
      </c>
      <c r="AQ101" s="78" t="s">
        <v>397</v>
      </c>
      <c r="AR101" s="78" t="s">
        <v>398</v>
      </c>
      <c r="AS101" s="78" t="s">
        <v>399</v>
      </c>
      <c r="AT101" s="78" t="s">
        <v>400</v>
      </c>
      <c r="AU101" s="78" t="s">
        <v>401</v>
      </c>
      <c r="AV101" s="78" t="s">
        <v>402</v>
      </c>
      <c r="AW101" s="78" t="s">
        <v>403</v>
      </c>
      <c r="AX101" s="78" t="s">
        <v>404</v>
      </c>
      <c r="AY101" s="78" t="s">
        <v>405</v>
      </c>
      <c r="AZ101" s="78" t="s">
        <v>406</v>
      </c>
      <c r="BA101" s="78" t="s">
        <v>407</v>
      </c>
      <c r="BB101" s="78" t="s">
        <v>408</v>
      </c>
      <c r="BC101" s="78" t="s">
        <v>409</v>
      </c>
    </row>
    <row r="102" spans="3:55" ht="16.5" hidden="1" customHeight="1" outlineLevel="1" x14ac:dyDescent="0.2">
      <c r="C102" s="71">
        <v>24</v>
      </c>
      <c r="D102" s="78" t="s">
        <v>410</v>
      </c>
      <c r="E102" s="78" t="s">
        <v>411</v>
      </c>
      <c r="F102" s="78" t="s">
        <v>412</v>
      </c>
      <c r="G102" s="78" t="s">
        <v>413</v>
      </c>
      <c r="H102" s="78" t="s">
        <v>414</v>
      </c>
      <c r="I102" s="78" t="s">
        <v>415</v>
      </c>
      <c r="J102" s="78" t="s">
        <v>416</v>
      </c>
      <c r="K102" s="78" t="s">
        <v>417</v>
      </c>
      <c r="L102" s="78" t="s">
        <v>418</v>
      </c>
      <c r="M102" s="78" t="s">
        <v>419</v>
      </c>
      <c r="N102" s="78" t="s">
        <v>420</v>
      </c>
      <c r="O102" s="78" t="s">
        <v>421</v>
      </c>
      <c r="P102" s="78" t="s">
        <v>422</v>
      </c>
      <c r="Q102" s="78" t="s">
        <v>423</v>
      </c>
      <c r="R102" s="78" t="s">
        <v>424</v>
      </c>
      <c r="S102" s="78" t="s">
        <v>425</v>
      </c>
      <c r="T102" s="78" t="s">
        <v>426</v>
      </c>
      <c r="U102" s="78" t="s">
        <v>427</v>
      </c>
      <c r="V102" s="78" t="s">
        <v>428</v>
      </c>
      <c r="W102" s="78" t="s">
        <v>429</v>
      </c>
      <c r="X102" s="78" t="s">
        <v>1905</v>
      </c>
      <c r="Y102" s="78" t="s">
        <v>430</v>
      </c>
      <c r="Z102" s="78" t="s">
        <v>431</v>
      </c>
      <c r="AA102" s="78" t="s">
        <v>432</v>
      </c>
      <c r="AB102" s="78" t="s">
        <v>433</v>
      </c>
      <c r="AC102" s="78" t="s">
        <v>434</v>
      </c>
      <c r="AD102" s="78" t="s">
        <v>435</v>
      </c>
      <c r="AE102" s="78" t="s">
        <v>436</v>
      </c>
      <c r="AF102" s="78" t="s">
        <v>437</v>
      </c>
      <c r="AG102" s="78" t="s">
        <v>438</v>
      </c>
      <c r="AH102" s="78" t="s">
        <v>439</v>
      </c>
      <c r="AI102" s="78" t="s">
        <v>440</v>
      </c>
      <c r="AJ102" s="78" t="s">
        <v>441</v>
      </c>
      <c r="AK102" s="78" t="s">
        <v>442</v>
      </c>
      <c r="AL102" s="78" t="s">
        <v>443</v>
      </c>
      <c r="AM102" s="78" t="s">
        <v>444</v>
      </c>
      <c r="AN102" s="78" t="s">
        <v>445</v>
      </c>
      <c r="AO102" s="78" t="s">
        <v>446</v>
      </c>
      <c r="AP102" s="78" t="s">
        <v>447</v>
      </c>
      <c r="AQ102" s="78" t="s">
        <v>448</v>
      </c>
      <c r="AR102" s="78" t="s">
        <v>449</v>
      </c>
      <c r="AS102" s="78" t="s">
        <v>450</v>
      </c>
      <c r="AT102" s="78" t="s">
        <v>451</v>
      </c>
      <c r="AU102" s="78" t="s">
        <v>452</v>
      </c>
      <c r="AV102" s="78" t="s">
        <v>453</v>
      </c>
      <c r="AW102" s="78" t="s">
        <v>454</v>
      </c>
      <c r="AX102" s="78" t="s">
        <v>455</v>
      </c>
      <c r="AY102" s="78" t="s">
        <v>456</v>
      </c>
      <c r="AZ102" s="78" t="s">
        <v>457</v>
      </c>
      <c r="BA102" s="78" t="s">
        <v>458</v>
      </c>
      <c r="BB102" s="78" t="s">
        <v>459</v>
      </c>
      <c r="BC102" s="78" t="s">
        <v>460</v>
      </c>
    </row>
    <row r="103" spans="3:55" ht="16.5" hidden="1" customHeight="1" outlineLevel="1" x14ac:dyDescent="0.2">
      <c r="C103" s="71">
        <v>25</v>
      </c>
      <c r="D103" s="78" t="s">
        <v>461</v>
      </c>
      <c r="E103" s="78" t="s">
        <v>462</v>
      </c>
      <c r="F103" s="78" t="s">
        <v>463</v>
      </c>
      <c r="G103" s="78" t="s">
        <v>464</v>
      </c>
      <c r="H103" s="78" t="s">
        <v>465</v>
      </c>
      <c r="I103" s="78" t="s">
        <v>466</v>
      </c>
      <c r="J103" s="78" t="s">
        <v>467</v>
      </c>
      <c r="K103" s="78" t="s">
        <v>468</v>
      </c>
      <c r="L103" s="78" t="s">
        <v>469</v>
      </c>
      <c r="M103" s="78" t="s">
        <v>470</v>
      </c>
      <c r="N103" s="78" t="s">
        <v>471</v>
      </c>
      <c r="O103" s="78" t="s">
        <v>472</v>
      </c>
      <c r="P103" s="78" t="s">
        <v>473</v>
      </c>
      <c r="Q103" s="78" t="s">
        <v>474</v>
      </c>
      <c r="R103" s="78" t="s">
        <v>475</v>
      </c>
      <c r="S103" s="78" t="s">
        <v>476</v>
      </c>
      <c r="T103" s="78" t="s">
        <v>477</v>
      </c>
      <c r="U103" s="78" t="s">
        <v>478</v>
      </c>
      <c r="V103" s="78" t="s">
        <v>479</v>
      </c>
      <c r="W103" s="78" t="s">
        <v>480</v>
      </c>
      <c r="X103" s="78" t="s">
        <v>1906</v>
      </c>
      <c r="Y103" s="78" t="s">
        <v>481</v>
      </c>
      <c r="Z103" s="78" t="s">
        <v>482</v>
      </c>
      <c r="AA103" s="78" t="s">
        <v>493</v>
      </c>
      <c r="AB103" s="78" t="s">
        <v>494</v>
      </c>
      <c r="AC103" s="78" t="s">
        <v>495</v>
      </c>
      <c r="AD103" s="78" t="s">
        <v>496</v>
      </c>
      <c r="AE103" s="78" t="s">
        <v>497</v>
      </c>
      <c r="AF103" s="78" t="s">
        <v>498</v>
      </c>
      <c r="AG103" s="78" t="s">
        <v>499</v>
      </c>
      <c r="AH103" s="78" t="s">
        <v>500</v>
      </c>
      <c r="AI103" s="78" t="s">
        <v>501</v>
      </c>
      <c r="AJ103" s="78" t="s">
        <v>502</v>
      </c>
      <c r="AK103" s="78" t="s">
        <v>503</v>
      </c>
      <c r="AL103" s="78" t="s">
        <v>504</v>
      </c>
      <c r="AM103" s="78" t="s">
        <v>505</v>
      </c>
      <c r="AN103" s="78" t="s">
        <v>506</v>
      </c>
      <c r="AO103" s="78" t="s">
        <v>507</v>
      </c>
      <c r="AP103" s="78" t="s">
        <v>508</v>
      </c>
      <c r="AQ103" s="78" t="s">
        <v>509</v>
      </c>
      <c r="AR103" s="78" t="s">
        <v>510</v>
      </c>
      <c r="AS103" s="78" t="s">
        <v>511</v>
      </c>
      <c r="AT103" s="78" t="s">
        <v>512</v>
      </c>
      <c r="AU103" s="78" t="s">
        <v>513</v>
      </c>
      <c r="AV103" s="78" t="s">
        <v>514</v>
      </c>
      <c r="AW103" s="78" t="s">
        <v>515</v>
      </c>
      <c r="AX103" s="78" t="s">
        <v>516</v>
      </c>
      <c r="AY103" s="78" t="s">
        <v>517</v>
      </c>
      <c r="AZ103" s="78" t="s">
        <v>518</v>
      </c>
      <c r="BA103" s="78" t="s">
        <v>519</v>
      </c>
      <c r="BB103" s="78" t="s">
        <v>520</v>
      </c>
      <c r="BC103" s="78" t="s">
        <v>521</v>
      </c>
    </row>
    <row r="104" spans="3:55" ht="16.5" hidden="1" customHeight="1" outlineLevel="1" x14ac:dyDescent="0.2">
      <c r="C104" s="71">
        <v>26</v>
      </c>
      <c r="D104" s="78" t="s">
        <v>522</v>
      </c>
      <c r="E104" s="78" t="s">
        <v>523</v>
      </c>
      <c r="F104" s="78" t="s">
        <v>524</v>
      </c>
      <c r="G104" s="78" t="s">
        <v>525</v>
      </c>
      <c r="H104" s="78" t="s">
        <v>526</v>
      </c>
      <c r="I104" s="78" t="s">
        <v>527</v>
      </c>
      <c r="J104" s="78" t="s">
        <v>528</v>
      </c>
      <c r="K104" s="78" t="s">
        <v>529</v>
      </c>
      <c r="L104" s="78" t="s">
        <v>530</v>
      </c>
      <c r="M104" s="78" t="s">
        <v>531</v>
      </c>
      <c r="N104" s="78" t="s">
        <v>532</v>
      </c>
      <c r="O104" s="78" t="s">
        <v>533</v>
      </c>
      <c r="P104" s="78" t="s">
        <v>534</v>
      </c>
      <c r="Q104" s="78" t="s">
        <v>535</v>
      </c>
      <c r="R104" s="78" t="s">
        <v>536</v>
      </c>
      <c r="S104" s="78" t="s">
        <v>537</v>
      </c>
      <c r="T104" s="78" t="s">
        <v>538</v>
      </c>
      <c r="U104" s="78" t="s">
        <v>539</v>
      </c>
      <c r="V104" s="78" t="s">
        <v>540</v>
      </c>
      <c r="W104" s="78" t="s">
        <v>541</v>
      </c>
      <c r="X104" s="78" t="s">
        <v>1907</v>
      </c>
      <c r="Y104" s="78" t="s">
        <v>542</v>
      </c>
      <c r="Z104" s="78" t="s">
        <v>543</v>
      </c>
      <c r="AA104" s="78" t="s">
        <v>544</v>
      </c>
      <c r="AB104" s="78" t="s">
        <v>545</v>
      </c>
      <c r="AC104" s="78" t="s">
        <v>546</v>
      </c>
      <c r="AD104" s="78" t="s">
        <v>547</v>
      </c>
      <c r="AE104" s="78" t="s">
        <v>548</v>
      </c>
      <c r="AF104" s="78" t="s">
        <v>549</v>
      </c>
      <c r="AG104" s="78" t="s">
        <v>550</v>
      </c>
      <c r="AH104" s="78" t="s">
        <v>551</v>
      </c>
      <c r="AI104" s="78" t="s">
        <v>552</v>
      </c>
      <c r="AJ104" s="78" t="s">
        <v>553</v>
      </c>
      <c r="AK104" s="78" t="s">
        <v>554</v>
      </c>
      <c r="AL104" s="78" t="s">
        <v>555</v>
      </c>
      <c r="AM104" s="78" t="s">
        <v>556</v>
      </c>
      <c r="AN104" s="78" t="s">
        <v>557</v>
      </c>
      <c r="AO104" s="78" t="s">
        <v>558</v>
      </c>
      <c r="AP104" s="78" t="s">
        <v>559</v>
      </c>
      <c r="AQ104" s="78" t="s">
        <v>560</v>
      </c>
      <c r="AR104" s="78" t="s">
        <v>561</v>
      </c>
      <c r="AS104" s="78" t="s">
        <v>562</v>
      </c>
      <c r="AT104" s="78" t="s">
        <v>563</v>
      </c>
      <c r="AU104" s="78" t="s">
        <v>564</v>
      </c>
      <c r="AV104" s="78" t="s">
        <v>565</v>
      </c>
      <c r="AW104" s="78" t="s">
        <v>566</v>
      </c>
      <c r="AX104" s="78" t="s">
        <v>567</v>
      </c>
      <c r="AY104" s="78" t="s">
        <v>568</v>
      </c>
      <c r="AZ104" s="78" t="s">
        <v>569</v>
      </c>
      <c r="BA104" s="78" t="s">
        <v>570</v>
      </c>
      <c r="BB104" s="78" t="s">
        <v>571</v>
      </c>
      <c r="BC104" s="78" t="s">
        <v>572</v>
      </c>
    </row>
    <row r="105" spans="3:55" ht="16.5" hidden="1" customHeight="1" outlineLevel="1" x14ac:dyDescent="0.2">
      <c r="C105" s="71">
        <v>27</v>
      </c>
      <c r="D105" s="78" t="s">
        <v>573</v>
      </c>
      <c r="E105" s="78" t="s">
        <v>574</v>
      </c>
      <c r="F105" s="78" t="s">
        <v>575</v>
      </c>
      <c r="G105" s="78" t="s">
        <v>576</v>
      </c>
      <c r="H105" s="78" t="s">
        <v>577</v>
      </c>
      <c r="I105" s="78" t="s">
        <v>578</v>
      </c>
      <c r="J105" s="78" t="s">
        <v>579</v>
      </c>
      <c r="K105" s="78" t="s">
        <v>580</v>
      </c>
      <c r="L105" s="78" t="s">
        <v>581</v>
      </c>
      <c r="M105" s="78" t="s">
        <v>582</v>
      </c>
      <c r="N105" s="78" t="s">
        <v>583</v>
      </c>
      <c r="O105" s="78" t="s">
        <v>584</v>
      </c>
      <c r="P105" s="78" t="s">
        <v>585</v>
      </c>
      <c r="Q105" s="78" t="s">
        <v>586</v>
      </c>
      <c r="R105" s="78" t="s">
        <v>587</v>
      </c>
      <c r="S105" s="78" t="s">
        <v>588</v>
      </c>
      <c r="T105" s="78" t="s">
        <v>589</v>
      </c>
      <c r="U105" s="78" t="s">
        <v>590</v>
      </c>
      <c r="V105" s="78" t="s">
        <v>591</v>
      </c>
      <c r="W105" s="78" t="s">
        <v>592</v>
      </c>
      <c r="X105" s="78" t="s">
        <v>1908</v>
      </c>
      <c r="Y105" s="78" t="s">
        <v>593</v>
      </c>
      <c r="Z105" s="78" t="s">
        <v>594</v>
      </c>
      <c r="AA105" s="78" t="s">
        <v>595</v>
      </c>
      <c r="AB105" s="78" t="s">
        <v>596</v>
      </c>
      <c r="AC105" s="78" t="s">
        <v>597</v>
      </c>
      <c r="AD105" s="78" t="s">
        <v>598</v>
      </c>
      <c r="AE105" s="78" t="s">
        <v>599</v>
      </c>
      <c r="AF105" s="78" t="s">
        <v>600</v>
      </c>
      <c r="AG105" s="78" t="s">
        <v>601</v>
      </c>
      <c r="AH105" s="78" t="s">
        <v>602</v>
      </c>
      <c r="AI105" s="78" t="s">
        <v>603</v>
      </c>
      <c r="AJ105" s="78" t="s">
        <v>604</v>
      </c>
      <c r="AK105" s="78" t="s">
        <v>605</v>
      </c>
      <c r="AL105" s="78" t="s">
        <v>606</v>
      </c>
      <c r="AM105" s="78" t="s">
        <v>607</v>
      </c>
      <c r="AN105" s="78" t="s">
        <v>608</v>
      </c>
      <c r="AO105" s="78" t="s">
        <v>609</v>
      </c>
      <c r="AP105" s="78" t="s">
        <v>610</v>
      </c>
      <c r="AQ105" s="78" t="s">
        <v>611</v>
      </c>
      <c r="AR105" s="78" t="s">
        <v>612</v>
      </c>
      <c r="AS105" s="78" t="s">
        <v>613</v>
      </c>
      <c r="AT105" s="78" t="s">
        <v>614</v>
      </c>
      <c r="AU105" s="78" t="s">
        <v>615</v>
      </c>
      <c r="AV105" s="78" t="s">
        <v>616</v>
      </c>
      <c r="AW105" s="78" t="s">
        <v>617</v>
      </c>
      <c r="AX105" s="78" t="s">
        <v>618</v>
      </c>
      <c r="AY105" s="78" t="s">
        <v>619</v>
      </c>
      <c r="AZ105" s="78" t="s">
        <v>620</v>
      </c>
      <c r="BA105" s="78" t="s">
        <v>621</v>
      </c>
      <c r="BB105" s="78" t="s">
        <v>622</v>
      </c>
      <c r="BC105" s="78" t="s">
        <v>623</v>
      </c>
    </row>
    <row r="106" spans="3:55" ht="16.5" hidden="1" customHeight="1" outlineLevel="1" x14ac:dyDescent="0.2">
      <c r="C106" s="71">
        <v>28</v>
      </c>
      <c r="D106" s="78" t="s">
        <v>624</v>
      </c>
      <c r="E106" s="78" t="s">
        <v>625</v>
      </c>
      <c r="F106" s="78" t="s">
        <v>626</v>
      </c>
      <c r="G106" s="78" t="s">
        <v>627</v>
      </c>
      <c r="H106" s="78" t="s">
        <v>628</v>
      </c>
      <c r="I106" s="78" t="s">
        <v>629</v>
      </c>
      <c r="J106" s="78" t="s">
        <v>630</v>
      </c>
      <c r="K106" s="78" t="s">
        <v>631</v>
      </c>
      <c r="L106" s="78" t="s">
        <v>632</v>
      </c>
      <c r="M106" s="78" t="s">
        <v>633</v>
      </c>
      <c r="N106" s="78" t="s">
        <v>634</v>
      </c>
      <c r="O106" s="78" t="s">
        <v>635</v>
      </c>
      <c r="P106" s="78" t="s">
        <v>636</v>
      </c>
      <c r="Q106" s="78" t="s">
        <v>637</v>
      </c>
      <c r="R106" s="78" t="s">
        <v>638</v>
      </c>
      <c r="S106" s="78" t="s">
        <v>639</v>
      </c>
      <c r="T106" s="78" t="s">
        <v>640</v>
      </c>
      <c r="U106" s="78" t="s">
        <v>641</v>
      </c>
      <c r="V106" s="78" t="s">
        <v>642</v>
      </c>
      <c r="W106" s="78" t="s">
        <v>643</v>
      </c>
      <c r="X106" s="78" t="s">
        <v>1909</v>
      </c>
      <c r="Y106" s="78" t="s">
        <v>644</v>
      </c>
      <c r="Z106" s="78" t="s">
        <v>645</v>
      </c>
      <c r="AA106" s="78" t="s">
        <v>646</v>
      </c>
      <c r="AB106" s="78" t="s">
        <v>647</v>
      </c>
      <c r="AC106" s="78" t="s">
        <v>648</v>
      </c>
      <c r="AD106" s="78" t="s">
        <v>649</v>
      </c>
      <c r="AE106" s="78" t="s">
        <v>650</v>
      </c>
      <c r="AF106" s="78" t="s">
        <v>651</v>
      </c>
      <c r="AG106" s="78" t="s">
        <v>652</v>
      </c>
      <c r="AH106" s="78" t="s">
        <v>653</v>
      </c>
      <c r="AI106" s="78" t="s">
        <v>654</v>
      </c>
      <c r="AJ106" s="78" t="s">
        <v>655</v>
      </c>
      <c r="AK106" s="78" t="s">
        <v>656</v>
      </c>
      <c r="AL106" s="78" t="s">
        <v>657</v>
      </c>
      <c r="AM106" s="78" t="s">
        <v>658</v>
      </c>
      <c r="AN106" s="78" t="s">
        <v>659</v>
      </c>
      <c r="AO106" s="78" t="s">
        <v>660</v>
      </c>
      <c r="AP106" s="78" t="s">
        <v>661</v>
      </c>
      <c r="AQ106" s="78" t="s">
        <v>662</v>
      </c>
      <c r="AR106" s="78" t="s">
        <v>663</v>
      </c>
      <c r="AS106" s="78" t="s">
        <v>664</v>
      </c>
      <c r="AT106" s="78" t="s">
        <v>665</v>
      </c>
      <c r="AU106" s="78" t="s">
        <v>666</v>
      </c>
      <c r="AV106" s="78" t="s">
        <v>667</v>
      </c>
      <c r="AW106" s="78" t="s">
        <v>668</v>
      </c>
      <c r="AX106" s="78" t="s">
        <v>669</v>
      </c>
      <c r="AY106" s="78" t="s">
        <v>670</v>
      </c>
      <c r="AZ106" s="78" t="s">
        <v>671</v>
      </c>
      <c r="BA106" s="78" t="s">
        <v>672</v>
      </c>
      <c r="BB106" s="78" t="s">
        <v>673</v>
      </c>
      <c r="BC106" s="78" t="s">
        <v>674</v>
      </c>
    </row>
    <row r="107" spans="3:55" ht="16.5" hidden="1" customHeight="1" outlineLevel="1" x14ac:dyDescent="0.2">
      <c r="C107" s="71">
        <v>29</v>
      </c>
      <c r="D107" s="78" t="s">
        <v>675</v>
      </c>
      <c r="E107" s="78" t="s">
        <v>676</v>
      </c>
      <c r="F107" s="78" t="s">
        <v>677</v>
      </c>
      <c r="G107" s="78" t="s">
        <v>678</v>
      </c>
      <c r="H107" s="78" t="s">
        <v>679</v>
      </c>
      <c r="I107" s="78" t="s">
        <v>680</v>
      </c>
      <c r="J107" s="78" t="s">
        <v>681</v>
      </c>
      <c r="K107" s="78" t="s">
        <v>682</v>
      </c>
      <c r="L107" s="78" t="s">
        <v>683</v>
      </c>
      <c r="M107" s="78" t="s">
        <v>684</v>
      </c>
      <c r="N107" s="78" t="s">
        <v>685</v>
      </c>
      <c r="O107" s="78" t="s">
        <v>686</v>
      </c>
      <c r="P107" s="78" t="s">
        <v>687</v>
      </c>
      <c r="Q107" s="78" t="s">
        <v>688</v>
      </c>
      <c r="R107" s="78" t="s">
        <v>689</v>
      </c>
      <c r="S107" s="78" t="s">
        <v>690</v>
      </c>
      <c r="T107" s="78" t="s">
        <v>691</v>
      </c>
      <c r="U107" s="78" t="s">
        <v>692</v>
      </c>
      <c r="V107" s="78" t="s">
        <v>693</v>
      </c>
      <c r="W107" s="78" t="s">
        <v>694</v>
      </c>
      <c r="X107" s="78" t="s">
        <v>1910</v>
      </c>
      <c r="Y107" s="78" t="s">
        <v>695</v>
      </c>
      <c r="Z107" s="78" t="s">
        <v>696</v>
      </c>
      <c r="AA107" s="78" t="s">
        <v>697</v>
      </c>
      <c r="AB107" s="78" t="s">
        <v>698</v>
      </c>
      <c r="AC107" s="78" t="s">
        <v>699</v>
      </c>
      <c r="AD107" s="78" t="s">
        <v>700</v>
      </c>
      <c r="AE107" s="78" t="s">
        <v>701</v>
      </c>
      <c r="AF107" s="78" t="s">
        <v>702</v>
      </c>
      <c r="AG107" s="78" t="s">
        <v>703</v>
      </c>
      <c r="AH107" s="78" t="s">
        <v>704</v>
      </c>
      <c r="AI107" s="78" t="s">
        <v>705</v>
      </c>
      <c r="AJ107" s="78" t="s">
        <v>706</v>
      </c>
      <c r="AK107" s="78" t="s">
        <v>707</v>
      </c>
      <c r="AL107" s="78" t="s">
        <v>708</v>
      </c>
      <c r="AM107" s="78" t="s">
        <v>709</v>
      </c>
      <c r="AN107" s="78" t="s">
        <v>710</v>
      </c>
      <c r="AO107" s="78" t="s">
        <v>711</v>
      </c>
      <c r="AP107" s="78" t="s">
        <v>712</v>
      </c>
      <c r="AQ107" s="78" t="s">
        <v>713</v>
      </c>
      <c r="AR107" s="78" t="s">
        <v>714</v>
      </c>
      <c r="AS107" s="78" t="s">
        <v>715</v>
      </c>
      <c r="AT107" s="78" t="s">
        <v>716</v>
      </c>
      <c r="AU107" s="78" t="s">
        <v>717</v>
      </c>
      <c r="AV107" s="78" t="s">
        <v>718</v>
      </c>
      <c r="AW107" s="78" t="s">
        <v>719</v>
      </c>
      <c r="AX107" s="78" t="s">
        <v>720</v>
      </c>
      <c r="AY107" s="78" t="s">
        <v>721</v>
      </c>
      <c r="AZ107" s="78" t="s">
        <v>722</v>
      </c>
      <c r="BA107" s="78" t="s">
        <v>723</v>
      </c>
      <c r="BB107" s="78" t="s">
        <v>724</v>
      </c>
      <c r="BC107" s="78" t="s">
        <v>725</v>
      </c>
    </row>
    <row r="108" spans="3:55" ht="16.5" hidden="1" customHeight="1" outlineLevel="1" x14ac:dyDescent="0.2">
      <c r="C108" s="71">
        <v>30</v>
      </c>
      <c r="D108" s="78" t="s">
        <v>726</v>
      </c>
      <c r="E108" s="78" t="s">
        <v>727</v>
      </c>
      <c r="F108" s="78" t="s">
        <v>728</v>
      </c>
      <c r="G108" s="78" t="s">
        <v>729</v>
      </c>
      <c r="H108" s="78" t="s">
        <v>730</v>
      </c>
      <c r="I108" s="78" t="s">
        <v>731</v>
      </c>
      <c r="J108" s="78" t="s">
        <v>732</v>
      </c>
      <c r="K108" s="78" t="s">
        <v>733</v>
      </c>
      <c r="L108" s="78" t="s">
        <v>734</v>
      </c>
      <c r="M108" s="78" t="s">
        <v>735</v>
      </c>
      <c r="N108" s="78" t="s">
        <v>736</v>
      </c>
      <c r="O108" s="78" t="s">
        <v>737</v>
      </c>
      <c r="P108" s="78" t="s">
        <v>738</v>
      </c>
      <c r="Q108" s="78" t="s">
        <v>739</v>
      </c>
      <c r="R108" s="78" t="s">
        <v>740</v>
      </c>
      <c r="S108" s="78" t="s">
        <v>741</v>
      </c>
      <c r="T108" s="78" t="s">
        <v>742</v>
      </c>
      <c r="U108" s="78" t="s">
        <v>743</v>
      </c>
      <c r="V108" s="78" t="s">
        <v>744</v>
      </c>
      <c r="W108" s="78" t="s">
        <v>745</v>
      </c>
      <c r="X108" s="78" t="s">
        <v>1911</v>
      </c>
      <c r="Y108" s="78" t="s">
        <v>746</v>
      </c>
      <c r="Z108" s="78" t="s">
        <v>747</v>
      </c>
      <c r="AA108" s="78" t="s">
        <v>748</v>
      </c>
      <c r="AB108" s="78" t="s">
        <v>749</v>
      </c>
      <c r="AC108" s="78" t="s">
        <v>750</v>
      </c>
      <c r="AD108" s="78" t="s">
        <v>751</v>
      </c>
      <c r="AE108" s="78" t="s">
        <v>752</v>
      </c>
      <c r="AF108" s="78" t="s">
        <v>753</v>
      </c>
      <c r="AG108" s="78" t="s">
        <v>754</v>
      </c>
      <c r="AH108" s="78" t="s">
        <v>755</v>
      </c>
      <c r="AI108" s="78" t="s">
        <v>756</v>
      </c>
      <c r="AJ108" s="78" t="s">
        <v>757</v>
      </c>
      <c r="AK108" s="78" t="s">
        <v>758</v>
      </c>
      <c r="AL108" s="78" t="s">
        <v>759</v>
      </c>
      <c r="AM108" s="78" t="s">
        <v>760</v>
      </c>
      <c r="AN108" s="78" t="s">
        <v>761</v>
      </c>
      <c r="AO108" s="78" t="s">
        <v>762</v>
      </c>
      <c r="AP108" s="78" t="s">
        <v>763</v>
      </c>
      <c r="AQ108" s="78" t="s">
        <v>764</v>
      </c>
      <c r="AR108" s="78" t="s">
        <v>765</v>
      </c>
      <c r="AS108" s="78" t="s">
        <v>766</v>
      </c>
      <c r="AT108" s="78" t="s">
        <v>767</v>
      </c>
      <c r="AU108" s="78" t="s">
        <v>768</v>
      </c>
      <c r="AV108" s="78" t="s">
        <v>769</v>
      </c>
      <c r="AW108" s="78" t="s">
        <v>770</v>
      </c>
      <c r="AX108" s="78" t="s">
        <v>771</v>
      </c>
      <c r="AY108" s="78" t="s">
        <v>772</v>
      </c>
      <c r="AZ108" s="78" t="s">
        <v>773</v>
      </c>
      <c r="BA108" s="78" t="s">
        <v>774</v>
      </c>
      <c r="BB108" s="78" t="s">
        <v>775</v>
      </c>
      <c r="BC108" s="78" t="s">
        <v>776</v>
      </c>
    </row>
    <row r="109" spans="3:55" ht="16.5" hidden="1" customHeight="1" outlineLevel="1" x14ac:dyDescent="0.2">
      <c r="C109" s="71">
        <v>31</v>
      </c>
      <c r="D109" s="78" t="s">
        <v>777</v>
      </c>
      <c r="E109" s="78" t="s">
        <v>778</v>
      </c>
      <c r="F109" s="78" t="s">
        <v>779</v>
      </c>
      <c r="G109" s="78" t="s">
        <v>780</v>
      </c>
      <c r="H109" s="78" t="s">
        <v>781</v>
      </c>
      <c r="I109" s="78" t="s">
        <v>782</v>
      </c>
      <c r="J109" s="78" t="s">
        <v>783</v>
      </c>
      <c r="K109" s="78" t="s">
        <v>784</v>
      </c>
      <c r="L109" s="78" t="s">
        <v>785</v>
      </c>
      <c r="M109" s="78" t="s">
        <v>786</v>
      </c>
      <c r="N109" s="78" t="s">
        <v>787</v>
      </c>
      <c r="O109" s="78" t="s">
        <v>788</v>
      </c>
      <c r="P109" s="78" t="s">
        <v>789</v>
      </c>
      <c r="Q109" s="78" t="s">
        <v>790</v>
      </c>
      <c r="R109" s="78" t="s">
        <v>791</v>
      </c>
      <c r="S109" s="78" t="s">
        <v>792</v>
      </c>
      <c r="T109" s="78" t="s">
        <v>793</v>
      </c>
      <c r="U109" s="78" t="s">
        <v>794</v>
      </c>
      <c r="V109" s="78" t="s">
        <v>795</v>
      </c>
      <c r="W109" s="78" t="s">
        <v>796</v>
      </c>
      <c r="X109" s="78" t="s">
        <v>1912</v>
      </c>
      <c r="Y109" s="78" t="s">
        <v>797</v>
      </c>
      <c r="Z109" s="78" t="s">
        <v>798</v>
      </c>
      <c r="AA109" s="78" t="s">
        <v>799</v>
      </c>
      <c r="AB109" s="78" t="s">
        <v>800</v>
      </c>
      <c r="AC109" s="78" t="s">
        <v>801</v>
      </c>
      <c r="AD109" s="78" t="s">
        <v>802</v>
      </c>
      <c r="AE109" s="78" t="s">
        <v>803</v>
      </c>
      <c r="AF109" s="78" t="s">
        <v>804</v>
      </c>
      <c r="AG109" s="78" t="s">
        <v>805</v>
      </c>
      <c r="AH109" s="78" t="s">
        <v>806</v>
      </c>
      <c r="AI109" s="78" t="s">
        <v>807</v>
      </c>
      <c r="AJ109" s="78" t="s">
        <v>808</v>
      </c>
      <c r="AK109" s="78" t="s">
        <v>809</v>
      </c>
      <c r="AL109" s="78" t="s">
        <v>810</v>
      </c>
      <c r="AM109" s="78" t="s">
        <v>811</v>
      </c>
      <c r="AN109" s="78" t="s">
        <v>812</v>
      </c>
      <c r="AO109" s="78" t="s">
        <v>813</v>
      </c>
      <c r="AP109" s="78" t="s">
        <v>814</v>
      </c>
      <c r="AQ109" s="78" t="s">
        <v>815</v>
      </c>
      <c r="AR109" s="78" t="s">
        <v>816</v>
      </c>
      <c r="AS109" s="78" t="s">
        <v>817</v>
      </c>
      <c r="AT109" s="78" t="s">
        <v>818</v>
      </c>
      <c r="AU109" s="78" t="s">
        <v>819</v>
      </c>
      <c r="AV109" s="78" t="s">
        <v>820</v>
      </c>
      <c r="AW109" s="78" t="s">
        <v>821</v>
      </c>
      <c r="AX109" s="78" t="s">
        <v>822</v>
      </c>
      <c r="AY109" s="78" t="s">
        <v>823</v>
      </c>
      <c r="AZ109" s="78" t="s">
        <v>824</v>
      </c>
      <c r="BA109" s="78" t="s">
        <v>825</v>
      </c>
      <c r="BB109" s="78" t="s">
        <v>826</v>
      </c>
      <c r="BC109" s="78" t="s">
        <v>827</v>
      </c>
    </row>
    <row r="110" spans="3:55" ht="16.5" hidden="1" customHeight="1" outlineLevel="1" x14ac:dyDescent="0.2">
      <c r="C110" s="71">
        <v>32</v>
      </c>
      <c r="D110" s="78" t="s">
        <v>828</v>
      </c>
      <c r="E110" s="78" t="s">
        <v>829</v>
      </c>
      <c r="F110" s="78" t="s">
        <v>830</v>
      </c>
      <c r="G110" s="78" t="s">
        <v>831</v>
      </c>
      <c r="H110" s="78" t="s">
        <v>832</v>
      </c>
      <c r="I110" s="78" t="s">
        <v>833</v>
      </c>
      <c r="J110" s="78" t="s">
        <v>834</v>
      </c>
      <c r="K110" s="78" t="s">
        <v>835</v>
      </c>
      <c r="L110" s="78" t="s">
        <v>836</v>
      </c>
      <c r="M110" s="78" t="s">
        <v>837</v>
      </c>
      <c r="N110" s="78" t="s">
        <v>838</v>
      </c>
      <c r="O110" s="78" t="s">
        <v>839</v>
      </c>
      <c r="P110" s="78" t="s">
        <v>840</v>
      </c>
      <c r="Q110" s="78" t="s">
        <v>841</v>
      </c>
      <c r="R110" s="78" t="s">
        <v>842</v>
      </c>
      <c r="S110" s="78" t="s">
        <v>843</v>
      </c>
      <c r="T110" s="78" t="s">
        <v>844</v>
      </c>
      <c r="U110" s="78" t="s">
        <v>845</v>
      </c>
      <c r="V110" s="78" t="s">
        <v>846</v>
      </c>
      <c r="W110" s="78" t="s">
        <v>847</v>
      </c>
      <c r="X110" s="78" t="s">
        <v>1913</v>
      </c>
      <c r="Y110" s="78" t="s">
        <v>848</v>
      </c>
      <c r="Z110" s="78" t="s">
        <v>849</v>
      </c>
      <c r="AA110" s="78" t="s">
        <v>850</v>
      </c>
      <c r="AB110" s="78" t="s">
        <v>851</v>
      </c>
      <c r="AC110" s="78" t="s">
        <v>852</v>
      </c>
      <c r="AD110" s="78" t="s">
        <v>853</v>
      </c>
      <c r="AE110" s="78" t="s">
        <v>854</v>
      </c>
      <c r="AF110" s="78" t="s">
        <v>855</v>
      </c>
      <c r="AG110" s="78" t="s">
        <v>856</v>
      </c>
      <c r="AH110" s="78" t="s">
        <v>857</v>
      </c>
      <c r="AI110" s="78" t="s">
        <v>858</v>
      </c>
      <c r="AJ110" s="78" t="s">
        <v>859</v>
      </c>
      <c r="AK110" s="78" t="s">
        <v>860</v>
      </c>
      <c r="AL110" s="78" t="s">
        <v>861</v>
      </c>
      <c r="AM110" s="78" t="s">
        <v>862</v>
      </c>
      <c r="AN110" s="78" t="s">
        <v>863</v>
      </c>
      <c r="AO110" s="78" t="s">
        <v>864</v>
      </c>
      <c r="AP110" s="78" t="s">
        <v>865</v>
      </c>
      <c r="AQ110" s="78" t="s">
        <v>866</v>
      </c>
      <c r="AR110" s="78" t="s">
        <v>867</v>
      </c>
      <c r="AS110" s="78" t="s">
        <v>868</v>
      </c>
      <c r="AT110" s="78" t="s">
        <v>869</v>
      </c>
      <c r="AU110" s="78" t="s">
        <v>870</v>
      </c>
      <c r="AV110" s="78" t="s">
        <v>871</v>
      </c>
      <c r="AW110" s="78" t="s">
        <v>872</v>
      </c>
      <c r="AX110" s="78" t="s">
        <v>873</v>
      </c>
      <c r="AY110" s="78" t="s">
        <v>874</v>
      </c>
      <c r="AZ110" s="78" t="s">
        <v>875</v>
      </c>
      <c r="BA110" s="78" t="s">
        <v>876</v>
      </c>
      <c r="BB110" s="78" t="s">
        <v>877</v>
      </c>
      <c r="BC110" s="78" t="s">
        <v>878</v>
      </c>
    </row>
    <row r="111" spans="3:55" ht="16.5" hidden="1" customHeight="1" outlineLevel="1" x14ac:dyDescent="0.2">
      <c r="C111" s="71">
        <v>33</v>
      </c>
      <c r="D111" s="78" t="s">
        <v>879</v>
      </c>
      <c r="E111" s="78" t="s">
        <v>880</v>
      </c>
      <c r="F111" s="78" t="s">
        <v>881</v>
      </c>
      <c r="G111" s="78" t="s">
        <v>882</v>
      </c>
      <c r="H111" s="78" t="s">
        <v>883</v>
      </c>
      <c r="I111" s="78" t="s">
        <v>884</v>
      </c>
      <c r="J111" s="78" t="s">
        <v>885</v>
      </c>
      <c r="K111" s="78" t="s">
        <v>886</v>
      </c>
      <c r="L111" s="78" t="s">
        <v>887</v>
      </c>
      <c r="M111" s="78" t="s">
        <v>888</v>
      </c>
      <c r="N111" s="78" t="s">
        <v>889</v>
      </c>
      <c r="O111" s="78" t="s">
        <v>890</v>
      </c>
      <c r="P111" s="78" t="s">
        <v>891</v>
      </c>
      <c r="Q111" s="78" t="s">
        <v>892</v>
      </c>
      <c r="R111" s="78" t="s">
        <v>893</v>
      </c>
      <c r="S111" s="78" t="s">
        <v>894</v>
      </c>
      <c r="T111" s="78" t="s">
        <v>895</v>
      </c>
      <c r="U111" s="78" t="s">
        <v>896</v>
      </c>
      <c r="V111" s="78" t="s">
        <v>897</v>
      </c>
      <c r="W111" s="78" t="s">
        <v>898</v>
      </c>
      <c r="X111" s="78" t="s">
        <v>1914</v>
      </c>
      <c r="Y111" s="78" t="s">
        <v>899</v>
      </c>
      <c r="Z111" s="78" t="s">
        <v>900</v>
      </c>
      <c r="AA111" s="78" t="s">
        <v>901</v>
      </c>
      <c r="AB111" s="78" t="s">
        <v>902</v>
      </c>
      <c r="AC111" s="78" t="s">
        <v>903</v>
      </c>
      <c r="AD111" s="78" t="s">
        <v>904</v>
      </c>
      <c r="AE111" s="78" t="s">
        <v>905</v>
      </c>
      <c r="AF111" s="78" t="s">
        <v>906</v>
      </c>
      <c r="AG111" s="78" t="s">
        <v>907</v>
      </c>
      <c r="AH111" s="78" t="s">
        <v>908</v>
      </c>
      <c r="AI111" s="78" t="s">
        <v>909</v>
      </c>
      <c r="AJ111" s="78" t="s">
        <v>910</v>
      </c>
      <c r="AK111" s="78" t="s">
        <v>911</v>
      </c>
      <c r="AL111" s="78" t="s">
        <v>912</v>
      </c>
      <c r="AM111" s="78" t="s">
        <v>913</v>
      </c>
      <c r="AN111" s="78" t="s">
        <v>914</v>
      </c>
      <c r="AO111" s="78" t="s">
        <v>915</v>
      </c>
      <c r="AP111" s="78" t="s">
        <v>916</v>
      </c>
      <c r="AQ111" s="78" t="s">
        <v>917</v>
      </c>
      <c r="AR111" s="78" t="s">
        <v>918</v>
      </c>
      <c r="AS111" s="78" t="s">
        <v>919</v>
      </c>
      <c r="AT111" s="78" t="s">
        <v>920</v>
      </c>
      <c r="AU111" s="78" t="s">
        <v>921</v>
      </c>
      <c r="AV111" s="78" t="s">
        <v>922</v>
      </c>
      <c r="AW111" s="78" t="s">
        <v>923</v>
      </c>
      <c r="AX111" s="78" t="s">
        <v>924</v>
      </c>
      <c r="AY111" s="78" t="s">
        <v>925</v>
      </c>
      <c r="AZ111" s="78" t="s">
        <v>926</v>
      </c>
      <c r="BA111" s="78" t="s">
        <v>927</v>
      </c>
      <c r="BB111" s="78" t="s">
        <v>928</v>
      </c>
      <c r="BC111" s="78" t="s">
        <v>929</v>
      </c>
    </row>
    <row r="112" spans="3:55" ht="16.5" hidden="1" customHeight="1" outlineLevel="1" x14ac:dyDescent="0.2">
      <c r="C112" s="71">
        <v>34</v>
      </c>
      <c r="D112" s="78" t="s">
        <v>930</v>
      </c>
      <c r="E112" s="78" t="s">
        <v>931</v>
      </c>
      <c r="F112" s="78" t="s">
        <v>932</v>
      </c>
      <c r="G112" s="78" t="s">
        <v>933</v>
      </c>
      <c r="H112" s="78" t="s">
        <v>934</v>
      </c>
      <c r="I112" s="78" t="s">
        <v>935</v>
      </c>
      <c r="J112" s="78" t="s">
        <v>936</v>
      </c>
      <c r="K112" s="78" t="s">
        <v>937</v>
      </c>
      <c r="L112" s="78" t="s">
        <v>938</v>
      </c>
      <c r="M112" s="78" t="s">
        <v>939</v>
      </c>
      <c r="N112" s="78" t="s">
        <v>940</v>
      </c>
      <c r="O112" s="78" t="s">
        <v>941</v>
      </c>
      <c r="P112" s="78" t="s">
        <v>942</v>
      </c>
      <c r="Q112" s="78" t="s">
        <v>943</v>
      </c>
      <c r="R112" s="78" t="s">
        <v>944</v>
      </c>
      <c r="S112" s="78" t="s">
        <v>945</v>
      </c>
      <c r="T112" s="78" t="s">
        <v>946</v>
      </c>
      <c r="U112" s="78" t="s">
        <v>947</v>
      </c>
      <c r="V112" s="78" t="s">
        <v>948</v>
      </c>
      <c r="W112" s="78" t="s">
        <v>949</v>
      </c>
      <c r="X112" s="78" t="s">
        <v>1915</v>
      </c>
      <c r="Y112" s="78" t="s">
        <v>950</v>
      </c>
      <c r="Z112" s="78" t="s">
        <v>951</v>
      </c>
      <c r="AA112" s="78" t="s">
        <v>952</v>
      </c>
      <c r="AB112" s="78" t="s">
        <v>953</v>
      </c>
      <c r="AC112" s="78" t="s">
        <v>954</v>
      </c>
      <c r="AD112" s="78" t="s">
        <v>955</v>
      </c>
      <c r="AE112" s="78" t="s">
        <v>956</v>
      </c>
      <c r="AF112" s="78" t="s">
        <v>957</v>
      </c>
      <c r="AG112" s="78" t="s">
        <v>958</v>
      </c>
      <c r="AH112" s="78" t="s">
        <v>959</v>
      </c>
      <c r="AI112" s="78" t="s">
        <v>960</v>
      </c>
      <c r="AJ112" s="78" t="s">
        <v>961</v>
      </c>
      <c r="AK112" s="78" t="s">
        <v>962</v>
      </c>
      <c r="AL112" s="78" t="s">
        <v>963</v>
      </c>
      <c r="AM112" s="78" t="s">
        <v>964</v>
      </c>
      <c r="AN112" s="78" t="s">
        <v>965</v>
      </c>
      <c r="AO112" s="78" t="s">
        <v>966</v>
      </c>
      <c r="AP112" s="78" t="s">
        <v>967</v>
      </c>
      <c r="AQ112" s="78" t="s">
        <v>968</v>
      </c>
      <c r="AR112" s="78" t="s">
        <v>969</v>
      </c>
      <c r="AS112" s="78" t="s">
        <v>970</v>
      </c>
      <c r="AT112" s="78" t="s">
        <v>971</v>
      </c>
      <c r="AU112" s="78" t="s">
        <v>972</v>
      </c>
      <c r="AV112" s="78" t="s">
        <v>973</v>
      </c>
      <c r="AW112" s="78" t="s">
        <v>974</v>
      </c>
      <c r="AX112" s="78" t="s">
        <v>975</v>
      </c>
      <c r="AY112" s="78" t="s">
        <v>976</v>
      </c>
      <c r="AZ112" s="78" t="s">
        <v>977</v>
      </c>
      <c r="BA112" s="78" t="s">
        <v>978</v>
      </c>
      <c r="BB112" s="78" t="s">
        <v>979</v>
      </c>
      <c r="BC112" s="78" t="s">
        <v>980</v>
      </c>
    </row>
    <row r="113" spans="3:55" ht="16.5" hidden="1" customHeight="1" outlineLevel="1" x14ac:dyDescent="0.2">
      <c r="C113" s="71">
        <v>35</v>
      </c>
      <c r="D113" s="78" t="s">
        <v>981</v>
      </c>
      <c r="E113" s="78" t="s">
        <v>982</v>
      </c>
      <c r="F113" s="78" t="s">
        <v>983</v>
      </c>
      <c r="G113" s="78" t="s">
        <v>984</v>
      </c>
      <c r="H113" s="78" t="s">
        <v>985</v>
      </c>
      <c r="I113" s="78" t="s">
        <v>986</v>
      </c>
      <c r="J113" s="78" t="s">
        <v>987</v>
      </c>
      <c r="K113" s="78" t="s">
        <v>988</v>
      </c>
      <c r="L113" s="78" t="s">
        <v>989</v>
      </c>
      <c r="M113" s="78" t="s">
        <v>990</v>
      </c>
      <c r="N113" s="78" t="s">
        <v>991</v>
      </c>
      <c r="O113" s="78" t="s">
        <v>992</v>
      </c>
      <c r="P113" s="78" t="s">
        <v>993</v>
      </c>
      <c r="Q113" s="78" t="s">
        <v>994</v>
      </c>
      <c r="R113" s="78" t="s">
        <v>995</v>
      </c>
      <c r="S113" s="78" t="s">
        <v>996</v>
      </c>
      <c r="T113" s="78" t="s">
        <v>997</v>
      </c>
      <c r="U113" s="78" t="s">
        <v>998</v>
      </c>
      <c r="V113" s="78" t="s">
        <v>999</v>
      </c>
      <c r="W113" s="78" t="s">
        <v>1000</v>
      </c>
      <c r="X113" s="78" t="s">
        <v>1916</v>
      </c>
      <c r="Y113" s="78" t="s">
        <v>1001</v>
      </c>
      <c r="Z113" s="78" t="s">
        <v>1002</v>
      </c>
      <c r="AA113" s="78" t="s">
        <v>1003</v>
      </c>
      <c r="AB113" s="78" t="s">
        <v>1004</v>
      </c>
      <c r="AC113" s="78" t="s">
        <v>1005</v>
      </c>
      <c r="AD113" s="78" t="s">
        <v>1006</v>
      </c>
      <c r="AE113" s="78" t="s">
        <v>1007</v>
      </c>
      <c r="AF113" s="78" t="s">
        <v>1008</v>
      </c>
      <c r="AG113" s="78" t="s">
        <v>1009</v>
      </c>
      <c r="AH113" s="78" t="s">
        <v>1010</v>
      </c>
      <c r="AI113" s="78" t="s">
        <v>1011</v>
      </c>
      <c r="AJ113" s="78" t="s">
        <v>1012</v>
      </c>
      <c r="AK113" s="78" t="s">
        <v>1013</v>
      </c>
      <c r="AL113" s="78" t="s">
        <v>1014</v>
      </c>
      <c r="AM113" s="78" t="s">
        <v>1015</v>
      </c>
      <c r="AN113" s="78" t="s">
        <v>1016</v>
      </c>
      <c r="AO113" s="78" t="s">
        <v>1017</v>
      </c>
      <c r="AP113" s="78" t="s">
        <v>1018</v>
      </c>
      <c r="AQ113" s="78" t="s">
        <v>1019</v>
      </c>
      <c r="AR113" s="78" t="s">
        <v>1020</v>
      </c>
      <c r="AS113" s="78" t="s">
        <v>1021</v>
      </c>
      <c r="AT113" s="78" t="s">
        <v>1022</v>
      </c>
      <c r="AU113" s="78" t="s">
        <v>1023</v>
      </c>
      <c r="AV113" s="78" t="s">
        <v>1024</v>
      </c>
      <c r="AW113" s="78" t="s">
        <v>1025</v>
      </c>
      <c r="AX113" s="78" t="s">
        <v>1026</v>
      </c>
      <c r="AY113" s="78" t="s">
        <v>1027</v>
      </c>
      <c r="AZ113" s="78" t="s">
        <v>1028</v>
      </c>
      <c r="BA113" s="78" t="s">
        <v>1029</v>
      </c>
      <c r="BB113" s="78" t="s">
        <v>1030</v>
      </c>
      <c r="BC113" s="78" t="s">
        <v>1031</v>
      </c>
    </row>
    <row r="114" spans="3:55" ht="16.5" hidden="1" customHeight="1" outlineLevel="1" x14ac:dyDescent="0.2">
      <c r="C114" s="71">
        <v>36</v>
      </c>
      <c r="D114" s="78" t="s">
        <v>1032</v>
      </c>
      <c r="E114" s="78" t="s">
        <v>1033</v>
      </c>
      <c r="F114" s="78" t="s">
        <v>1034</v>
      </c>
      <c r="G114" s="78" t="s">
        <v>1035</v>
      </c>
      <c r="H114" s="78" t="s">
        <v>1036</v>
      </c>
      <c r="I114" s="78" t="s">
        <v>1037</v>
      </c>
      <c r="J114" s="78" t="s">
        <v>1038</v>
      </c>
      <c r="K114" s="78" t="s">
        <v>1039</v>
      </c>
      <c r="L114" s="78" t="s">
        <v>1040</v>
      </c>
      <c r="M114" s="78" t="s">
        <v>1041</v>
      </c>
      <c r="N114" s="78" t="s">
        <v>1042</v>
      </c>
      <c r="O114" s="78" t="s">
        <v>1043</v>
      </c>
      <c r="P114" s="78" t="s">
        <v>1044</v>
      </c>
      <c r="Q114" s="78" t="s">
        <v>1045</v>
      </c>
      <c r="R114" s="78" t="s">
        <v>1046</v>
      </c>
      <c r="S114" s="78" t="s">
        <v>1047</v>
      </c>
      <c r="T114" s="78" t="s">
        <v>1048</v>
      </c>
      <c r="U114" s="78" t="s">
        <v>1049</v>
      </c>
      <c r="V114" s="78" t="s">
        <v>1050</v>
      </c>
      <c r="W114" s="78" t="s">
        <v>1051</v>
      </c>
      <c r="X114" s="78" t="s">
        <v>1917</v>
      </c>
      <c r="Y114" s="78" t="s">
        <v>1052</v>
      </c>
      <c r="Z114" s="78" t="s">
        <v>1053</v>
      </c>
      <c r="AA114" s="78" t="s">
        <v>1054</v>
      </c>
      <c r="AB114" s="78" t="s">
        <v>1055</v>
      </c>
      <c r="AC114" s="78" t="s">
        <v>1056</v>
      </c>
      <c r="AD114" s="78" t="s">
        <v>1057</v>
      </c>
      <c r="AE114" s="78" t="s">
        <v>1058</v>
      </c>
      <c r="AF114" s="78" t="s">
        <v>1059</v>
      </c>
      <c r="AG114" s="78" t="s">
        <v>1060</v>
      </c>
      <c r="AH114" s="78" t="s">
        <v>1061</v>
      </c>
      <c r="AI114" s="78" t="s">
        <v>1062</v>
      </c>
      <c r="AJ114" s="78" t="s">
        <v>1063</v>
      </c>
      <c r="AK114" s="78" t="s">
        <v>1064</v>
      </c>
      <c r="AL114" s="78" t="s">
        <v>1065</v>
      </c>
      <c r="AM114" s="78" t="s">
        <v>1066</v>
      </c>
      <c r="AN114" s="78" t="s">
        <v>1067</v>
      </c>
      <c r="AO114" s="78" t="s">
        <v>1068</v>
      </c>
      <c r="AP114" s="78" t="s">
        <v>1069</v>
      </c>
      <c r="AQ114" s="78" t="s">
        <v>1070</v>
      </c>
      <c r="AR114" s="78" t="s">
        <v>1071</v>
      </c>
      <c r="AS114" s="78" t="s">
        <v>1072</v>
      </c>
      <c r="AT114" s="78" t="s">
        <v>1073</v>
      </c>
      <c r="AU114" s="78" t="s">
        <v>1074</v>
      </c>
      <c r="AV114" s="78" t="s">
        <v>1075</v>
      </c>
      <c r="AW114" s="78" t="s">
        <v>1076</v>
      </c>
      <c r="AX114" s="78" t="s">
        <v>1077</v>
      </c>
      <c r="AY114" s="78" t="s">
        <v>1078</v>
      </c>
      <c r="AZ114" s="78" t="s">
        <v>1079</v>
      </c>
      <c r="BA114" s="78" t="s">
        <v>1080</v>
      </c>
      <c r="BB114" s="78" t="s">
        <v>1081</v>
      </c>
      <c r="BC114" s="78" t="s">
        <v>1082</v>
      </c>
    </row>
    <row r="115" spans="3:55" ht="16.5" hidden="1" customHeight="1" outlineLevel="1" x14ac:dyDescent="0.2">
      <c r="C115" s="71">
        <v>37</v>
      </c>
      <c r="D115" s="78" t="s">
        <v>1083</v>
      </c>
      <c r="E115" s="78" t="s">
        <v>1084</v>
      </c>
      <c r="F115" s="78" t="s">
        <v>1085</v>
      </c>
      <c r="G115" s="78" t="s">
        <v>1086</v>
      </c>
      <c r="H115" s="78" t="s">
        <v>1087</v>
      </c>
      <c r="I115" s="78" t="s">
        <v>1088</v>
      </c>
      <c r="J115" s="78" t="s">
        <v>1089</v>
      </c>
      <c r="K115" s="78" t="s">
        <v>1090</v>
      </c>
      <c r="L115" s="78" t="s">
        <v>1091</v>
      </c>
      <c r="M115" s="78" t="s">
        <v>1092</v>
      </c>
      <c r="N115" s="78" t="s">
        <v>1093</v>
      </c>
      <c r="O115" s="78" t="s">
        <v>1094</v>
      </c>
      <c r="P115" s="78" t="s">
        <v>1095</v>
      </c>
      <c r="Q115" s="78" t="s">
        <v>1096</v>
      </c>
      <c r="R115" s="78" t="s">
        <v>1097</v>
      </c>
      <c r="S115" s="78" t="s">
        <v>1098</v>
      </c>
      <c r="T115" s="78" t="s">
        <v>1099</v>
      </c>
      <c r="U115" s="78" t="s">
        <v>1100</v>
      </c>
      <c r="V115" s="78" t="s">
        <v>1101</v>
      </c>
      <c r="W115" s="78" t="s">
        <v>1102</v>
      </c>
      <c r="X115" s="78" t="s">
        <v>1918</v>
      </c>
      <c r="Y115" s="78" t="s">
        <v>1103</v>
      </c>
      <c r="Z115" s="78" t="s">
        <v>1104</v>
      </c>
      <c r="AA115" s="78" t="s">
        <v>1105</v>
      </c>
      <c r="AB115" s="78" t="s">
        <v>1106</v>
      </c>
      <c r="AC115" s="78" t="s">
        <v>1107</v>
      </c>
      <c r="AD115" s="78" t="s">
        <v>1108</v>
      </c>
      <c r="AE115" s="78" t="s">
        <v>1109</v>
      </c>
      <c r="AF115" s="78" t="s">
        <v>1110</v>
      </c>
      <c r="AG115" s="78" t="s">
        <v>1111</v>
      </c>
      <c r="AH115" s="78" t="s">
        <v>1112</v>
      </c>
      <c r="AI115" s="78" t="s">
        <v>1113</v>
      </c>
      <c r="AJ115" s="78" t="s">
        <v>1114</v>
      </c>
      <c r="AK115" s="78" t="s">
        <v>1115</v>
      </c>
      <c r="AL115" s="78" t="s">
        <v>1116</v>
      </c>
      <c r="AM115" s="78" t="s">
        <v>1117</v>
      </c>
      <c r="AN115" s="78" t="s">
        <v>1118</v>
      </c>
      <c r="AO115" s="78" t="s">
        <v>1119</v>
      </c>
      <c r="AP115" s="78" t="s">
        <v>1120</v>
      </c>
      <c r="AQ115" s="78" t="s">
        <v>1121</v>
      </c>
      <c r="AR115" s="78" t="s">
        <v>1122</v>
      </c>
      <c r="AS115" s="78" t="s">
        <v>1123</v>
      </c>
      <c r="AT115" s="78" t="s">
        <v>1124</v>
      </c>
      <c r="AU115" s="78" t="s">
        <v>1125</v>
      </c>
      <c r="AV115" s="78" t="s">
        <v>1126</v>
      </c>
      <c r="AW115" s="78" t="s">
        <v>1127</v>
      </c>
      <c r="AX115" s="78" t="s">
        <v>1128</v>
      </c>
      <c r="AY115" s="78" t="s">
        <v>1129</v>
      </c>
      <c r="AZ115" s="78" t="s">
        <v>1130</v>
      </c>
      <c r="BA115" s="78" t="s">
        <v>1131</v>
      </c>
      <c r="BB115" s="78" t="s">
        <v>1132</v>
      </c>
      <c r="BC115" s="78" t="s">
        <v>1133</v>
      </c>
    </row>
    <row r="116" spans="3:55" ht="16.5" hidden="1" customHeight="1" outlineLevel="1" x14ac:dyDescent="0.2">
      <c r="C116" s="71">
        <v>38</v>
      </c>
      <c r="D116" s="78" t="s">
        <v>1134</v>
      </c>
      <c r="E116" s="78" t="s">
        <v>1135</v>
      </c>
      <c r="F116" s="78" t="s">
        <v>1136</v>
      </c>
      <c r="G116" s="78" t="s">
        <v>1137</v>
      </c>
      <c r="H116" s="78" t="s">
        <v>1138</v>
      </c>
      <c r="I116" s="78" t="s">
        <v>1139</v>
      </c>
      <c r="J116" s="78" t="s">
        <v>1140</v>
      </c>
      <c r="K116" s="78" t="s">
        <v>1141</v>
      </c>
      <c r="L116" s="78" t="s">
        <v>1142</v>
      </c>
      <c r="M116" s="78" t="s">
        <v>1143</v>
      </c>
      <c r="N116" s="78" t="s">
        <v>1144</v>
      </c>
      <c r="O116" s="78" t="s">
        <v>1145</v>
      </c>
      <c r="P116" s="78" t="s">
        <v>1146</v>
      </c>
      <c r="Q116" s="78" t="s">
        <v>1147</v>
      </c>
      <c r="R116" s="78" t="s">
        <v>1148</v>
      </c>
      <c r="S116" s="78" t="s">
        <v>1149</v>
      </c>
      <c r="T116" s="78" t="s">
        <v>1150</v>
      </c>
      <c r="U116" s="78" t="s">
        <v>1151</v>
      </c>
      <c r="V116" s="78" t="s">
        <v>1152</v>
      </c>
      <c r="W116" s="78" t="s">
        <v>1153</v>
      </c>
      <c r="X116" s="78" t="s">
        <v>1919</v>
      </c>
      <c r="Y116" s="78" t="s">
        <v>1154</v>
      </c>
      <c r="Z116" s="78" t="s">
        <v>1155</v>
      </c>
      <c r="AA116" s="78" t="s">
        <v>1156</v>
      </c>
      <c r="AB116" s="78" t="s">
        <v>1157</v>
      </c>
      <c r="AC116" s="78" t="s">
        <v>1158</v>
      </c>
      <c r="AD116" s="78" t="s">
        <v>1159</v>
      </c>
      <c r="AE116" s="78" t="s">
        <v>1160</v>
      </c>
      <c r="AF116" s="78" t="s">
        <v>1161</v>
      </c>
      <c r="AG116" s="78" t="s">
        <v>1162</v>
      </c>
      <c r="AH116" s="78" t="s">
        <v>1163</v>
      </c>
      <c r="AI116" s="78" t="s">
        <v>1164</v>
      </c>
      <c r="AJ116" s="78" t="s">
        <v>1165</v>
      </c>
      <c r="AK116" s="78" t="s">
        <v>1166</v>
      </c>
      <c r="AL116" s="78" t="s">
        <v>1167</v>
      </c>
      <c r="AM116" s="78" t="s">
        <v>1168</v>
      </c>
      <c r="AN116" s="78" t="s">
        <v>1169</v>
      </c>
      <c r="AO116" s="78" t="s">
        <v>1170</v>
      </c>
      <c r="AP116" s="78" t="s">
        <v>1171</v>
      </c>
      <c r="AQ116" s="78" t="s">
        <v>1172</v>
      </c>
      <c r="AR116" s="78" t="s">
        <v>1173</v>
      </c>
      <c r="AS116" s="78" t="s">
        <v>1174</v>
      </c>
      <c r="AT116" s="78" t="s">
        <v>1175</v>
      </c>
      <c r="AU116" s="78" t="s">
        <v>1176</v>
      </c>
      <c r="AV116" s="78" t="s">
        <v>1177</v>
      </c>
      <c r="AW116" s="78" t="s">
        <v>1178</v>
      </c>
      <c r="AX116" s="78" t="s">
        <v>1179</v>
      </c>
      <c r="AY116" s="78" t="s">
        <v>1180</v>
      </c>
      <c r="AZ116" s="78" t="s">
        <v>1181</v>
      </c>
      <c r="BA116" s="78" t="s">
        <v>1182</v>
      </c>
      <c r="BB116" s="78" t="s">
        <v>1183</v>
      </c>
      <c r="BC116" s="78" t="s">
        <v>1184</v>
      </c>
    </row>
    <row r="117" spans="3:55" ht="16.5" hidden="1" customHeight="1" outlineLevel="1" x14ac:dyDescent="0.2">
      <c r="C117" s="71">
        <v>39</v>
      </c>
      <c r="D117" s="78" t="s">
        <v>1185</v>
      </c>
      <c r="E117" s="78" t="s">
        <v>1186</v>
      </c>
      <c r="F117" s="78" t="s">
        <v>1187</v>
      </c>
      <c r="G117" s="78" t="s">
        <v>1188</v>
      </c>
      <c r="H117" s="78" t="s">
        <v>1189</v>
      </c>
      <c r="I117" s="78" t="s">
        <v>1190</v>
      </c>
      <c r="J117" s="78" t="s">
        <v>1191</v>
      </c>
      <c r="K117" s="78" t="s">
        <v>1192</v>
      </c>
      <c r="L117" s="78" t="s">
        <v>1193</v>
      </c>
      <c r="M117" s="78" t="s">
        <v>1194</v>
      </c>
      <c r="N117" s="78" t="s">
        <v>1195</v>
      </c>
      <c r="O117" s="78" t="s">
        <v>1196</v>
      </c>
      <c r="P117" s="78" t="s">
        <v>1197</v>
      </c>
      <c r="Q117" s="78" t="s">
        <v>1198</v>
      </c>
      <c r="R117" s="78" t="s">
        <v>1199</v>
      </c>
      <c r="S117" s="78" t="s">
        <v>1200</v>
      </c>
      <c r="T117" s="78" t="s">
        <v>1201</v>
      </c>
      <c r="U117" s="78" t="s">
        <v>1202</v>
      </c>
      <c r="V117" s="78" t="s">
        <v>1203</v>
      </c>
      <c r="W117" s="78" t="s">
        <v>1204</v>
      </c>
      <c r="X117" s="78" t="s">
        <v>1920</v>
      </c>
      <c r="Y117" s="78" t="s">
        <v>1205</v>
      </c>
      <c r="Z117" s="78" t="s">
        <v>1206</v>
      </c>
      <c r="AA117" s="78" t="s">
        <v>1207</v>
      </c>
      <c r="AB117" s="78" t="s">
        <v>1208</v>
      </c>
      <c r="AC117" s="78" t="s">
        <v>1209</v>
      </c>
      <c r="AD117" s="78" t="s">
        <v>1210</v>
      </c>
      <c r="AE117" s="78" t="s">
        <v>1211</v>
      </c>
      <c r="AF117" s="78" t="s">
        <v>1212</v>
      </c>
      <c r="AG117" s="78" t="s">
        <v>1213</v>
      </c>
      <c r="AH117" s="78" t="s">
        <v>1214</v>
      </c>
      <c r="AI117" s="78" t="s">
        <v>1215</v>
      </c>
      <c r="AJ117" s="78" t="s">
        <v>1216</v>
      </c>
      <c r="AK117" s="78" t="s">
        <v>1217</v>
      </c>
      <c r="AL117" s="78" t="s">
        <v>1218</v>
      </c>
      <c r="AM117" s="78" t="s">
        <v>1219</v>
      </c>
      <c r="AN117" s="78" t="s">
        <v>1220</v>
      </c>
      <c r="AO117" s="78" t="s">
        <v>1221</v>
      </c>
      <c r="AP117" s="78" t="s">
        <v>1222</v>
      </c>
      <c r="AQ117" s="78" t="s">
        <v>1223</v>
      </c>
      <c r="AR117" s="78" t="s">
        <v>1224</v>
      </c>
      <c r="AS117" s="78" t="s">
        <v>1225</v>
      </c>
      <c r="AT117" s="78" t="s">
        <v>1226</v>
      </c>
      <c r="AU117" s="78" t="s">
        <v>1227</v>
      </c>
      <c r="AV117" s="78" t="s">
        <v>1228</v>
      </c>
      <c r="AW117" s="78" t="s">
        <v>1229</v>
      </c>
      <c r="AX117" s="78" t="s">
        <v>1230</v>
      </c>
      <c r="AY117" s="78" t="s">
        <v>1231</v>
      </c>
      <c r="AZ117" s="78" t="s">
        <v>1232</v>
      </c>
      <c r="BA117" s="78" t="s">
        <v>1233</v>
      </c>
      <c r="BB117" s="78" t="s">
        <v>1234</v>
      </c>
      <c r="BC117" s="78" t="s">
        <v>1235</v>
      </c>
    </row>
    <row r="118" spans="3:55" ht="16.5" hidden="1" customHeight="1" outlineLevel="1" x14ac:dyDescent="0.2">
      <c r="C118" s="71">
        <v>40</v>
      </c>
      <c r="D118" s="78" t="s">
        <v>1236</v>
      </c>
      <c r="E118" s="78" t="s">
        <v>1237</v>
      </c>
      <c r="F118" s="78" t="s">
        <v>1238</v>
      </c>
      <c r="G118" s="78" t="s">
        <v>1239</v>
      </c>
      <c r="H118" s="78" t="s">
        <v>1240</v>
      </c>
      <c r="I118" s="78" t="s">
        <v>1241</v>
      </c>
      <c r="J118" s="78" t="s">
        <v>1242</v>
      </c>
      <c r="K118" s="78" t="s">
        <v>1243</v>
      </c>
      <c r="L118" s="78" t="s">
        <v>1244</v>
      </c>
      <c r="M118" s="78" t="s">
        <v>1245</v>
      </c>
      <c r="N118" s="78" t="s">
        <v>1246</v>
      </c>
      <c r="O118" s="78" t="s">
        <v>1247</v>
      </c>
      <c r="P118" s="78" t="s">
        <v>1248</v>
      </c>
      <c r="Q118" s="78" t="s">
        <v>1249</v>
      </c>
      <c r="R118" s="78" t="s">
        <v>1250</v>
      </c>
      <c r="S118" s="78" t="s">
        <v>1251</v>
      </c>
      <c r="T118" s="78" t="s">
        <v>1252</v>
      </c>
      <c r="U118" s="78" t="s">
        <v>1253</v>
      </c>
      <c r="V118" s="78" t="s">
        <v>1254</v>
      </c>
      <c r="W118" s="78" t="s">
        <v>1255</v>
      </c>
      <c r="X118" s="78" t="s">
        <v>1921</v>
      </c>
      <c r="Y118" s="78" t="s">
        <v>1256</v>
      </c>
      <c r="Z118" s="78" t="s">
        <v>1257</v>
      </c>
      <c r="AA118" s="78" t="s">
        <v>1258</v>
      </c>
      <c r="AB118" s="78" t="s">
        <v>1259</v>
      </c>
      <c r="AC118" s="78" t="s">
        <v>1260</v>
      </c>
      <c r="AD118" s="78" t="s">
        <v>1261</v>
      </c>
      <c r="AE118" s="78" t="s">
        <v>1262</v>
      </c>
      <c r="AF118" s="78" t="s">
        <v>1263</v>
      </c>
      <c r="AG118" s="78" t="s">
        <v>1264</v>
      </c>
      <c r="AH118" s="78" t="s">
        <v>1265</v>
      </c>
      <c r="AI118" s="78" t="s">
        <v>1266</v>
      </c>
      <c r="AJ118" s="78" t="s">
        <v>1267</v>
      </c>
      <c r="AK118" s="78" t="s">
        <v>1268</v>
      </c>
      <c r="AL118" s="78" t="s">
        <v>1269</v>
      </c>
      <c r="AM118" s="78" t="s">
        <v>1270</v>
      </c>
      <c r="AN118" s="78" t="s">
        <v>1271</v>
      </c>
      <c r="AO118" s="78" t="s">
        <v>1272</v>
      </c>
      <c r="AP118" s="78" t="s">
        <v>1273</v>
      </c>
      <c r="AQ118" s="78" t="s">
        <v>1274</v>
      </c>
      <c r="AR118" s="78" t="s">
        <v>1275</v>
      </c>
      <c r="AS118" s="78" t="s">
        <v>1276</v>
      </c>
      <c r="AT118" s="78" t="s">
        <v>1277</v>
      </c>
      <c r="AU118" s="78" t="s">
        <v>1278</v>
      </c>
      <c r="AV118" s="78" t="s">
        <v>1279</v>
      </c>
      <c r="AW118" s="78" t="s">
        <v>1280</v>
      </c>
      <c r="AX118" s="78" t="s">
        <v>1281</v>
      </c>
      <c r="AY118" s="78" t="s">
        <v>1282</v>
      </c>
      <c r="AZ118" s="78" t="s">
        <v>1283</v>
      </c>
      <c r="BA118" s="78" t="s">
        <v>1284</v>
      </c>
      <c r="BB118" s="78" t="s">
        <v>1285</v>
      </c>
      <c r="BC118" s="78" t="s">
        <v>1286</v>
      </c>
    </row>
    <row r="119" spans="3:55" ht="16.5" hidden="1" customHeight="1" outlineLevel="1" x14ac:dyDescent="0.2">
      <c r="C119" s="71">
        <v>41</v>
      </c>
      <c r="D119" s="78" t="s">
        <v>1287</v>
      </c>
      <c r="E119" s="78" t="s">
        <v>1288</v>
      </c>
      <c r="F119" s="78" t="s">
        <v>1289</v>
      </c>
      <c r="G119" s="78" t="s">
        <v>1290</v>
      </c>
      <c r="H119" s="78" t="s">
        <v>1291</v>
      </c>
      <c r="I119" s="78" t="s">
        <v>1292</v>
      </c>
      <c r="J119" s="78" t="s">
        <v>1293</v>
      </c>
      <c r="K119" s="78" t="s">
        <v>1294</v>
      </c>
      <c r="L119" s="78" t="s">
        <v>1295</v>
      </c>
      <c r="M119" s="78" t="s">
        <v>1296</v>
      </c>
      <c r="N119" s="78" t="s">
        <v>1297</v>
      </c>
      <c r="O119" s="78" t="s">
        <v>1298</v>
      </c>
      <c r="P119" s="78" t="s">
        <v>1299</v>
      </c>
      <c r="Q119" s="78" t="s">
        <v>1300</v>
      </c>
      <c r="R119" s="78" t="s">
        <v>1301</v>
      </c>
      <c r="S119" s="78" t="s">
        <v>1302</v>
      </c>
      <c r="T119" s="78" t="s">
        <v>1303</v>
      </c>
      <c r="U119" s="78" t="s">
        <v>1304</v>
      </c>
      <c r="V119" s="78" t="s">
        <v>1305</v>
      </c>
      <c r="W119" s="78" t="s">
        <v>1306</v>
      </c>
      <c r="X119" s="78" t="s">
        <v>1922</v>
      </c>
      <c r="Y119" s="78" t="s">
        <v>1307</v>
      </c>
      <c r="Z119" s="78" t="s">
        <v>1308</v>
      </c>
      <c r="AA119" s="78" t="s">
        <v>1309</v>
      </c>
      <c r="AB119" s="78" t="s">
        <v>1310</v>
      </c>
      <c r="AC119" s="78" t="s">
        <v>1311</v>
      </c>
      <c r="AD119" s="78" t="s">
        <v>1312</v>
      </c>
      <c r="AE119" s="78" t="s">
        <v>1313</v>
      </c>
      <c r="AF119" s="78" t="s">
        <v>1314</v>
      </c>
      <c r="AG119" s="78" t="s">
        <v>1315</v>
      </c>
      <c r="AH119" s="78" t="s">
        <v>1316</v>
      </c>
      <c r="AI119" s="78" t="s">
        <v>1317</v>
      </c>
      <c r="AJ119" s="78" t="s">
        <v>1318</v>
      </c>
      <c r="AK119" s="78" t="s">
        <v>1319</v>
      </c>
      <c r="AL119" s="78" t="s">
        <v>1320</v>
      </c>
      <c r="AM119" s="78" t="s">
        <v>1321</v>
      </c>
      <c r="AN119" s="78" t="s">
        <v>1322</v>
      </c>
      <c r="AO119" s="78" t="s">
        <v>1323</v>
      </c>
      <c r="AP119" s="78" t="s">
        <v>1324</v>
      </c>
      <c r="AQ119" s="78" t="s">
        <v>1325</v>
      </c>
      <c r="AR119" s="78" t="s">
        <v>1326</v>
      </c>
      <c r="AS119" s="78" t="s">
        <v>1327</v>
      </c>
      <c r="AT119" s="78" t="s">
        <v>1328</v>
      </c>
      <c r="AU119" s="78" t="s">
        <v>1329</v>
      </c>
      <c r="AV119" s="78" t="s">
        <v>1330</v>
      </c>
      <c r="AW119" s="78" t="s">
        <v>1331</v>
      </c>
      <c r="AX119" s="78" t="s">
        <v>1332</v>
      </c>
      <c r="AY119" s="78" t="s">
        <v>1333</v>
      </c>
      <c r="AZ119" s="78" t="s">
        <v>1334</v>
      </c>
      <c r="BA119" s="78" t="s">
        <v>1335</v>
      </c>
      <c r="BB119" s="78" t="s">
        <v>1336</v>
      </c>
      <c r="BC119" s="78" t="s">
        <v>1337</v>
      </c>
    </row>
    <row r="120" spans="3:55" ht="16.5" hidden="1" customHeight="1" outlineLevel="1" x14ac:dyDescent="0.2">
      <c r="C120" s="71">
        <v>42</v>
      </c>
      <c r="D120" s="78" t="s">
        <v>1338</v>
      </c>
      <c r="E120" s="78" t="s">
        <v>1339</v>
      </c>
      <c r="F120" s="78" t="s">
        <v>1340</v>
      </c>
      <c r="G120" s="78" t="s">
        <v>1341</v>
      </c>
      <c r="H120" s="78" t="s">
        <v>1342</v>
      </c>
      <c r="I120" s="78" t="s">
        <v>1343</v>
      </c>
      <c r="J120" s="78" t="s">
        <v>1344</v>
      </c>
      <c r="K120" s="78" t="s">
        <v>1345</v>
      </c>
      <c r="L120" s="78" t="s">
        <v>1346</v>
      </c>
      <c r="M120" s="78" t="s">
        <v>1347</v>
      </c>
      <c r="N120" s="78" t="s">
        <v>1348</v>
      </c>
      <c r="O120" s="78" t="s">
        <v>1349</v>
      </c>
      <c r="P120" s="78" t="s">
        <v>1350</v>
      </c>
      <c r="Q120" s="78" t="s">
        <v>1351</v>
      </c>
      <c r="R120" s="78" t="s">
        <v>1352</v>
      </c>
      <c r="S120" s="78" t="s">
        <v>1353</v>
      </c>
      <c r="T120" s="78" t="s">
        <v>1354</v>
      </c>
      <c r="U120" s="78" t="s">
        <v>1355</v>
      </c>
      <c r="V120" s="78" t="s">
        <v>1356</v>
      </c>
      <c r="W120" s="78" t="s">
        <v>1357</v>
      </c>
      <c r="X120" s="78" t="s">
        <v>1923</v>
      </c>
      <c r="Y120" s="78" t="s">
        <v>1358</v>
      </c>
      <c r="Z120" s="78" t="s">
        <v>1359</v>
      </c>
      <c r="AA120" s="78" t="s">
        <v>1360</v>
      </c>
      <c r="AB120" s="78" t="s">
        <v>1361</v>
      </c>
      <c r="AC120" s="78" t="s">
        <v>1362</v>
      </c>
      <c r="AD120" s="78" t="s">
        <v>1363</v>
      </c>
      <c r="AE120" s="78" t="s">
        <v>1364</v>
      </c>
      <c r="AF120" s="78" t="s">
        <v>1365</v>
      </c>
      <c r="AG120" s="78" t="s">
        <v>1366</v>
      </c>
      <c r="AH120" s="78" t="s">
        <v>1367</v>
      </c>
      <c r="AI120" s="78" t="s">
        <v>1368</v>
      </c>
      <c r="AJ120" s="78" t="s">
        <v>1369</v>
      </c>
      <c r="AK120" s="78" t="s">
        <v>1370</v>
      </c>
      <c r="AL120" s="78" t="s">
        <v>1371</v>
      </c>
      <c r="AM120" s="78" t="s">
        <v>1372</v>
      </c>
      <c r="AN120" s="78" t="s">
        <v>1373</v>
      </c>
      <c r="AO120" s="78" t="s">
        <v>1374</v>
      </c>
      <c r="AP120" s="78" t="s">
        <v>1375</v>
      </c>
      <c r="AQ120" s="78" t="s">
        <v>1376</v>
      </c>
      <c r="AR120" s="78" t="s">
        <v>1377</v>
      </c>
      <c r="AS120" s="78" t="s">
        <v>1378</v>
      </c>
      <c r="AT120" s="78" t="s">
        <v>1379</v>
      </c>
      <c r="AU120" s="78" t="s">
        <v>1380</v>
      </c>
      <c r="AV120" s="78" t="s">
        <v>1381</v>
      </c>
      <c r="AW120" s="78" t="s">
        <v>1382</v>
      </c>
      <c r="AX120" s="78" t="s">
        <v>1383</v>
      </c>
      <c r="AY120" s="78" t="s">
        <v>1384</v>
      </c>
      <c r="AZ120" s="78" t="s">
        <v>1385</v>
      </c>
      <c r="BA120" s="78" t="s">
        <v>1386</v>
      </c>
      <c r="BB120" s="78" t="s">
        <v>1387</v>
      </c>
      <c r="BC120" s="78" t="s">
        <v>1388</v>
      </c>
    </row>
    <row r="121" spans="3:55" ht="16.5" hidden="1" customHeight="1" outlineLevel="1" x14ac:dyDescent="0.2">
      <c r="C121" s="71">
        <v>43</v>
      </c>
      <c r="D121" s="78" t="s">
        <v>1389</v>
      </c>
      <c r="E121" s="78" t="s">
        <v>1390</v>
      </c>
      <c r="F121" s="78" t="s">
        <v>1391</v>
      </c>
      <c r="G121" s="78" t="s">
        <v>1392</v>
      </c>
      <c r="H121" s="78" t="s">
        <v>1393</v>
      </c>
      <c r="I121" s="78" t="s">
        <v>1394</v>
      </c>
      <c r="J121" s="78" t="s">
        <v>1395</v>
      </c>
      <c r="K121" s="78" t="s">
        <v>1396</v>
      </c>
      <c r="L121" s="78" t="s">
        <v>1397</v>
      </c>
      <c r="M121" s="78" t="s">
        <v>1398</v>
      </c>
      <c r="N121" s="78" t="s">
        <v>1399</v>
      </c>
      <c r="O121" s="78" t="s">
        <v>1400</v>
      </c>
      <c r="P121" s="78" t="s">
        <v>1401</v>
      </c>
      <c r="Q121" s="78" t="s">
        <v>1402</v>
      </c>
      <c r="R121" s="78" t="s">
        <v>1403</v>
      </c>
      <c r="S121" s="78" t="s">
        <v>1404</v>
      </c>
      <c r="T121" s="78" t="s">
        <v>1405</v>
      </c>
      <c r="U121" s="78" t="s">
        <v>1406</v>
      </c>
      <c r="V121" s="78" t="s">
        <v>1407</v>
      </c>
      <c r="W121" s="78" t="s">
        <v>1408</v>
      </c>
      <c r="X121" s="78" t="s">
        <v>1924</v>
      </c>
      <c r="Y121" s="78" t="s">
        <v>1409</v>
      </c>
      <c r="Z121" s="78" t="s">
        <v>1410</v>
      </c>
      <c r="AA121" s="78" t="s">
        <v>1411</v>
      </c>
      <c r="AB121" s="78" t="s">
        <v>1412</v>
      </c>
      <c r="AC121" s="78" t="s">
        <v>1413</v>
      </c>
      <c r="AD121" s="78" t="s">
        <v>1414</v>
      </c>
      <c r="AE121" s="78" t="s">
        <v>1415</v>
      </c>
      <c r="AF121" s="78" t="s">
        <v>1416</v>
      </c>
      <c r="AG121" s="78" t="s">
        <v>1417</v>
      </c>
      <c r="AH121" s="78" t="s">
        <v>1418</v>
      </c>
      <c r="AI121" s="78" t="s">
        <v>1419</v>
      </c>
      <c r="AJ121" s="78" t="s">
        <v>1420</v>
      </c>
      <c r="AK121" s="78" t="s">
        <v>1421</v>
      </c>
      <c r="AL121" s="78" t="s">
        <v>1422</v>
      </c>
      <c r="AM121" s="78" t="s">
        <v>1423</v>
      </c>
      <c r="AN121" s="78" t="s">
        <v>1424</v>
      </c>
      <c r="AO121" s="78" t="s">
        <v>1425</v>
      </c>
      <c r="AP121" s="78" t="s">
        <v>1426</v>
      </c>
      <c r="AQ121" s="78" t="s">
        <v>1427</v>
      </c>
      <c r="AR121" s="78" t="s">
        <v>1428</v>
      </c>
      <c r="AS121" s="78" t="s">
        <v>1429</v>
      </c>
      <c r="AT121" s="78" t="s">
        <v>1430</v>
      </c>
      <c r="AU121" s="78" t="s">
        <v>1431</v>
      </c>
      <c r="AV121" s="78" t="s">
        <v>1432</v>
      </c>
      <c r="AW121" s="78" t="s">
        <v>1433</v>
      </c>
      <c r="AX121" s="78" t="s">
        <v>1434</v>
      </c>
      <c r="AY121" s="78" t="s">
        <v>1435</v>
      </c>
      <c r="AZ121" s="78" t="s">
        <v>1436</v>
      </c>
      <c r="BA121" s="78" t="s">
        <v>1437</v>
      </c>
      <c r="BB121" s="78" t="s">
        <v>1438</v>
      </c>
      <c r="BC121" s="78" t="s">
        <v>1439</v>
      </c>
    </row>
    <row r="122" spans="3:55" ht="16.5" hidden="1" customHeight="1" outlineLevel="1" x14ac:dyDescent="0.2">
      <c r="C122" s="71">
        <v>44</v>
      </c>
      <c r="D122" s="78" t="s">
        <v>1440</v>
      </c>
      <c r="E122" s="78" t="s">
        <v>1441</v>
      </c>
      <c r="F122" s="78" t="s">
        <v>1442</v>
      </c>
      <c r="G122" s="78" t="s">
        <v>1443</v>
      </c>
      <c r="H122" s="78" t="s">
        <v>1444</v>
      </c>
      <c r="I122" s="78" t="s">
        <v>1445</v>
      </c>
      <c r="J122" s="78" t="s">
        <v>1446</v>
      </c>
      <c r="K122" s="78" t="s">
        <v>1447</v>
      </c>
      <c r="L122" s="78" t="s">
        <v>1448</v>
      </c>
      <c r="M122" s="78" t="s">
        <v>1449</v>
      </c>
      <c r="N122" s="78" t="s">
        <v>1450</v>
      </c>
      <c r="O122" s="78" t="s">
        <v>1451</v>
      </c>
      <c r="P122" s="78" t="s">
        <v>1452</v>
      </c>
      <c r="Q122" s="78" t="s">
        <v>1453</v>
      </c>
      <c r="R122" s="78" t="s">
        <v>1454</v>
      </c>
      <c r="S122" s="78" t="s">
        <v>1455</v>
      </c>
      <c r="T122" s="78" t="s">
        <v>1456</v>
      </c>
      <c r="U122" s="78" t="s">
        <v>1457</v>
      </c>
      <c r="V122" s="78" t="s">
        <v>1458</v>
      </c>
      <c r="W122" s="78" t="s">
        <v>1459</v>
      </c>
      <c r="X122" s="78" t="s">
        <v>1925</v>
      </c>
      <c r="Y122" s="78" t="s">
        <v>1460</v>
      </c>
      <c r="Z122" s="78" t="s">
        <v>1461</v>
      </c>
      <c r="AA122" s="78" t="s">
        <v>1462</v>
      </c>
      <c r="AB122" s="78" t="s">
        <v>1463</v>
      </c>
      <c r="AC122" s="78" t="s">
        <v>1464</v>
      </c>
      <c r="AD122" s="78" t="s">
        <v>1465</v>
      </c>
      <c r="AE122" s="78" t="s">
        <v>1466</v>
      </c>
      <c r="AF122" s="78" t="s">
        <v>1467</v>
      </c>
      <c r="AG122" s="78" t="s">
        <v>1468</v>
      </c>
      <c r="AH122" s="78" t="s">
        <v>1469</v>
      </c>
      <c r="AI122" s="78" t="s">
        <v>1470</v>
      </c>
      <c r="AJ122" s="78" t="s">
        <v>1471</v>
      </c>
      <c r="AK122" s="78" t="s">
        <v>1472</v>
      </c>
      <c r="AL122" s="78" t="s">
        <v>1473</v>
      </c>
      <c r="AM122" s="78" t="s">
        <v>1474</v>
      </c>
      <c r="AN122" s="78" t="s">
        <v>1475</v>
      </c>
      <c r="AO122" s="78" t="s">
        <v>1476</v>
      </c>
      <c r="AP122" s="78" t="s">
        <v>1477</v>
      </c>
      <c r="AQ122" s="78" t="s">
        <v>1478</v>
      </c>
      <c r="AR122" s="78" t="s">
        <v>1479</v>
      </c>
      <c r="AS122" s="78" t="s">
        <v>1480</v>
      </c>
      <c r="AT122" s="78" t="s">
        <v>1481</v>
      </c>
      <c r="AU122" s="78" t="s">
        <v>1482</v>
      </c>
      <c r="AV122" s="78" t="s">
        <v>1483</v>
      </c>
      <c r="AW122" s="78" t="s">
        <v>1484</v>
      </c>
      <c r="AX122" s="78" t="s">
        <v>1485</v>
      </c>
      <c r="AY122" s="78" t="s">
        <v>1486</v>
      </c>
      <c r="AZ122" s="78" t="s">
        <v>1487</v>
      </c>
      <c r="BA122" s="78" t="s">
        <v>1488</v>
      </c>
      <c r="BB122" s="78" t="s">
        <v>1489</v>
      </c>
      <c r="BC122" s="78" t="s">
        <v>1490</v>
      </c>
    </row>
    <row r="123" spans="3:55" ht="16.5" hidden="1" customHeight="1" outlineLevel="1" x14ac:dyDescent="0.2">
      <c r="C123" s="71">
        <v>45</v>
      </c>
      <c r="D123" s="78" t="s">
        <v>1491</v>
      </c>
      <c r="E123" s="78" t="s">
        <v>1492</v>
      </c>
      <c r="F123" s="78" t="s">
        <v>1493</v>
      </c>
      <c r="G123" s="78" t="s">
        <v>1494</v>
      </c>
      <c r="H123" s="78" t="s">
        <v>1495</v>
      </c>
      <c r="I123" s="78" t="s">
        <v>1496</v>
      </c>
      <c r="J123" s="78" t="s">
        <v>1497</v>
      </c>
      <c r="K123" s="78" t="s">
        <v>1498</v>
      </c>
      <c r="L123" s="78" t="s">
        <v>1499</v>
      </c>
      <c r="M123" s="78" t="s">
        <v>1500</v>
      </c>
      <c r="N123" s="78" t="s">
        <v>1501</v>
      </c>
      <c r="O123" s="78" t="s">
        <v>1502</v>
      </c>
      <c r="P123" s="78" t="s">
        <v>1503</v>
      </c>
      <c r="Q123" s="78" t="s">
        <v>1504</v>
      </c>
      <c r="R123" s="78" t="s">
        <v>1505</v>
      </c>
      <c r="S123" s="78" t="s">
        <v>1506</v>
      </c>
      <c r="T123" s="78" t="s">
        <v>1507</v>
      </c>
      <c r="U123" s="78" t="s">
        <v>1508</v>
      </c>
      <c r="V123" s="78" t="s">
        <v>1509</v>
      </c>
      <c r="W123" s="78" t="s">
        <v>1510</v>
      </c>
      <c r="X123" s="78" t="s">
        <v>1926</v>
      </c>
      <c r="Y123" s="78" t="s">
        <v>1511</v>
      </c>
      <c r="Z123" s="78" t="s">
        <v>1512</v>
      </c>
      <c r="AA123" s="78" t="s">
        <v>1513</v>
      </c>
      <c r="AB123" s="78" t="s">
        <v>1514</v>
      </c>
      <c r="AC123" s="78" t="s">
        <v>1515</v>
      </c>
      <c r="AD123" s="78" t="s">
        <v>1516</v>
      </c>
      <c r="AE123" s="78" t="s">
        <v>1517</v>
      </c>
      <c r="AF123" s="78" t="s">
        <v>1518</v>
      </c>
      <c r="AG123" s="78" t="s">
        <v>1519</v>
      </c>
      <c r="AH123" s="78" t="s">
        <v>1520</v>
      </c>
      <c r="AI123" s="78" t="s">
        <v>1521</v>
      </c>
      <c r="AJ123" s="78" t="s">
        <v>1522</v>
      </c>
      <c r="AK123" s="78" t="s">
        <v>1523</v>
      </c>
      <c r="AL123" s="78" t="s">
        <v>1524</v>
      </c>
      <c r="AM123" s="78" t="s">
        <v>1525</v>
      </c>
      <c r="AN123" s="78" t="s">
        <v>1526</v>
      </c>
      <c r="AO123" s="78" t="s">
        <v>1527</v>
      </c>
      <c r="AP123" s="78" t="s">
        <v>1528</v>
      </c>
      <c r="AQ123" s="78" t="s">
        <v>1529</v>
      </c>
      <c r="AR123" s="78" t="s">
        <v>1530</v>
      </c>
      <c r="AS123" s="78" t="s">
        <v>1531</v>
      </c>
      <c r="AT123" s="78" t="s">
        <v>1532</v>
      </c>
      <c r="AU123" s="78" t="s">
        <v>1533</v>
      </c>
      <c r="AV123" s="78" t="s">
        <v>1534</v>
      </c>
      <c r="AW123" s="78" t="s">
        <v>1535</v>
      </c>
      <c r="AX123" s="78" t="s">
        <v>1536</v>
      </c>
      <c r="AY123" s="78" t="s">
        <v>1537</v>
      </c>
      <c r="AZ123" s="78" t="s">
        <v>1538</v>
      </c>
      <c r="BA123" s="78" t="s">
        <v>1539</v>
      </c>
      <c r="BB123" s="78" t="s">
        <v>1540</v>
      </c>
      <c r="BC123" s="78" t="s">
        <v>1541</v>
      </c>
    </row>
    <row r="124" spans="3:55" ht="16.5" hidden="1" customHeight="1" outlineLevel="1" x14ac:dyDescent="0.2">
      <c r="C124" s="71">
        <v>46</v>
      </c>
      <c r="D124" s="78" t="s">
        <v>1542</v>
      </c>
      <c r="E124" s="78" t="s">
        <v>1543</v>
      </c>
      <c r="F124" s="78" t="s">
        <v>1544</v>
      </c>
      <c r="G124" s="78" t="s">
        <v>1545</v>
      </c>
      <c r="H124" s="78" t="s">
        <v>1546</v>
      </c>
      <c r="I124" s="78" t="s">
        <v>1547</v>
      </c>
      <c r="J124" s="78" t="s">
        <v>1548</v>
      </c>
      <c r="K124" s="78" t="s">
        <v>1549</v>
      </c>
      <c r="L124" s="78" t="s">
        <v>1550</v>
      </c>
      <c r="M124" s="78" t="s">
        <v>1551</v>
      </c>
      <c r="N124" s="78" t="s">
        <v>1552</v>
      </c>
      <c r="O124" s="78" t="s">
        <v>1553</v>
      </c>
      <c r="P124" s="78" t="s">
        <v>1554</v>
      </c>
      <c r="Q124" s="78" t="s">
        <v>1555</v>
      </c>
      <c r="R124" s="78" t="s">
        <v>1556</v>
      </c>
      <c r="S124" s="78" t="s">
        <v>1557</v>
      </c>
      <c r="T124" s="78" t="s">
        <v>1558</v>
      </c>
      <c r="U124" s="78" t="s">
        <v>1559</v>
      </c>
      <c r="V124" s="78" t="s">
        <v>1560</v>
      </c>
      <c r="W124" s="78" t="s">
        <v>1561</v>
      </c>
      <c r="X124" s="78" t="s">
        <v>1927</v>
      </c>
      <c r="Y124" s="78" t="s">
        <v>1562</v>
      </c>
      <c r="Z124" s="78" t="s">
        <v>1563</v>
      </c>
      <c r="AA124" s="78" t="s">
        <v>1564</v>
      </c>
      <c r="AB124" s="78" t="s">
        <v>1565</v>
      </c>
      <c r="AC124" s="78" t="s">
        <v>1566</v>
      </c>
      <c r="AD124" s="78" t="s">
        <v>1567</v>
      </c>
      <c r="AE124" s="78" t="s">
        <v>1568</v>
      </c>
      <c r="AF124" s="78" t="s">
        <v>1569</v>
      </c>
      <c r="AG124" s="78" t="s">
        <v>1570</v>
      </c>
      <c r="AH124" s="78" t="s">
        <v>1571</v>
      </c>
      <c r="AI124" s="78" t="s">
        <v>1572</v>
      </c>
      <c r="AJ124" s="78" t="s">
        <v>1573</v>
      </c>
      <c r="AK124" s="78" t="s">
        <v>1574</v>
      </c>
      <c r="AL124" s="78" t="s">
        <v>1575</v>
      </c>
      <c r="AM124" s="78" t="s">
        <v>1576</v>
      </c>
      <c r="AN124" s="78" t="s">
        <v>1577</v>
      </c>
      <c r="AO124" s="78" t="s">
        <v>1578</v>
      </c>
      <c r="AP124" s="78" t="s">
        <v>1579</v>
      </c>
      <c r="AQ124" s="78" t="s">
        <v>1580</v>
      </c>
      <c r="AR124" s="78" t="s">
        <v>1581</v>
      </c>
      <c r="AS124" s="78" t="s">
        <v>1582</v>
      </c>
      <c r="AT124" s="78" t="s">
        <v>1583</v>
      </c>
      <c r="AU124" s="78" t="s">
        <v>1584</v>
      </c>
      <c r="AV124" s="78" t="s">
        <v>1585</v>
      </c>
      <c r="AW124" s="78" t="s">
        <v>1586</v>
      </c>
      <c r="AX124" s="78" t="s">
        <v>1587</v>
      </c>
      <c r="AY124" s="78" t="s">
        <v>1588</v>
      </c>
      <c r="AZ124" s="78" t="s">
        <v>1589</v>
      </c>
      <c r="BA124" s="78" t="s">
        <v>1590</v>
      </c>
      <c r="BB124" s="78" t="s">
        <v>1591</v>
      </c>
      <c r="BC124" s="78" t="s">
        <v>1592</v>
      </c>
    </row>
    <row r="125" spans="3:55" ht="16.5" hidden="1" customHeight="1" outlineLevel="1" x14ac:dyDescent="0.2">
      <c r="C125" s="71">
        <v>47</v>
      </c>
      <c r="D125" s="78" t="s">
        <v>1593</v>
      </c>
      <c r="E125" s="78" t="s">
        <v>1594</v>
      </c>
      <c r="F125" s="78" t="s">
        <v>1595</v>
      </c>
      <c r="G125" s="78" t="s">
        <v>1596</v>
      </c>
      <c r="H125" s="78" t="s">
        <v>1597</v>
      </c>
      <c r="I125" s="78" t="s">
        <v>1598</v>
      </c>
      <c r="J125" s="78" t="s">
        <v>1599</v>
      </c>
      <c r="K125" s="78" t="s">
        <v>1600</v>
      </c>
      <c r="L125" s="78" t="s">
        <v>1601</v>
      </c>
      <c r="M125" s="78" t="s">
        <v>1602</v>
      </c>
      <c r="N125" s="78" t="s">
        <v>1603</v>
      </c>
      <c r="O125" s="78" t="s">
        <v>1604</v>
      </c>
      <c r="P125" s="78" t="s">
        <v>1605</v>
      </c>
      <c r="Q125" s="78" t="s">
        <v>1606</v>
      </c>
      <c r="R125" s="78" t="s">
        <v>1607</v>
      </c>
      <c r="S125" s="78" t="s">
        <v>1608</v>
      </c>
      <c r="T125" s="78" t="s">
        <v>1609</v>
      </c>
      <c r="U125" s="78" t="s">
        <v>1610</v>
      </c>
      <c r="V125" s="78" t="s">
        <v>1611</v>
      </c>
      <c r="W125" s="78" t="s">
        <v>1612</v>
      </c>
      <c r="X125" s="78" t="s">
        <v>1928</v>
      </c>
      <c r="Y125" s="78" t="s">
        <v>1613</v>
      </c>
      <c r="Z125" s="78" t="s">
        <v>1614</v>
      </c>
      <c r="AA125" s="78" t="s">
        <v>1615</v>
      </c>
      <c r="AB125" s="78" t="s">
        <v>1616</v>
      </c>
      <c r="AC125" s="78" t="s">
        <v>1617</v>
      </c>
      <c r="AD125" s="78" t="s">
        <v>1618</v>
      </c>
      <c r="AE125" s="78" t="s">
        <v>1619</v>
      </c>
      <c r="AF125" s="78" t="s">
        <v>1620</v>
      </c>
      <c r="AG125" s="78" t="s">
        <v>1621</v>
      </c>
      <c r="AH125" s="78" t="s">
        <v>1625</v>
      </c>
      <c r="AI125" s="78" t="s">
        <v>1626</v>
      </c>
      <c r="AJ125" s="78" t="s">
        <v>1627</v>
      </c>
      <c r="AK125" s="78" t="s">
        <v>1628</v>
      </c>
      <c r="AL125" s="78" t="s">
        <v>1629</v>
      </c>
      <c r="AM125" s="78" t="s">
        <v>1630</v>
      </c>
      <c r="AN125" s="78" t="s">
        <v>1631</v>
      </c>
      <c r="AO125" s="78" t="s">
        <v>1632</v>
      </c>
      <c r="AP125" s="78" t="s">
        <v>1633</v>
      </c>
      <c r="AQ125" s="78" t="s">
        <v>1634</v>
      </c>
      <c r="AR125" s="78" t="s">
        <v>1635</v>
      </c>
      <c r="AS125" s="78" t="s">
        <v>1636</v>
      </c>
      <c r="AT125" s="78" t="s">
        <v>1637</v>
      </c>
      <c r="AU125" s="78" t="s">
        <v>1638</v>
      </c>
      <c r="AV125" s="78" t="s">
        <v>1639</v>
      </c>
      <c r="AW125" s="78" t="s">
        <v>1640</v>
      </c>
      <c r="AX125" s="78" t="s">
        <v>1641</v>
      </c>
      <c r="AY125" s="78" t="s">
        <v>1642</v>
      </c>
      <c r="AZ125" s="78" t="s">
        <v>1643</v>
      </c>
      <c r="BA125" s="78" t="s">
        <v>1644</v>
      </c>
      <c r="BB125" s="78" t="s">
        <v>1645</v>
      </c>
      <c r="BC125" s="78" t="s">
        <v>1646</v>
      </c>
    </row>
    <row r="126" spans="3:55" ht="16.5" hidden="1" customHeight="1" outlineLevel="1" x14ac:dyDescent="0.2">
      <c r="C126" s="71">
        <v>48</v>
      </c>
      <c r="D126" s="78" t="s">
        <v>1647</v>
      </c>
      <c r="E126" s="78" t="s">
        <v>1648</v>
      </c>
      <c r="F126" s="78" t="s">
        <v>1649</v>
      </c>
      <c r="G126" s="78" t="s">
        <v>1650</v>
      </c>
      <c r="H126" s="78" t="s">
        <v>1651</v>
      </c>
      <c r="I126" s="78" t="s">
        <v>1652</v>
      </c>
      <c r="J126" s="78" t="s">
        <v>1653</v>
      </c>
      <c r="K126" s="78" t="s">
        <v>1654</v>
      </c>
      <c r="L126" s="78" t="s">
        <v>1655</v>
      </c>
      <c r="M126" s="78" t="s">
        <v>1656</v>
      </c>
      <c r="N126" s="78" t="s">
        <v>1657</v>
      </c>
      <c r="O126" s="78" t="s">
        <v>1658</v>
      </c>
      <c r="P126" s="78" t="s">
        <v>1659</v>
      </c>
      <c r="Q126" s="78" t="s">
        <v>1660</v>
      </c>
      <c r="R126" s="78" t="s">
        <v>1661</v>
      </c>
      <c r="S126" s="78" t="s">
        <v>1662</v>
      </c>
      <c r="T126" s="78" t="s">
        <v>1663</v>
      </c>
      <c r="U126" s="78" t="s">
        <v>1664</v>
      </c>
      <c r="V126" s="78" t="s">
        <v>1665</v>
      </c>
      <c r="W126" s="78" t="s">
        <v>1666</v>
      </c>
      <c r="X126" s="78" t="s">
        <v>1929</v>
      </c>
      <c r="Y126" s="78" t="s">
        <v>1667</v>
      </c>
      <c r="Z126" s="78" t="s">
        <v>1668</v>
      </c>
      <c r="AA126" s="78" t="s">
        <v>1669</v>
      </c>
      <c r="AB126" s="78" t="s">
        <v>1670</v>
      </c>
      <c r="AC126" s="78" t="s">
        <v>1671</v>
      </c>
      <c r="AD126" s="78" t="s">
        <v>1672</v>
      </c>
      <c r="AE126" s="78" t="s">
        <v>1673</v>
      </c>
      <c r="AF126" s="78" t="s">
        <v>1674</v>
      </c>
      <c r="AG126" s="78" t="s">
        <v>1675</v>
      </c>
      <c r="AH126" s="78" t="s">
        <v>1676</v>
      </c>
      <c r="AI126" s="78" t="s">
        <v>1677</v>
      </c>
      <c r="AJ126" s="78" t="s">
        <v>1678</v>
      </c>
      <c r="AK126" s="78" t="s">
        <v>1679</v>
      </c>
      <c r="AL126" s="78" t="s">
        <v>1680</v>
      </c>
      <c r="AM126" s="78" t="s">
        <v>1681</v>
      </c>
      <c r="AN126" s="78" t="s">
        <v>1682</v>
      </c>
      <c r="AO126" s="78" t="s">
        <v>1683</v>
      </c>
      <c r="AP126" s="78" t="s">
        <v>1684</v>
      </c>
      <c r="AQ126" s="78" t="s">
        <v>1685</v>
      </c>
      <c r="AR126" s="78" t="s">
        <v>1686</v>
      </c>
      <c r="AS126" s="78" t="s">
        <v>1687</v>
      </c>
      <c r="AT126" s="78" t="s">
        <v>1688</v>
      </c>
      <c r="AU126" s="78" t="s">
        <v>1689</v>
      </c>
      <c r="AV126" s="78" t="s">
        <v>1690</v>
      </c>
      <c r="AW126" s="78" t="s">
        <v>1691</v>
      </c>
      <c r="AX126" s="78" t="s">
        <v>1692</v>
      </c>
      <c r="AY126" s="78" t="s">
        <v>1693</v>
      </c>
      <c r="AZ126" s="78" t="s">
        <v>1694</v>
      </c>
      <c r="BA126" s="78" t="s">
        <v>1695</v>
      </c>
      <c r="BB126" s="78" t="s">
        <v>1696</v>
      </c>
      <c r="BC126" s="78" t="s">
        <v>1697</v>
      </c>
    </row>
    <row r="127" spans="3:55" ht="16.5" hidden="1" customHeight="1" outlineLevel="1" x14ac:dyDescent="0.2">
      <c r="C127" s="71">
        <v>49</v>
      </c>
      <c r="D127" s="78" t="s">
        <v>1698</v>
      </c>
      <c r="E127" s="78" t="s">
        <v>1699</v>
      </c>
      <c r="F127" s="78" t="s">
        <v>1700</v>
      </c>
      <c r="G127" s="78" t="s">
        <v>1701</v>
      </c>
      <c r="H127" s="78" t="s">
        <v>1702</v>
      </c>
      <c r="I127" s="78" t="s">
        <v>1703</v>
      </c>
      <c r="J127" s="78" t="s">
        <v>1704</v>
      </c>
      <c r="K127" s="78" t="s">
        <v>1705</v>
      </c>
      <c r="L127" s="78" t="s">
        <v>1706</v>
      </c>
      <c r="M127" s="78" t="s">
        <v>1707</v>
      </c>
      <c r="N127" s="78" t="s">
        <v>1708</v>
      </c>
      <c r="O127" s="78" t="s">
        <v>1709</v>
      </c>
      <c r="P127" s="78" t="s">
        <v>1710</v>
      </c>
      <c r="Q127" s="78" t="s">
        <v>1711</v>
      </c>
      <c r="R127" s="78" t="s">
        <v>1712</v>
      </c>
      <c r="S127" s="78" t="s">
        <v>1713</v>
      </c>
      <c r="T127" s="78" t="s">
        <v>1714</v>
      </c>
      <c r="U127" s="78" t="s">
        <v>1715</v>
      </c>
      <c r="V127" s="78" t="s">
        <v>1716</v>
      </c>
      <c r="W127" s="78" t="s">
        <v>1717</v>
      </c>
      <c r="X127" s="78" t="s">
        <v>1930</v>
      </c>
      <c r="Y127" s="78" t="s">
        <v>1718</v>
      </c>
      <c r="Z127" s="78" t="s">
        <v>1719</v>
      </c>
      <c r="AA127" s="78" t="s">
        <v>1720</v>
      </c>
      <c r="AB127" s="78" t="s">
        <v>1721</v>
      </c>
      <c r="AC127" s="78" t="s">
        <v>1722</v>
      </c>
      <c r="AD127" s="78" t="s">
        <v>1723</v>
      </c>
      <c r="AE127" s="78" t="s">
        <v>1724</v>
      </c>
      <c r="AF127" s="78" t="s">
        <v>1725</v>
      </c>
      <c r="AG127" s="78" t="s">
        <v>1726</v>
      </c>
      <c r="AH127" s="78" t="s">
        <v>1727</v>
      </c>
      <c r="AI127" s="78" t="s">
        <v>1728</v>
      </c>
      <c r="AJ127" s="78" t="s">
        <v>1729</v>
      </c>
      <c r="AK127" s="78" t="s">
        <v>1730</v>
      </c>
      <c r="AL127" s="78" t="s">
        <v>1731</v>
      </c>
      <c r="AM127" s="78" t="s">
        <v>1732</v>
      </c>
      <c r="AN127" s="78" t="s">
        <v>1733</v>
      </c>
      <c r="AO127" s="78" t="s">
        <v>1734</v>
      </c>
      <c r="AP127" s="78" t="s">
        <v>1735</v>
      </c>
      <c r="AQ127" s="78" t="s">
        <v>1736</v>
      </c>
      <c r="AR127" s="78" t="s">
        <v>1737</v>
      </c>
      <c r="AS127" s="78" t="s">
        <v>1738</v>
      </c>
      <c r="AT127" s="78" t="s">
        <v>1739</v>
      </c>
      <c r="AU127" s="78" t="s">
        <v>1740</v>
      </c>
      <c r="AV127" s="78" t="s">
        <v>1741</v>
      </c>
      <c r="AW127" s="78" t="s">
        <v>1742</v>
      </c>
      <c r="AX127" s="78" t="s">
        <v>1743</v>
      </c>
      <c r="AY127" s="78" t="s">
        <v>1744</v>
      </c>
      <c r="AZ127" s="78" t="s">
        <v>1745</v>
      </c>
      <c r="BA127" s="78" t="s">
        <v>1746</v>
      </c>
      <c r="BB127" s="78" t="s">
        <v>1747</v>
      </c>
      <c r="BC127" s="78" t="s">
        <v>2136</v>
      </c>
    </row>
    <row r="128" spans="3:55" ht="16.5" hidden="1" customHeight="1" outlineLevel="1" x14ac:dyDescent="0.2">
      <c r="C128" s="71">
        <v>50</v>
      </c>
      <c r="D128" s="78" t="s">
        <v>1748</v>
      </c>
      <c r="E128" s="78" t="s">
        <v>1749</v>
      </c>
      <c r="F128" s="78" t="s">
        <v>1750</v>
      </c>
      <c r="G128" s="78" t="s">
        <v>1751</v>
      </c>
      <c r="H128" s="78" t="s">
        <v>1752</v>
      </c>
      <c r="I128" s="78" t="s">
        <v>1753</v>
      </c>
      <c r="J128" s="78" t="s">
        <v>1754</v>
      </c>
      <c r="K128" s="78" t="s">
        <v>1755</v>
      </c>
      <c r="L128" s="78" t="s">
        <v>1756</v>
      </c>
      <c r="M128" s="78" t="s">
        <v>1757</v>
      </c>
      <c r="N128" s="78" t="s">
        <v>1758</v>
      </c>
      <c r="O128" s="78" t="s">
        <v>1759</v>
      </c>
      <c r="P128" s="78" t="s">
        <v>1760</v>
      </c>
      <c r="Q128" s="78" t="s">
        <v>1761</v>
      </c>
      <c r="R128" s="78" t="s">
        <v>1762</v>
      </c>
      <c r="S128" s="78" t="s">
        <v>1763</v>
      </c>
      <c r="T128" s="78" t="s">
        <v>1764</v>
      </c>
      <c r="U128" s="78" t="s">
        <v>1765</v>
      </c>
      <c r="V128" s="78" t="s">
        <v>1766</v>
      </c>
      <c r="W128" s="78" t="s">
        <v>1767</v>
      </c>
      <c r="X128" s="78" t="s">
        <v>1931</v>
      </c>
      <c r="Y128" s="78" t="s">
        <v>1768</v>
      </c>
      <c r="Z128" s="78" t="s">
        <v>1769</v>
      </c>
      <c r="AA128" s="78" t="s">
        <v>1770</v>
      </c>
      <c r="AB128" s="78" t="s">
        <v>1771</v>
      </c>
      <c r="AC128" s="78" t="s">
        <v>1772</v>
      </c>
      <c r="AD128" s="78" t="s">
        <v>1773</v>
      </c>
      <c r="AE128" s="78" t="s">
        <v>1774</v>
      </c>
      <c r="AF128" s="78" t="s">
        <v>1775</v>
      </c>
      <c r="AG128" s="78" t="s">
        <v>1776</v>
      </c>
      <c r="AH128" s="78" t="s">
        <v>1777</v>
      </c>
      <c r="AI128" s="78" t="s">
        <v>1778</v>
      </c>
      <c r="AJ128" s="78" t="s">
        <v>1779</v>
      </c>
      <c r="AK128" s="78" t="s">
        <v>1780</v>
      </c>
      <c r="AL128" s="78" t="s">
        <v>1781</v>
      </c>
      <c r="AM128" s="78" t="s">
        <v>1782</v>
      </c>
      <c r="AN128" s="78" t="s">
        <v>1783</v>
      </c>
      <c r="AO128" s="78" t="s">
        <v>1784</v>
      </c>
      <c r="AP128" s="78" t="s">
        <v>1785</v>
      </c>
      <c r="AQ128" s="78" t="s">
        <v>1786</v>
      </c>
      <c r="AR128" s="78" t="s">
        <v>1787</v>
      </c>
      <c r="AS128" s="78" t="s">
        <v>1788</v>
      </c>
      <c r="AT128" s="78" t="s">
        <v>1789</v>
      </c>
      <c r="AU128" s="78" t="s">
        <v>1790</v>
      </c>
      <c r="AV128" s="78" t="s">
        <v>1791</v>
      </c>
      <c r="AW128" s="78" t="s">
        <v>1792</v>
      </c>
      <c r="AX128" s="78" t="s">
        <v>1793</v>
      </c>
      <c r="AY128" s="78" t="s">
        <v>1794</v>
      </c>
      <c r="AZ128" s="78" t="s">
        <v>1795</v>
      </c>
      <c r="BA128" s="78" t="s">
        <v>1796</v>
      </c>
      <c r="BB128" s="78" t="s">
        <v>1797</v>
      </c>
      <c r="BC128" s="78" t="s">
        <v>2135</v>
      </c>
    </row>
    <row r="129" spans="2:55" ht="16.5" hidden="1" customHeight="1" outlineLevel="1" x14ac:dyDescent="0.2"/>
    <row r="130" spans="2:55" ht="16.5" customHeight="1" collapsed="1" x14ac:dyDescent="0.2"/>
    <row r="131" spans="2:55" ht="16.5" customHeight="1" x14ac:dyDescent="0.2"/>
    <row r="132" spans="2:55" ht="16.5" customHeight="1" x14ac:dyDescent="0.2">
      <c r="B132" s="131">
        <f>B2</f>
        <v>0</v>
      </c>
      <c r="C132" s="83"/>
      <c r="D132" s="84" t="s">
        <v>1932</v>
      </c>
      <c r="E132" s="84" t="s">
        <v>1933</v>
      </c>
      <c r="F132" s="84" t="s">
        <v>1934</v>
      </c>
      <c r="G132" s="84" t="s">
        <v>1935</v>
      </c>
      <c r="H132" s="84" t="s">
        <v>1936</v>
      </c>
      <c r="I132" s="84" t="s">
        <v>1937</v>
      </c>
      <c r="J132" s="83" t="s">
        <v>1938</v>
      </c>
      <c r="K132" s="83" t="s">
        <v>1939</v>
      </c>
      <c r="L132" s="83" t="s">
        <v>1940</v>
      </c>
      <c r="M132" s="83" t="s">
        <v>1941</v>
      </c>
      <c r="N132" s="83" t="s">
        <v>1942</v>
      </c>
      <c r="O132" s="83" t="s">
        <v>1943</v>
      </c>
      <c r="P132" s="83" t="s">
        <v>1944</v>
      </c>
      <c r="Q132" s="83" t="s">
        <v>1945</v>
      </c>
      <c r="R132" s="83" t="s">
        <v>1946</v>
      </c>
      <c r="S132" s="83" t="s">
        <v>1947</v>
      </c>
      <c r="T132" s="83" t="s">
        <v>1948</v>
      </c>
      <c r="U132" s="83" t="s">
        <v>1949</v>
      </c>
      <c r="V132" s="83" t="s">
        <v>1950</v>
      </c>
      <c r="W132" s="83" t="s">
        <v>1951</v>
      </c>
      <c r="X132" s="83" t="s">
        <v>1952</v>
      </c>
      <c r="Y132" s="83" t="s">
        <v>1953</v>
      </c>
      <c r="Z132" s="83" t="s">
        <v>1954</v>
      </c>
      <c r="AA132" s="83" t="s">
        <v>1956</v>
      </c>
      <c r="AB132" s="83" t="s">
        <v>1957</v>
      </c>
      <c r="AC132" s="83" t="s">
        <v>1955</v>
      </c>
      <c r="AD132" s="83" t="s">
        <v>2029</v>
      </c>
      <c r="AE132" s="83" t="s">
        <v>2030</v>
      </c>
      <c r="AF132" s="83" t="s">
        <v>2031</v>
      </c>
      <c r="AG132" s="83" t="s">
        <v>2032</v>
      </c>
      <c r="AH132" s="83" t="s">
        <v>2033</v>
      </c>
      <c r="AI132" s="83" t="s">
        <v>2034</v>
      </c>
      <c r="AJ132" s="83" t="s">
        <v>2035</v>
      </c>
      <c r="AK132" s="83" t="s">
        <v>2036</v>
      </c>
      <c r="AL132" s="83" t="s">
        <v>2037</v>
      </c>
      <c r="AM132" s="83" t="s">
        <v>2038</v>
      </c>
      <c r="AN132" s="83" t="s">
        <v>2039</v>
      </c>
      <c r="AO132" s="83" t="s">
        <v>2040</v>
      </c>
      <c r="AP132" s="83" t="s">
        <v>2041</v>
      </c>
      <c r="AQ132" s="83" t="s">
        <v>2042</v>
      </c>
      <c r="AR132" s="83" t="s">
        <v>2043</v>
      </c>
      <c r="AS132" s="83" t="s">
        <v>2044</v>
      </c>
      <c r="AT132" s="83" t="s">
        <v>2045</v>
      </c>
      <c r="AU132" s="83" t="s">
        <v>2046</v>
      </c>
      <c r="AV132" s="83" t="s">
        <v>2047</v>
      </c>
      <c r="AW132" s="83" t="s">
        <v>2048</v>
      </c>
      <c r="AX132" s="83" t="s">
        <v>2049</v>
      </c>
      <c r="AY132" s="83" t="s">
        <v>2050</v>
      </c>
      <c r="AZ132" s="83" t="s">
        <v>2051</v>
      </c>
      <c r="BA132" s="83" t="s">
        <v>2052</v>
      </c>
      <c r="BB132" s="83" t="s">
        <v>2053</v>
      </c>
      <c r="BC132" s="83" t="s">
        <v>2054</v>
      </c>
    </row>
    <row r="133" spans="2:55" ht="16.5" customHeight="1" x14ac:dyDescent="0.2">
      <c r="C133" s="85">
        <v>1</v>
      </c>
      <c r="D133" s="193">
        <f t="shared" ref="D133:AI133" si="51">COUNTIF($C$2:$FM$2,D79)</f>
        <v>0</v>
      </c>
      <c r="E133" s="193">
        <f t="shared" si="51"/>
        <v>0</v>
      </c>
      <c r="F133" s="193">
        <f t="shared" si="51"/>
        <v>0</v>
      </c>
      <c r="G133" s="193">
        <f t="shared" si="51"/>
        <v>0</v>
      </c>
      <c r="H133" s="193">
        <f t="shared" si="51"/>
        <v>0</v>
      </c>
      <c r="I133" s="193">
        <f t="shared" si="51"/>
        <v>0</v>
      </c>
      <c r="J133" s="193">
        <f t="shared" si="51"/>
        <v>0</v>
      </c>
      <c r="K133" s="193">
        <f t="shared" si="51"/>
        <v>0</v>
      </c>
      <c r="L133" s="193">
        <f t="shared" si="51"/>
        <v>0</v>
      </c>
      <c r="M133" s="193">
        <f t="shared" si="51"/>
        <v>0</v>
      </c>
      <c r="N133" s="193">
        <f t="shared" si="51"/>
        <v>0</v>
      </c>
      <c r="O133" s="193">
        <f t="shared" si="51"/>
        <v>0</v>
      </c>
      <c r="P133" s="193">
        <f t="shared" si="51"/>
        <v>0</v>
      </c>
      <c r="Q133" s="193">
        <f t="shared" si="51"/>
        <v>0</v>
      </c>
      <c r="R133" s="193">
        <f t="shared" si="51"/>
        <v>0</v>
      </c>
      <c r="S133" s="193">
        <f t="shared" si="51"/>
        <v>0</v>
      </c>
      <c r="T133" s="193">
        <f t="shared" si="51"/>
        <v>0</v>
      </c>
      <c r="U133" s="193">
        <f t="shared" si="51"/>
        <v>0</v>
      </c>
      <c r="V133" s="193">
        <f t="shared" si="51"/>
        <v>0</v>
      </c>
      <c r="W133" s="193">
        <f t="shared" si="51"/>
        <v>0</v>
      </c>
      <c r="X133" s="193">
        <f t="shared" si="51"/>
        <v>0</v>
      </c>
      <c r="Y133" s="193">
        <f t="shared" si="51"/>
        <v>0</v>
      </c>
      <c r="Z133" s="193">
        <f t="shared" si="51"/>
        <v>0</v>
      </c>
      <c r="AA133" s="193">
        <f t="shared" si="51"/>
        <v>0</v>
      </c>
      <c r="AB133" s="193">
        <f t="shared" si="51"/>
        <v>0</v>
      </c>
      <c r="AC133" s="193">
        <f t="shared" si="51"/>
        <v>0</v>
      </c>
      <c r="AD133" s="193">
        <f t="shared" si="51"/>
        <v>0</v>
      </c>
      <c r="AE133" s="193">
        <f t="shared" si="51"/>
        <v>0</v>
      </c>
      <c r="AF133" s="193">
        <f t="shared" si="51"/>
        <v>0</v>
      </c>
      <c r="AG133" s="193">
        <f t="shared" si="51"/>
        <v>0</v>
      </c>
      <c r="AH133" s="193">
        <f t="shared" si="51"/>
        <v>0</v>
      </c>
      <c r="AI133" s="193">
        <f t="shared" si="51"/>
        <v>0</v>
      </c>
      <c r="AJ133" s="193">
        <f t="shared" ref="AJ133:BC133" si="52">COUNTIF($C$2:$FM$2,AJ79)</f>
        <v>0</v>
      </c>
      <c r="AK133" s="193">
        <f t="shared" si="52"/>
        <v>0</v>
      </c>
      <c r="AL133" s="193">
        <f t="shared" si="52"/>
        <v>0</v>
      </c>
      <c r="AM133" s="193">
        <f t="shared" si="52"/>
        <v>0</v>
      </c>
      <c r="AN133" s="193">
        <f t="shared" si="52"/>
        <v>0</v>
      </c>
      <c r="AO133" s="193">
        <f t="shared" si="52"/>
        <v>0</v>
      </c>
      <c r="AP133" s="193">
        <f t="shared" si="52"/>
        <v>0</v>
      </c>
      <c r="AQ133" s="193">
        <f t="shared" si="52"/>
        <v>0</v>
      </c>
      <c r="AR133" s="193">
        <f t="shared" si="52"/>
        <v>0</v>
      </c>
      <c r="AS133" s="193">
        <f t="shared" si="52"/>
        <v>0</v>
      </c>
      <c r="AT133" s="193">
        <f t="shared" si="52"/>
        <v>0</v>
      </c>
      <c r="AU133" s="193">
        <f t="shared" si="52"/>
        <v>0</v>
      </c>
      <c r="AV133" s="193">
        <f t="shared" si="52"/>
        <v>0</v>
      </c>
      <c r="AW133" s="193">
        <f t="shared" si="52"/>
        <v>0</v>
      </c>
      <c r="AX133" s="193">
        <f t="shared" si="52"/>
        <v>0</v>
      </c>
      <c r="AY133" s="193">
        <f t="shared" si="52"/>
        <v>0</v>
      </c>
      <c r="AZ133" s="193">
        <f t="shared" si="52"/>
        <v>0</v>
      </c>
      <c r="BA133" s="193">
        <f t="shared" si="52"/>
        <v>0</v>
      </c>
      <c r="BB133" s="193">
        <f t="shared" si="52"/>
        <v>0</v>
      </c>
      <c r="BC133" s="193">
        <f t="shared" si="52"/>
        <v>0</v>
      </c>
    </row>
    <row r="134" spans="2:55" ht="16.5" customHeight="1" x14ac:dyDescent="0.2">
      <c r="C134" s="85">
        <v>2</v>
      </c>
      <c r="D134" s="193">
        <f t="shared" ref="D134:AI134" si="53">COUNTIF($C$2:$FM$2,D80)</f>
        <v>0</v>
      </c>
      <c r="E134" s="193">
        <f t="shared" si="53"/>
        <v>0</v>
      </c>
      <c r="F134" s="193">
        <f t="shared" si="53"/>
        <v>0</v>
      </c>
      <c r="G134" s="193">
        <f t="shared" si="53"/>
        <v>0</v>
      </c>
      <c r="H134" s="193">
        <f t="shared" si="53"/>
        <v>0</v>
      </c>
      <c r="I134" s="193">
        <f t="shared" si="53"/>
        <v>0</v>
      </c>
      <c r="J134" s="193">
        <f t="shared" si="53"/>
        <v>0</v>
      </c>
      <c r="K134" s="193">
        <f t="shared" si="53"/>
        <v>0</v>
      </c>
      <c r="L134" s="193">
        <f t="shared" si="53"/>
        <v>0</v>
      </c>
      <c r="M134" s="193">
        <f t="shared" si="53"/>
        <v>0</v>
      </c>
      <c r="N134" s="193">
        <f t="shared" si="53"/>
        <v>0</v>
      </c>
      <c r="O134" s="193">
        <f t="shared" si="53"/>
        <v>0</v>
      </c>
      <c r="P134" s="193">
        <f t="shared" si="53"/>
        <v>0</v>
      </c>
      <c r="Q134" s="193">
        <f t="shared" si="53"/>
        <v>0</v>
      </c>
      <c r="R134" s="193">
        <f t="shared" si="53"/>
        <v>0</v>
      </c>
      <c r="S134" s="193">
        <f t="shared" si="53"/>
        <v>0</v>
      </c>
      <c r="T134" s="193">
        <f t="shared" si="53"/>
        <v>0</v>
      </c>
      <c r="U134" s="193">
        <f t="shared" si="53"/>
        <v>0</v>
      </c>
      <c r="V134" s="193">
        <f t="shared" si="53"/>
        <v>0</v>
      </c>
      <c r="W134" s="193">
        <f t="shared" si="53"/>
        <v>0</v>
      </c>
      <c r="X134" s="193">
        <f t="shared" si="53"/>
        <v>0</v>
      </c>
      <c r="Y134" s="193">
        <f t="shared" si="53"/>
        <v>0</v>
      </c>
      <c r="Z134" s="193">
        <f t="shared" si="53"/>
        <v>0</v>
      </c>
      <c r="AA134" s="193">
        <f t="shared" si="53"/>
        <v>0</v>
      </c>
      <c r="AB134" s="193">
        <f t="shared" si="53"/>
        <v>0</v>
      </c>
      <c r="AC134" s="193">
        <f t="shared" si="53"/>
        <v>0</v>
      </c>
      <c r="AD134" s="193">
        <f t="shared" si="53"/>
        <v>0</v>
      </c>
      <c r="AE134" s="193">
        <f t="shared" si="53"/>
        <v>0</v>
      </c>
      <c r="AF134" s="193">
        <f t="shared" si="53"/>
        <v>0</v>
      </c>
      <c r="AG134" s="193">
        <f t="shared" si="53"/>
        <v>0</v>
      </c>
      <c r="AH134" s="193">
        <f t="shared" si="53"/>
        <v>0</v>
      </c>
      <c r="AI134" s="193">
        <f t="shared" si="53"/>
        <v>0</v>
      </c>
      <c r="AJ134" s="193">
        <f t="shared" ref="AJ134:BC134" si="54">COUNTIF($C$2:$FM$2,AJ80)</f>
        <v>0</v>
      </c>
      <c r="AK134" s="193">
        <f t="shared" si="54"/>
        <v>0</v>
      </c>
      <c r="AL134" s="193">
        <f t="shared" si="54"/>
        <v>0</v>
      </c>
      <c r="AM134" s="193">
        <f t="shared" si="54"/>
        <v>0</v>
      </c>
      <c r="AN134" s="193">
        <f t="shared" si="54"/>
        <v>0</v>
      </c>
      <c r="AO134" s="193">
        <f t="shared" si="54"/>
        <v>0</v>
      </c>
      <c r="AP134" s="193">
        <f t="shared" si="54"/>
        <v>0</v>
      </c>
      <c r="AQ134" s="193">
        <f t="shared" si="54"/>
        <v>0</v>
      </c>
      <c r="AR134" s="193">
        <f t="shared" si="54"/>
        <v>0</v>
      </c>
      <c r="AS134" s="193">
        <f t="shared" si="54"/>
        <v>0</v>
      </c>
      <c r="AT134" s="193">
        <f t="shared" si="54"/>
        <v>0</v>
      </c>
      <c r="AU134" s="193">
        <f t="shared" si="54"/>
        <v>0</v>
      </c>
      <c r="AV134" s="193">
        <f t="shared" si="54"/>
        <v>0</v>
      </c>
      <c r="AW134" s="193">
        <f t="shared" si="54"/>
        <v>0</v>
      </c>
      <c r="AX134" s="193">
        <f t="shared" si="54"/>
        <v>0</v>
      </c>
      <c r="AY134" s="193">
        <f t="shared" si="54"/>
        <v>0</v>
      </c>
      <c r="AZ134" s="193">
        <f t="shared" si="54"/>
        <v>0</v>
      </c>
      <c r="BA134" s="193">
        <f t="shared" si="54"/>
        <v>0</v>
      </c>
      <c r="BB134" s="193">
        <f t="shared" si="54"/>
        <v>0</v>
      </c>
      <c r="BC134" s="193">
        <f t="shared" si="54"/>
        <v>0</v>
      </c>
    </row>
    <row r="135" spans="2:55" ht="16.5" customHeight="1" x14ac:dyDescent="0.2">
      <c r="C135" s="85">
        <v>3</v>
      </c>
      <c r="D135" s="193">
        <f t="shared" ref="D135:AI135" si="55">COUNTIF($C$2:$FM$2,D81)</f>
        <v>0</v>
      </c>
      <c r="E135" s="193">
        <f t="shared" si="55"/>
        <v>0</v>
      </c>
      <c r="F135" s="193">
        <f t="shared" si="55"/>
        <v>0</v>
      </c>
      <c r="G135" s="193">
        <f t="shared" si="55"/>
        <v>0</v>
      </c>
      <c r="H135" s="193">
        <f t="shared" si="55"/>
        <v>0</v>
      </c>
      <c r="I135" s="193">
        <f t="shared" si="55"/>
        <v>0</v>
      </c>
      <c r="J135" s="193">
        <f t="shared" si="55"/>
        <v>0</v>
      </c>
      <c r="K135" s="193">
        <f t="shared" si="55"/>
        <v>0</v>
      </c>
      <c r="L135" s="193">
        <f t="shared" si="55"/>
        <v>0</v>
      </c>
      <c r="M135" s="193">
        <f t="shared" si="55"/>
        <v>0</v>
      </c>
      <c r="N135" s="193">
        <f t="shared" si="55"/>
        <v>0</v>
      </c>
      <c r="O135" s="193">
        <f t="shared" si="55"/>
        <v>0</v>
      </c>
      <c r="P135" s="193">
        <f t="shared" si="55"/>
        <v>0</v>
      </c>
      <c r="Q135" s="193">
        <f t="shared" si="55"/>
        <v>0</v>
      </c>
      <c r="R135" s="193">
        <f t="shared" si="55"/>
        <v>0</v>
      </c>
      <c r="S135" s="193">
        <f t="shared" si="55"/>
        <v>0</v>
      </c>
      <c r="T135" s="193">
        <f t="shared" si="55"/>
        <v>0</v>
      </c>
      <c r="U135" s="193">
        <f t="shared" si="55"/>
        <v>0</v>
      </c>
      <c r="V135" s="193">
        <f t="shared" si="55"/>
        <v>0</v>
      </c>
      <c r="W135" s="193">
        <f t="shared" si="55"/>
        <v>0</v>
      </c>
      <c r="X135" s="193">
        <f t="shared" si="55"/>
        <v>0</v>
      </c>
      <c r="Y135" s="193">
        <f t="shared" si="55"/>
        <v>0</v>
      </c>
      <c r="Z135" s="193">
        <f t="shared" si="55"/>
        <v>0</v>
      </c>
      <c r="AA135" s="193">
        <f t="shared" si="55"/>
        <v>0</v>
      </c>
      <c r="AB135" s="193">
        <f t="shared" si="55"/>
        <v>0</v>
      </c>
      <c r="AC135" s="193">
        <f t="shared" si="55"/>
        <v>0</v>
      </c>
      <c r="AD135" s="193">
        <f t="shared" si="55"/>
        <v>0</v>
      </c>
      <c r="AE135" s="193">
        <f t="shared" si="55"/>
        <v>0</v>
      </c>
      <c r="AF135" s="193">
        <f t="shared" si="55"/>
        <v>0</v>
      </c>
      <c r="AG135" s="193">
        <f t="shared" si="55"/>
        <v>0</v>
      </c>
      <c r="AH135" s="193">
        <f t="shared" si="55"/>
        <v>0</v>
      </c>
      <c r="AI135" s="193">
        <f t="shared" si="55"/>
        <v>0</v>
      </c>
      <c r="AJ135" s="193">
        <f t="shared" ref="AJ135:BC135" si="56">COUNTIF($C$2:$FM$2,AJ81)</f>
        <v>0</v>
      </c>
      <c r="AK135" s="193">
        <f t="shared" si="56"/>
        <v>0</v>
      </c>
      <c r="AL135" s="193">
        <f t="shared" si="56"/>
        <v>0</v>
      </c>
      <c r="AM135" s="193">
        <f t="shared" si="56"/>
        <v>0</v>
      </c>
      <c r="AN135" s="193">
        <f t="shared" si="56"/>
        <v>0</v>
      </c>
      <c r="AO135" s="193">
        <f t="shared" si="56"/>
        <v>0</v>
      </c>
      <c r="AP135" s="193">
        <f t="shared" si="56"/>
        <v>0</v>
      </c>
      <c r="AQ135" s="193">
        <f t="shared" si="56"/>
        <v>0</v>
      </c>
      <c r="AR135" s="193">
        <f t="shared" si="56"/>
        <v>0</v>
      </c>
      <c r="AS135" s="193">
        <f t="shared" si="56"/>
        <v>0</v>
      </c>
      <c r="AT135" s="193">
        <f t="shared" si="56"/>
        <v>0</v>
      </c>
      <c r="AU135" s="193">
        <f t="shared" si="56"/>
        <v>0</v>
      </c>
      <c r="AV135" s="193">
        <f t="shared" si="56"/>
        <v>0</v>
      </c>
      <c r="AW135" s="193">
        <f t="shared" si="56"/>
        <v>0</v>
      </c>
      <c r="AX135" s="193">
        <f t="shared" si="56"/>
        <v>0</v>
      </c>
      <c r="AY135" s="193">
        <f t="shared" si="56"/>
        <v>0</v>
      </c>
      <c r="AZ135" s="193">
        <f t="shared" si="56"/>
        <v>0</v>
      </c>
      <c r="BA135" s="193">
        <f t="shared" si="56"/>
        <v>0</v>
      </c>
      <c r="BB135" s="193">
        <f t="shared" si="56"/>
        <v>0</v>
      </c>
      <c r="BC135" s="193">
        <f t="shared" si="56"/>
        <v>0</v>
      </c>
    </row>
    <row r="136" spans="2:55" ht="16.5" customHeight="1" x14ac:dyDescent="0.2">
      <c r="C136" s="85">
        <v>4</v>
      </c>
      <c r="D136" s="193">
        <f t="shared" ref="D136:AI136" si="57">COUNTIF($C$2:$FM$2,D82)</f>
        <v>0</v>
      </c>
      <c r="E136" s="193">
        <f t="shared" si="57"/>
        <v>0</v>
      </c>
      <c r="F136" s="193">
        <f t="shared" si="57"/>
        <v>0</v>
      </c>
      <c r="G136" s="193">
        <f t="shared" si="57"/>
        <v>0</v>
      </c>
      <c r="H136" s="193">
        <f t="shared" si="57"/>
        <v>0</v>
      </c>
      <c r="I136" s="193">
        <f t="shared" si="57"/>
        <v>0</v>
      </c>
      <c r="J136" s="193">
        <f t="shared" si="57"/>
        <v>0</v>
      </c>
      <c r="K136" s="193">
        <f t="shared" si="57"/>
        <v>0</v>
      </c>
      <c r="L136" s="193">
        <f t="shared" si="57"/>
        <v>0</v>
      </c>
      <c r="M136" s="193">
        <f t="shared" si="57"/>
        <v>0</v>
      </c>
      <c r="N136" s="193">
        <f t="shared" si="57"/>
        <v>0</v>
      </c>
      <c r="O136" s="193">
        <f t="shared" si="57"/>
        <v>0</v>
      </c>
      <c r="P136" s="193">
        <f t="shared" si="57"/>
        <v>0</v>
      </c>
      <c r="Q136" s="193">
        <f t="shared" si="57"/>
        <v>0</v>
      </c>
      <c r="R136" s="193">
        <f t="shared" si="57"/>
        <v>0</v>
      </c>
      <c r="S136" s="193">
        <f t="shared" si="57"/>
        <v>0</v>
      </c>
      <c r="T136" s="193">
        <f t="shared" si="57"/>
        <v>0</v>
      </c>
      <c r="U136" s="193">
        <f t="shared" si="57"/>
        <v>0</v>
      </c>
      <c r="V136" s="193">
        <f t="shared" si="57"/>
        <v>0</v>
      </c>
      <c r="W136" s="193">
        <f t="shared" si="57"/>
        <v>0</v>
      </c>
      <c r="X136" s="193">
        <f t="shared" si="57"/>
        <v>0</v>
      </c>
      <c r="Y136" s="193">
        <f t="shared" si="57"/>
        <v>0</v>
      </c>
      <c r="Z136" s="193">
        <f t="shared" si="57"/>
        <v>0</v>
      </c>
      <c r="AA136" s="193">
        <f t="shared" si="57"/>
        <v>0</v>
      </c>
      <c r="AB136" s="193">
        <f t="shared" si="57"/>
        <v>0</v>
      </c>
      <c r="AC136" s="193">
        <f t="shared" si="57"/>
        <v>0</v>
      </c>
      <c r="AD136" s="193">
        <f t="shared" si="57"/>
        <v>0</v>
      </c>
      <c r="AE136" s="193">
        <f t="shared" si="57"/>
        <v>0</v>
      </c>
      <c r="AF136" s="193">
        <f t="shared" si="57"/>
        <v>0</v>
      </c>
      <c r="AG136" s="193">
        <f t="shared" si="57"/>
        <v>0</v>
      </c>
      <c r="AH136" s="193">
        <f t="shared" si="57"/>
        <v>0</v>
      </c>
      <c r="AI136" s="193">
        <f t="shared" si="57"/>
        <v>0</v>
      </c>
      <c r="AJ136" s="193">
        <f t="shared" ref="AJ136:BC136" si="58">COUNTIF($C$2:$FM$2,AJ82)</f>
        <v>0</v>
      </c>
      <c r="AK136" s="193">
        <f t="shared" si="58"/>
        <v>0</v>
      </c>
      <c r="AL136" s="193">
        <f t="shared" si="58"/>
        <v>0</v>
      </c>
      <c r="AM136" s="193">
        <f t="shared" si="58"/>
        <v>0</v>
      </c>
      <c r="AN136" s="193">
        <f t="shared" si="58"/>
        <v>0</v>
      </c>
      <c r="AO136" s="193">
        <f t="shared" si="58"/>
        <v>0</v>
      </c>
      <c r="AP136" s="193">
        <f t="shared" si="58"/>
        <v>0</v>
      </c>
      <c r="AQ136" s="193">
        <f t="shared" si="58"/>
        <v>0</v>
      </c>
      <c r="AR136" s="193">
        <f t="shared" si="58"/>
        <v>0</v>
      </c>
      <c r="AS136" s="193">
        <f t="shared" si="58"/>
        <v>0</v>
      </c>
      <c r="AT136" s="193">
        <f t="shared" si="58"/>
        <v>0</v>
      </c>
      <c r="AU136" s="193">
        <f t="shared" si="58"/>
        <v>0</v>
      </c>
      <c r="AV136" s="193">
        <f t="shared" si="58"/>
        <v>0</v>
      </c>
      <c r="AW136" s="193">
        <f t="shared" si="58"/>
        <v>0</v>
      </c>
      <c r="AX136" s="193">
        <f t="shared" si="58"/>
        <v>0</v>
      </c>
      <c r="AY136" s="193">
        <f t="shared" si="58"/>
        <v>0</v>
      </c>
      <c r="AZ136" s="193">
        <f t="shared" si="58"/>
        <v>0</v>
      </c>
      <c r="BA136" s="193">
        <f t="shared" si="58"/>
        <v>0</v>
      </c>
      <c r="BB136" s="193">
        <f t="shared" si="58"/>
        <v>0</v>
      </c>
      <c r="BC136" s="193">
        <f t="shared" si="58"/>
        <v>0</v>
      </c>
    </row>
    <row r="137" spans="2:55" ht="16.5" customHeight="1" x14ac:dyDescent="0.2">
      <c r="C137" s="85">
        <v>5</v>
      </c>
      <c r="D137" s="193">
        <f t="shared" ref="D137:AI137" si="59">COUNTIF($C$2:$FM$2,D83)</f>
        <v>0</v>
      </c>
      <c r="E137" s="193">
        <f t="shared" si="59"/>
        <v>0</v>
      </c>
      <c r="F137" s="193">
        <f t="shared" si="59"/>
        <v>0</v>
      </c>
      <c r="G137" s="193">
        <f t="shared" si="59"/>
        <v>0</v>
      </c>
      <c r="H137" s="193">
        <f t="shared" si="59"/>
        <v>0</v>
      </c>
      <c r="I137" s="193">
        <f t="shared" si="59"/>
        <v>0</v>
      </c>
      <c r="J137" s="193">
        <f t="shared" si="59"/>
        <v>0</v>
      </c>
      <c r="K137" s="193">
        <f t="shared" si="59"/>
        <v>0</v>
      </c>
      <c r="L137" s="193">
        <f t="shared" si="59"/>
        <v>0</v>
      </c>
      <c r="M137" s="193">
        <f t="shared" si="59"/>
        <v>0</v>
      </c>
      <c r="N137" s="193">
        <f t="shared" si="59"/>
        <v>0</v>
      </c>
      <c r="O137" s="193">
        <f t="shared" si="59"/>
        <v>0</v>
      </c>
      <c r="P137" s="193">
        <f t="shared" si="59"/>
        <v>0</v>
      </c>
      <c r="Q137" s="193">
        <f t="shared" si="59"/>
        <v>0</v>
      </c>
      <c r="R137" s="193">
        <f t="shared" si="59"/>
        <v>0</v>
      </c>
      <c r="S137" s="193">
        <f t="shared" si="59"/>
        <v>0</v>
      </c>
      <c r="T137" s="193">
        <f t="shared" si="59"/>
        <v>0</v>
      </c>
      <c r="U137" s="193">
        <f t="shared" si="59"/>
        <v>0</v>
      </c>
      <c r="V137" s="193">
        <f t="shared" si="59"/>
        <v>0</v>
      </c>
      <c r="W137" s="193">
        <f t="shared" si="59"/>
        <v>0</v>
      </c>
      <c r="X137" s="193">
        <f t="shared" si="59"/>
        <v>0</v>
      </c>
      <c r="Y137" s="193">
        <f t="shared" si="59"/>
        <v>0</v>
      </c>
      <c r="Z137" s="193">
        <f t="shared" si="59"/>
        <v>0</v>
      </c>
      <c r="AA137" s="193">
        <f t="shared" si="59"/>
        <v>0</v>
      </c>
      <c r="AB137" s="193">
        <f t="shared" si="59"/>
        <v>0</v>
      </c>
      <c r="AC137" s="193">
        <f t="shared" si="59"/>
        <v>0</v>
      </c>
      <c r="AD137" s="193">
        <f t="shared" si="59"/>
        <v>0</v>
      </c>
      <c r="AE137" s="193">
        <f t="shared" si="59"/>
        <v>0</v>
      </c>
      <c r="AF137" s="193">
        <f t="shared" si="59"/>
        <v>0</v>
      </c>
      <c r="AG137" s="193">
        <f t="shared" si="59"/>
        <v>0</v>
      </c>
      <c r="AH137" s="193">
        <f t="shared" si="59"/>
        <v>0</v>
      </c>
      <c r="AI137" s="193">
        <f t="shared" si="59"/>
        <v>0</v>
      </c>
      <c r="AJ137" s="193">
        <f t="shared" ref="AJ137:BC137" si="60">COUNTIF($C$2:$FM$2,AJ83)</f>
        <v>0</v>
      </c>
      <c r="AK137" s="193">
        <f t="shared" si="60"/>
        <v>0</v>
      </c>
      <c r="AL137" s="193">
        <f t="shared" si="60"/>
        <v>0</v>
      </c>
      <c r="AM137" s="193">
        <f t="shared" si="60"/>
        <v>0</v>
      </c>
      <c r="AN137" s="193">
        <f t="shared" si="60"/>
        <v>0</v>
      </c>
      <c r="AO137" s="193">
        <f t="shared" si="60"/>
        <v>0</v>
      </c>
      <c r="AP137" s="193">
        <f t="shared" si="60"/>
        <v>0</v>
      </c>
      <c r="AQ137" s="193">
        <f t="shared" si="60"/>
        <v>0</v>
      </c>
      <c r="AR137" s="193">
        <f t="shared" si="60"/>
        <v>0</v>
      </c>
      <c r="AS137" s="193">
        <f t="shared" si="60"/>
        <v>0</v>
      </c>
      <c r="AT137" s="193">
        <f t="shared" si="60"/>
        <v>0</v>
      </c>
      <c r="AU137" s="193">
        <f t="shared" si="60"/>
        <v>0</v>
      </c>
      <c r="AV137" s="193">
        <f t="shared" si="60"/>
        <v>0</v>
      </c>
      <c r="AW137" s="193">
        <f t="shared" si="60"/>
        <v>0</v>
      </c>
      <c r="AX137" s="193">
        <f t="shared" si="60"/>
        <v>0</v>
      </c>
      <c r="AY137" s="193">
        <f t="shared" si="60"/>
        <v>0</v>
      </c>
      <c r="AZ137" s="193">
        <f t="shared" si="60"/>
        <v>0</v>
      </c>
      <c r="BA137" s="193">
        <f t="shared" si="60"/>
        <v>0</v>
      </c>
      <c r="BB137" s="193">
        <f t="shared" si="60"/>
        <v>0</v>
      </c>
      <c r="BC137" s="193">
        <f t="shared" si="60"/>
        <v>0</v>
      </c>
    </row>
    <row r="138" spans="2:55" ht="16.5" customHeight="1" x14ac:dyDescent="0.2">
      <c r="C138" s="85">
        <v>6</v>
      </c>
      <c r="D138" s="193">
        <f t="shared" ref="D138:AI138" si="61">COUNTIF($C$2:$FM$2,D84)</f>
        <v>0</v>
      </c>
      <c r="E138" s="193">
        <f t="shared" si="61"/>
        <v>0</v>
      </c>
      <c r="F138" s="193">
        <f t="shared" si="61"/>
        <v>0</v>
      </c>
      <c r="G138" s="193">
        <f t="shared" si="61"/>
        <v>0</v>
      </c>
      <c r="H138" s="193">
        <f t="shared" si="61"/>
        <v>0</v>
      </c>
      <c r="I138" s="193">
        <f t="shared" si="61"/>
        <v>0</v>
      </c>
      <c r="J138" s="193">
        <f t="shared" si="61"/>
        <v>0</v>
      </c>
      <c r="K138" s="193">
        <f t="shared" si="61"/>
        <v>0</v>
      </c>
      <c r="L138" s="193">
        <f t="shared" si="61"/>
        <v>0</v>
      </c>
      <c r="M138" s="193">
        <f t="shared" si="61"/>
        <v>0</v>
      </c>
      <c r="N138" s="193">
        <f t="shared" si="61"/>
        <v>0</v>
      </c>
      <c r="O138" s="193">
        <f t="shared" si="61"/>
        <v>0</v>
      </c>
      <c r="P138" s="193">
        <f t="shared" si="61"/>
        <v>0</v>
      </c>
      <c r="Q138" s="193">
        <f t="shared" si="61"/>
        <v>0</v>
      </c>
      <c r="R138" s="193">
        <f t="shared" si="61"/>
        <v>0</v>
      </c>
      <c r="S138" s="193">
        <f t="shared" si="61"/>
        <v>0</v>
      </c>
      <c r="T138" s="193">
        <f t="shared" si="61"/>
        <v>0</v>
      </c>
      <c r="U138" s="193">
        <f t="shared" si="61"/>
        <v>0</v>
      </c>
      <c r="V138" s="193">
        <f t="shared" si="61"/>
        <v>0</v>
      </c>
      <c r="W138" s="193">
        <f t="shared" si="61"/>
        <v>0</v>
      </c>
      <c r="X138" s="193">
        <f t="shared" si="61"/>
        <v>0</v>
      </c>
      <c r="Y138" s="193">
        <f t="shared" si="61"/>
        <v>0</v>
      </c>
      <c r="Z138" s="193">
        <f t="shared" si="61"/>
        <v>0</v>
      </c>
      <c r="AA138" s="193">
        <f t="shared" si="61"/>
        <v>0</v>
      </c>
      <c r="AB138" s="193">
        <f t="shared" si="61"/>
        <v>0</v>
      </c>
      <c r="AC138" s="193">
        <f t="shared" si="61"/>
        <v>0</v>
      </c>
      <c r="AD138" s="193">
        <f t="shared" si="61"/>
        <v>0</v>
      </c>
      <c r="AE138" s="193">
        <f t="shared" si="61"/>
        <v>0</v>
      </c>
      <c r="AF138" s="193">
        <f t="shared" si="61"/>
        <v>0</v>
      </c>
      <c r="AG138" s="193">
        <f t="shared" si="61"/>
        <v>0</v>
      </c>
      <c r="AH138" s="193">
        <f t="shared" si="61"/>
        <v>0</v>
      </c>
      <c r="AI138" s="193">
        <f t="shared" si="61"/>
        <v>0</v>
      </c>
      <c r="AJ138" s="193">
        <f t="shared" ref="AJ138:BC138" si="62">COUNTIF($C$2:$FM$2,AJ84)</f>
        <v>0</v>
      </c>
      <c r="AK138" s="193">
        <f t="shared" si="62"/>
        <v>0</v>
      </c>
      <c r="AL138" s="193">
        <f t="shared" si="62"/>
        <v>0</v>
      </c>
      <c r="AM138" s="193">
        <f t="shared" si="62"/>
        <v>0</v>
      </c>
      <c r="AN138" s="193">
        <f t="shared" si="62"/>
        <v>0</v>
      </c>
      <c r="AO138" s="193">
        <f t="shared" si="62"/>
        <v>0</v>
      </c>
      <c r="AP138" s="193">
        <f t="shared" si="62"/>
        <v>0</v>
      </c>
      <c r="AQ138" s="193">
        <f t="shared" si="62"/>
        <v>0</v>
      </c>
      <c r="AR138" s="193">
        <f t="shared" si="62"/>
        <v>0</v>
      </c>
      <c r="AS138" s="193">
        <f t="shared" si="62"/>
        <v>0</v>
      </c>
      <c r="AT138" s="193">
        <f t="shared" si="62"/>
        <v>0</v>
      </c>
      <c r="AU138" s="193">
        <f t="shared" si="62"/>
        <v>0</v>
      </c>
      <c r="AV138" s="193">
        <f t="shared" si="62"/>
        <v>0</v>
      </c>
      <c r="AW138" s="193">
        <f t="shared" si="62"/>
        <v>0</v>
      </c>
      <c r="AX138" s="193">
        <f t="shared" si="62"/>
        <v>0</v>
      </c>
      <c r="AY138" s="193">
        <f t="shared" si="62"/>
        <v>0</v>
      </c>
      <c r="AZ138" s="193">
        <f t="shared" si="62"/>
        <v>0</v>
      </c>
      <c r="BA138" s="193">
        <f t="shared" si="62"/>
        <v>0</v>
      </c>
      <c r="BB138" s="193">
        <f t="shared" si="62"/>
        <v>0</v>
      </c>
      <c r="BC138" s="193">
        <f t="shared" si="62"/>
        <v>0</v>
      </c>
    </row>
    <row r="139" spans="2:55" ht="16.5" customHeight="1" x14ac:dyDescent="0.2">
      <c r="C139" s="83">
        <v>7</v>
      </c>
      <c r="D139" s="193">
        <f t="shared" ref="D139:AI139" si="63">COUNTIF($C$2:$FM$2,D85)</f>
        <v>0</v>
      </c>
      <c r="E139" s="193">
        <f t="shared" si="63"/>
        <v>0</v>
      </c>
      <c r="F139" s="193">
        <f t="shared" si="63"/>
        <v>0</v>
      </c>
      <c r="G139" s="193">
        <f t="shared" si="63"/>
        <v>0</v>
      </c>
      <c r="H139" s="193">
        <f t="shared" si="63"/>
        <v>0</v>
      </c>
      <c r="I139" s="193">
        <f t="shared" si="63"/>
        <v>0</v>
      </c>
      <c r="J139" s="193">
        <f t="shared" si="63"/>
        <v>0</v>
      </c>
      <c r="K139" s="193">
        <f t="shared" si="63"/>
        <v>0</v>
      </c>
      <c r="L139" s="193">
        <f t="shared" si="63"/>
        <v>0</v>
      </c>
      <c r="M139" s="193">
        <f t="shared" si="63"/>
        <v>0</v>
      </c>
      <c r="N139" s="193">
        <f t="shared" si="63"/>
        <v>0</v>
      </c>
      <c r="O139" s="193">
        <f t="shared" si="63"/>
        <v>0</v>
      </c>
      <c r="P139" s="193">
        <f t="shared" si="63"/>
        <v>0</v>
      </c>
      <c r="Q139" s="193">
        <f t="shared" si="63"/>
        <v>0</v>
      </c>
      <c r="R139" s="193">
        <f t="shared" si="63"/>
        <v>0</v>
      </c>
      <c r="S139" s="193">
        <f t="shared" si="63"/>
        <v>0</v>
      </c>
      <c r="T139" s="193">
        <f t="shared" si="63"/>
        <v>0</v>
      </c>
      <c r="U139" s="193">
        <f t="shared" si="63"/>
        <v>0</v>
      </c>
      <c r="V139" s="193">
        <f t="shared" si="63"/>
        <v>0</v>
      </c>
      <c r="W139" s="193">
        <f t="shared" si="63"/>
        <v>0</v>
      </c>
      <c r="X139" s="193">
        <f t="shared" si="63"/>
        <v>0</v>
      </c>
      <c r="Y139" s="193">
        <f t="shared" si="63"/>
        <v>0</v>
      </c>
      <c r="Z139" s="193">
        <f t="shared" si="63"/>
        <v>0</v>
      </c>
      <c r="AA139" s="193">
        <f t="shared" si="63"/>
        <v>0</v>
      </c>
      <c r="AB139" s="193">
        <f t="shared" si="63"/>
        <v>0</v>
      </c>
      <c r="AC139" s="193">
        <f t="shared" si="63"/>
        <v>0</v>
      </c>
      <c r="AD139" s="193">
        <f t="shared" si="63"/>
        <v>0</v>
      </c>
      <c r="AE139" s="193">
        <f t="shared" si="63"/>
        <v>0</v>
      </c>
      <c r="AF139" s="193">
        <f t="shared" si="63"/>
        <v>0</v>
      </c>
      <c r="AG139" s="193">
        <f t="shared" si="63"/>
        <v>0</v>
      </c>
      <c r="AH139" s="193">
        <f t="shared" si="63"/>
        <v>0</v>
      </c>
      <c r="AI139" s="193">
        <f t="shared" si="63"/>
        <v>0</v>
      </c>
      <c r="AJ139" s="193">
        <f t="shared" ref="AJ139:BC139" si="64">COUNTIF($C$2:$FM$2,AJ85)</f>
        <v>0</v>
      </c>
      <c r="AK139" s="193">
        <f t="shared" si="64"/>
        <v>0</v>
      </c>
      <c r="AL139" s="193">
        <f t="shared" si="64"/>
        <v>0</v>
      </c>
      <c r="AM139" s="193">
        <f t="shared" si="64"/>
        <v>0</v>
      </c>
      <c r="AN139" s="193">
        <f t="shared" si="64"/>
        <v>0</v>
      </c>
      <c r="AO139" s="193">
        <f t="shared" si="64"/>
        <v>0</v>
      </c>
      <c r="AP139" s="193">
        <f t="shared" si="64"/>
        <v>0</v>
      </c>
      <c r="AQ139" s="193">
        <f t="shared" si="64"/>
        <v>0</v>
      </c>
      <c r="AR139" s="193">
        <f t="shared" si="64"/>
        <v>0</v>
      </c>
      <c r="AS139" s="193">
        <f t="shared" si="64"/>
        <v>0</v>
      </c>
      <c r="AT139" s="193">
        <f t="shared" si="64"/>
        <v>0</v>
      </c>
      <c r="AU139" s="193">
        <f t="shared" si="64"/>
        <v>0</v>
      </c>
      <c r="AV139" s="193">
        <f t="shared" si="64"/>
        <v>0</v>
      </c>
      <c r="AW139" s="193">
        <f t="shared" si="64"/>
        <v>0</v>
      </c>
      <c r="AX139" s="193">
        <f t="shared" si="64"/>
        <v>0</v>
      </c>
      <c r="AY139" s="193">
        <f t="shared" si="64"/>
        <v>0</v>
      </c>
      <c r="AZ139" s="193">
        <f t="shared" si="64"/>
        <v>0</v>
      </c>
      <c r="BA139" s="193">
        <f t="shared" si="64"/>
        <v>0</v>
      </c>
      <c r="BB139" s="193">
        <f t="shared" si="64"/>
        <v>0</v>
      </c>
      <c r="BC139" s="193">
        <f t="shared" si="64"/>
        <v>0</v>
      </c>
    </row>
    <row r="140" spans="2:55" ht="16.5" customHeight="1" x14ac:dyDescent="0.2">
      <c r="C140" s="83">
        <v>8</v>
      </c>
      <c r="D140" s="193">
        <f t="shared" ref="D140:AI140" si="65">COUNTIF($C$2:$FM$2,D86)</f>
        <v>0</v>
      </c>
      <c r="E140" s="193">
        <f t="shared" si="65"/>
        <v>0</v>
      </c>
      <c r="F140" s="193">
        <f t="shared" si="65"/>
        <v>0</v>
      </c>
      <c r="G140" s="193">
        <f t="shared" si="65"/>
        <v>0</v>
      </c>
      <c r="H140" s="193">
        <f t="shared" si="65"/>
        <v>0</v>
      </c>
      <c r="I140" s="193">
        <f t="shared" si="65"/>
        <v>0</v>
      </c>
      <c r="J140" s="193">
        <f t="shared" si="65"/>
        <v>0</v>
      </c>
      <c r="K140" s="193">
        <f t="shared" si="65"/>
        <v>0</v>
      </c>
      <c r="L140" s="193">
        <f t="shared" si="65"/>
        <v>0</v>
      </c>
      <c r="M140" s="193">
        <f t="shared" si="65"/>
        <v>0</v>
      </c>
      <c r="N140" s="193">
        <f t="shared" si="65"/>
        <v>0</v>
      </c>
      <c r="O140" s="193">
        <f t="shared" si="65"/>
        <v>0</v>
      </c>
      <c r="P140" s="193">
        <f t="shared" si="65"/>
        <v>0</v>
      </c>
      <c r="Q140" s="193">
        <f t="shared" si="65"/>
        <v>0</v>
      </c>
      <c r="R140" s="193">
        <f t="shared" si="65"/>
        <v>0</v>
      </c>
      <c r="S140" s="193">
        <f t="shared" si="65"/>
        <v>0</v>
      </c>
      <c r="T140" s="193">
        <f t="shared" si="65"/>
        <v>0</v>
      </c>
      <c r="U140" s="193">
        <f t="shared" si="65"/>
        <v>0</v>
      </c>
      <c r="V140" s="193">
        <f t="shared" si="65"/>
        <v>0</v>
      </c>
      <c r="W140" s="193">
        <f t="shared" si="65"/>
        <v>0</v>
      </c>
      <c r="X140" s="193">
        <f t="shared" si="65"/>
        <v>0</v>
      </c>
      <c r="Y140" s="193">
        <f t="shared" si="65"/>
        <v>0</v>
      </c>
      <c r="Z140" s="193">
        <f t="shared" si="65"/>
        <v>0</v>
      </c>
      <c r="AA140" s="193">
        <f t="shared" si="65"/>
        <v>0</v>
      </c>
      <c r="AB140" s="193">
        <f t="shared" si="65"/>
        <v>0</v>
      </c>
      <c r="AC140" s="193">
        <f t="shared" si="65"/>
        <v>0</v>
      </c>
      <c r="AD140" s="193">
        <f t="shared" si="65"/>
        <v>0</v>
      </c>
      <c r="AE140" s="193">
        <f t="shared" si="65"/>
        <v>0</v>
      </c>
      <c r="AF140" s="193">
        <f t="shared" si="65"/>
        <v>0</v>
      </c>
      <c r="AG140" s="193">
        <f t="shared" si="65"/>
        <v>0</v>
      </c>
      <c r="AH140" s="193">
        <f t="shared" si="65"/>
        <v>0</v>
      </c>
      <c r="AI140" s="193">
        <f t="shared" si="65"/>
        <v>0</v>
      </c>
      <c r="AJ140" s="193">
        <f t="shared" ref="AJ140:BC140" si="66">COUNTIF($C$2:$FM$2,AJ86)</f>
        <v>0</v>
      </c>
      <c r="AK140" s="193">
        <f t="shared" si="66"/>
        <v>0</v>
      </c>
      <c r="AL140" s="193">
        <f t="shared" si="66"/>
        <v>0</v>
      </c>
      <c r="AM140" s="193">
        <f t="shared" si="66"/>
        <v>0</v>
      </c>
      <c r="AN140" s="193">
        <f t="shared" si="66"/>
        <v>0</v>
      </c>
      <c r="AO140" s="193">
        <f t="shared" si="66"/>
        <v>0</v>
      </c>
      <c r="AP140" s="193">
        <f t="shared" si="66"/>
        <v>0</v>
      </c>
      <c r="AQ140" s="193">
        <f t="shared" si="66"/>
        <v>0</v>
      </c>
      <c r="AR140" s="193">
        <f t="shared" si="66"/>
        <v>0</v>
      </c>
      <c r="AS140" s="193">
        <f t="shared" si="66"/>
        <v>0</v>
      </c>
      <c r="AT140" s="193">
        <f t="shared" si="66"/>
        <v>0</v>
      </c>
      <c r="AU140" s="193">
        <f t="shared" si="66"/>
        <v>0</v>
      </c>
      <c r="AV140" s="193">
        <f t="shared" si="66"/>
        <v>0</v>
      </c>
      <c r="AW140" s="193">
        <f t="shared" si="66"/>
        <v>0</v>
      </c>
      <c r="AX140" s="193">
        <f t="shared" si="66"/>
        <v>0</v>
      </c>
      <c r="AY140" s="193">
        <f t="shared" si="66"/>
        <v>0</v>
      </c>
      <c r="AZ140" s="193">
        <f t="shared" si="66"/>
        <v>0</v>
      </c>
      <c r="BA140" s="193">
        <f t="shared" si="66"/>
        <v>0</v>
      </c>
      <c r="BB140" s="193">
        <f t="shared" si="66"/>
        <v>0</v>
      </c>
      <c r="BC140" s="193">
        <f t="shared" si="66"/>
        <v>0</v>
      </c>
    </row>
    <row r="141" spans="2:55" ht="16.5" customHeight="1" x14ac:dyDescent="0.2">
      <c r="C141" s="83">
        <v>9</v>
      </c>
      <c r="D141" s="193">
        <f t="shared" ref="D141:AI141" si="67">COUNTIF($C$2:$FM$2,D87)</f>
        <v>0</v>
      </c>
      <c r="E141" s="193">
        <f t="shared" si="67"/>
        <v>0</v>
      </c>
      <c r="F141" s="193">
        <f t="shared" si="67"/>
        <v>0</v>
      </c>
      <c r="G141" s="193">
        <f t="shared" si="67"/>
        <v>0</v>
      </c>
      <c r="H141" s="193">
        <f t="shared" si="67"/>
        <v>0</v>
      </c>
      <c r="I141" s="193">
        <f t="shared" si="67"/>
        <v>0</v>
      </c>
      <c r="J141" s="193">
        <f t="shared" si="67"/>
        <v>0</v>
      </c>
      <c r="K141" s="193">
        <f t="shared" si="67"/>
        <v>0</v>
      </c>
      <c r="L141" s="193">
        <f t="shared" si="67"/>
        <v>0</v>
      </c>
      <c r="M141" s="193">
        <f t="shared" si="67"/>
        <v>0</v>
      </c>
      <c r="N141" s="193">
        <f t="shared" si="67"/>
        <v>0</v>
      </c>
      <c r="O141" s="193">
        <f t="shared" si="67"/>
        <v>0</v>
      </c>
      <c r="P141" s="193">
        <f t="shared" si="67"/>
        <v>0</v>
      </c>
      <c r="Q141" s="193">
        <f t="shared" si="67"/>
        <v>0</v>
      </c>
      <c r="R141" s="193">
        <f t="shared" si="67"/>
        <v>0</v>
      </c>
      <c r="S141" s="193">
        <f t="shared" si="67"/>
        <v>0</v>
      </c>
      <c r="T141" s="193">
        <f t="shared" si="67"/>
        <v>0</v>
      </c>
      <c r="U141" s="193">
        <f t="shared" si="67"/>
        <v>0</v>
      </c>
      <c r="V141" s="193">
        <f t="shared" si="67"/>
        <v>0</v>
      </c>
      <c r="W141" s="193">
        <f t="shared" si="67"/>
        <v>0</v>
      </c>
      <c r="X141" s="193">
        <f t="shared" si="67"/>
        <v>0</v>
      </c>
      <c r="Y141" s="193">
        <f t="shared" si="67"/>
        <v>0</v>
      </c>
      <c r="Z141" s="193">
        <f t="shared" si="67"/>
        <v>0</v>
      </c>
      <c r="AA141" s="193">
        <f t="shared" si="67"/>
        <v>0</v>
      </c>
      <c r="AB141" s="193">
        <f t="shared" si="67"/>
        <v>0</v>
      </c>
      <c r="AC141" s="193">
        <f t="shared" si="67"/>
        <v>0</v>
      </c>
      <c r="AD141" s="193">
        <f t="shared" si="67"/>
        <v>0</v>
      </c>
      <c r="AE141" s="193">
        <f t="shared" si="67"/>
        <v>0</v>
      </c>
      <c r="AF141" s="193">
        <f t="shared" si="67"/>
        <v>0</v>
      </c>
      <c r="AG141" s="193">
        <f t="shared" si="67"/>
        <v>0</v>
      </c>
      <c r="AH141" s="193">
        <f t="shared" si="67"/>
        <v>0</v>
      </c>
      <c r="AI141" s="193">
        <f t="shared" si="67"/>
        <v>0</v>
      </c>
      <c r="AJ141" s="193">
        <f t="shared" ref="AJ141:BC141" si="68">COUNTIF($C$2:$FM$2,AJ87)</f>
        <v>0</v>
      </c>
      <c r="AK141" s="193">
        <f t="shared" si="68"/>
        <v>0</v>
      </c>
      <c r="AL141" s="193">
        <f t="shared" si="68"/>
        <v>0</v>
      </c>
      <c r="AM141" s="193">
        <f t="shared" si="68"/>
        <v>0</v>
      </c>
      <c r="AN141" s="193">
        <f t="shared" si="68"/>
        <v>0</v>
      </c>
      <c r="AO141" s="193">
        <f t="shared" si="68"/>
        <v>0</v>
      </c>
      <c r="AP141" s="193">
        <f t="shared" si="68"/>
        <v>0</v>
      </c>
      <c r="AQ141" s="193">
        <f t="shared" si="68"/>
        <v>0</v>
      </c>
      <c r="AR141" s="193">
        <f t="shared" si="68"/>
        <v>0</v>
      </c>
      <c r="AS141" s="193">
        <f t="shared" si="68"/>
        <v>0</v>
      </c>
      <c r="AT141" s="193">
        <f t="shared" si="68"/>
        <v>0</v>
      </c>
      <c r="AU141" s="193">
        <f t="shared" si="68"/>
        <v>0</v>
      </c>
      <c r="AV141" s="193">
        <f t="shared" si="68"/>
        <v>0</v>
      </c>
      <c r="AW141" s="193">
        <f t="shared" si="68"/>
        <v>0</v>
      </c>
      <c r="AX141" s="193">
        <f t="shared" si="68"/>
        <v>0</v>
      </c>
      <c r="AY141" s="193">
        <f t="shared" si="68"/>
        <v>0</v>
      </c>
      <c r="AZ141" s="193">
        <f t="shared" si="68"/>
        <v>0</v>
      </c>
      <c r="BA141" s="193">
        <f t="shared" si="68"/>
        <v>0</v>
      </c>
      <c r="BB141" s="193">
        <f t="shared" si="68"/>
        <v>0</v>
      </c>
      <c r="BC141" s="193">
        <f t="shared" si="68"/>
        <v>0</v>
      </c>
    </row>
    <row r="142" spans="2:55" ht="16.5" customHeight="1" x14ac:dyDescent="0.2">
      <c r="C142" s="83">
        <v>10</v>
      </c>
      <c r="D142" s="193">
        <f t="shared" ref="D142:AI142" si="69">COUNTIF($C$2:$FM$2,D88)</f>
        <v>0</v>
      </c>
      <c r="E142" s="193">
        <f t="shared" si="69"/>
        <v>0</v>
      </c>
      <c r="F142" s="193">
        <f t="shared" si="69"/>
        <v>0</v>
      </c>
      <c r="G142" s="193">
        <f t="shared" si="69"/>
        <v>0</v>
      </c>
      <c r="H142" s="193">
        <f t="shared" si="69"/>
        <v>0</v>
      </c>
      <c r="I142" s="193">
        <f t="shared" si="69"/>
        <v>0</v>
      </c>
      <c r="J142" s="193">
        <f t="shared" si="69"/>
        <v>0</v>
      </c>
      <c r="K142" s="193">
        <f t="shared" si="69"/>
        <v>0</v>
      </c>
      <c r="L142" s="193">
        <f t="shared" si="69"/>
        <v>0</v>
      </c>
      <c r="M142" s="193">
        <f t="shared" si="69"/>
        <v>0</v>
      </c>
      <c r="N142" s="193">
        <f t="shared" si="69"/>
        <v>0</v>
      </c>
      <c r="O142" s="193">
        <f t="shared" si="69"/>
        <v>0</v>
      </c>
      <c r="P142" s="193">
        <f t="shared" si="69"/>
        <v>0</v>
      </c>
      <c r="Q142" s="193">
        <f t="shared" si="69"/>
        <v>0</v>
      </c>
      <c r="R142" s="193">
        <f t="shared" si="69"/>
        <v>0</v>
      </c>
      <c r="S142" s="193">
        <f t="shared" si="69"/>
        <v>0</v>
      </c>
      <c r="T142" s="193">
        <f t="shared" si="69"/>
        <v>0</v>
      </c>
      <c r="U142" s="193">
        <f t="shared" si="69"/>
        <v>0</v>
      </c>
      <c r="V142" s="193">
        <f t="shared" si="69"/>
        <v>0</v>
      </c>
      <c r="W142" s="193">
        <f t="shared" si="69"/>
        <v>0</v>
      </c>
      <c r="X142" s="193">
        <f t="shared" si="69"/>
        <v>0</v>
      </c>
      <c r="Y142" s="193">
        <f t="shared" si="69"/>
        <v>0</v>
      </c>
      <c r="Z142" s="193">
        <f t="shared" si="69"/>
        <v>0</v>
      </c>
      <c r="AA142" s="193">
        <f t="shared" si="69"/>
        <v>0</v>
      </c>
      <c r="AB142" s="193">
        <f t="shared" si="69"/>
        <v>0</v>
      </c>
      <c r="AC142" s="193">
        <f t="shared" si="69"/>
        <v>0</v>
      </c>
      <c r="AD142" s="193">
        <f t="shared" si="69"/>
        <v>0</v>
      </c>
      <c r="AE142" s="193">
        <f t="shared" si="69"/>
        <v>0</v>
      </c>
      <c r="AF142" s="193">
        <f t="shared" si="69"/>
        <v>0</v>
      </c>
      <c r="AG142" s="193">
        <f t="shared" si="69"/>
        <v>0</v>
      </c>
      <c r="AH142" s="193">
        <f t="shared" si="69"/>
        <v>0</v>
      </c>
      <c r="AI142" s="193">
        <f t="shared" si="69"/>
        <v>0</v>
      </c>
      <c r="AJ142" s="193">
        <f t="shared" ref="AJ142:BC142" si="70">COUNTIF($C$2:$FM$2,AJ88)</f>
        <v>0</v>
      </c>
      <c r="AK142" s="193">
        <f t="shared" si="70"/>
        <v>0</v>
      </c>
      <c r="AL142" s="193">
        <f t="shared" si="70"/>
        <v>0</v>
      </c>
      <c r="AM142" s="193">
        <f t="shared" si="70"/>
        <v>0</v>
      </c>
      <c r="AN142" s="193">
        <f t="shared" si="70"/>
        <v>0</v>
      </c>
      <c r="AO142" s="193">
        <f t="shared" si="70"/>
        <v>0</v>
      </c>
      <c r="AP142" s="193">
        <f t="shared" si="70"/>
        <v>0</v>
      </c>
      <c r="AQ142" s="193">
        <f t="shared" si="70"/>
        <v>0</v>
      </c>
      <c r="AR142" s="193">
        <f t="shared" si="70"/>
        <v>0</v>
      </c>
      <c r="AS142" s="193">
        <f t="shared" si="70"/>
        <v>0</v>
      </c>
      <c r="AT142" s="193">
        <f t="shared" si="70"/>
        <v>0</v>
      </c>
      <c r="AU142" s="193">
        <f t="shared" si="70"/>
        <v>0</v>
      </c>
      <c r="AV142" s="193">
        <f t="shared" si="70"/>
        <v>0</v>
      </c>
      <c r="AW142" s="193">
        <f t="shared" si="70"/>
        <v>0</v>
      </c>
      <c r="AX142" s="193">
        <f t="shared" si="70"/>
        <v>0</v>
      </c>
      <c r="AY142" s="193">
        <f t="shared" si="70"/>
        <v>0</v>
      </c>
      <c r="AZ142" s="193">
        <f t="shared" si="70"/>
        <v>0</v>
      </c>
      <c r="BA142" s="193">
        <f t="shared" si="70"/>
        <v>0</v>
      </c>
      <c r="BB142" s="193">
        <f t="shared" si="70"/>
        <v>0</v>
      </c>
      <c r="BC142" s="193">
        <f t="shared" si="70"/>
        <v>0</v>
      </c>
    </row>
    <row r="143" spans="2:55" ht="16.5" customHeight="1" x14ac:dyDescent="0.2">
      <c r="C143" s="83">
        <v>11</v>
      </c>
      <c r="D143" s="193">
        <f t="shared" ref="D143:AI143" si="71">COUNTIF($C$2:$FM$2,D89)</f>
        <v>0</v>
      </c>
      <c r="E143" s="193">
        <f t="shared" si="71"/>
        <v>0</v>
      </c>
      <c r="F143" s="193">
        <f t="shared" si="71"/>
        <v>0</v>
      </c>
      <c r="G143" s="193">
        <f t="shared" si="71"/>
        <v>0</v>
      </c>
      <c r="H143" s="193">
        <f t="shared" si="71"/>
        <v>0</v>
      </c>
      <c r="I143" s="193">
        <f t="shared" si="71"/>
        <v>0</v>
      </c>
      <c r="J143" s="193">
        <f t="shared" si="71"/>
        <v>0</v>
      </c>
      <c r="K143" s="193">
        <f t="shared" si="71"/>
        <v>0</v>
      </c>
      <c r="L143" s="193">
        <f t="shared" si="71"/>
        <v>0</v>
      </c>
      <c r="M143" s="193">
        <f t="shared" si="71"/>
        <v>0</v>
      </c>
      <c r="N143" s="193">
        <f t="shared" si="71"/>
        <v>0</v>
      </c>
      <c r="O143" s="193">
        <f t="shared" si="71"/>
        <v>0</v>
      </c>
      <c r="P143" s="193">
        <f t="shared" si="71"/>
        <v>0</v>
      </c>
      <c r="Q143" s="193">
        <f t="shared" si="71"/>
        <v>0</v>
      </c>
      <c r="R143" s="193">
        <f t="shared" si="71"/>
        <v>0</v>
      </c>
      <c r="S143" s="193">
        <f t="shared" si="71"/>
        <v>0</v>
      </c>
      <c r="T143" s="193">
        <f t="shared" si="71"/>
        <v>0</v>
      </c>
      <c r="U143" s="193">
        <f t="shared" si="71"/>
        <v>0</v>
      </c>
      <c r="V143" s="193">
        <f t="shared" si="71"/>
        <v>0</v>
      </c>
      <c r="W143" s="193">
        <f t="shared" si="71"/>
        <v>0</v>
      </c>
      <c r="X143" s="193">
        <f t="shared" si="71"/>
        <v>0</v>
      </c>
      <c r="Y143" s="193">
        <f t="shared" si="71"/>
        <v>0</v>
      </c>
      <c r="Z143" s="193">
        <f t="shared" si="71"/>
        <v>0</v>
      </c>
      <c r="AA143" s="193">
        <f t="shared" si="71"/>
        <v>0</v>
      </c>
      <c r="AB143" s="193">
        <f t="shared" si="71"/>
        <v>0</v>
      </c>
      <c r="AC143" s="193">
        <f t="shared" si="71"/>
        <v>0</v>
      </c>
      <c r="AD143" s="193">
        <f t="shared" si="71"/>
        <v>0</v>
      </c>
      <c r="AE143" s="193">
        <f t="shared" si="71"/>
        <v>0</v>
      </c>
      <c r="AF143" s="193">
        <f t="shared" si="71"/>
        <v>0</v>
      </c>
      <c r="AG143" s="193">
        <f t="shared" si="71"/>
        <v>0</v>
      </c>
      <c r="AH143" s="193">
        <f t="shared" si="71"/>
        <v>0</v>
      </c>
      <c r="AI143" s="193">
        <f t="shared" si="71"/>
        <v>0</v>
      </c>
      <c r="AJ143" s="193">
        <f t="shared" ref="AJ143:BC143" si="72">COUNTIF($C$2:$FM$2,AJ89)</f>
        <v>0</v>
      </c>
      <c r="AK143" s="193">
        <f t="shared" si="72"/>
        <v>0</v>
      </c>
      <c r="AL143" s="193">
        <f t="shared" si="72"/>
        <v>0</v>
      </c>
      <c r="AM143" s="193">
        <f t="shared" si="72"/>
        <v>0</v>
      </c>
      <c r="AN143" s="193">
        <f t="shared" si="72"/>
        <v>0</v>
      </c>
      <c r="AO143" s="193">
        <f t="shared" si="72"/>
        <v>0</v>
      </c>
      <c r="AP143" s="193">
        <f t="shared" si="72"/>
        <v>0</v>
      </c>
      <c r="AQ143" s="193">
        <f t="shared" si="72"/>
        <v>0</v>
      </c>
      <c r="AR143" s="193">
        <f t="shared" si="72"/>
        <v>0</v>
      </c>
      <c r="AS143" s="193">
        <f t="shared" si="72"/>
        <v>0</v>
      </c>
      <c r="AT143" s="193">
        <f t="shared" si="72"/>
        <v>0</v>
      </c>
      <c r="AU143" s="193">
        <f t="shared" si="72"/>
        <v>0</v>
      </c>
      <c r="AV143" s="193">
        <f t="shared" si="72"/>
        <v>0</v>
      </c>
      <c r="AW143" s="193">
        <f t="shared" si="72"/>
        <v>0</v>
      </c>
      <c r="AX143" s="193">
        <f t="shared" si="72"/>
        <v>0</v>
      </c>
      <c r="AY143" s="193">
        <f t="shared" si="72"/>
        <v>0</v>
      </c>
      <c r="AZ143" s="193">
        <f t="shared" si="72"/>
        <v>0</v>
      </c>
      <c r="BA143" s="193">
        <f t="shared" si="72"/>
        <v>0</v>
      </c>
      <c r="BB143" s="193">
        <f t="shared" si="72"/>
        <v>0</v>
      </c>
      <c r="BC143" s="193">
        <f t="shared" si="72"/>
        <v>0</v>
      </c>
    </row>
    <row r="144" spans="2:55" ht="16.5" customHeight="1" x14ac:dyDescent="0.2">
      <c r="C144" s="83">
        <v>12</v>
      </c>
      <c r="D144" s="193">
        <f t="shared" ref="D144:AI144" si="73">COUNTIF($C$2:$FM$2,D90)</f>
        <v>0</v>
      </c>
      <c r="E144" s="193">
        <f t="shared" si="73"/>
        <v>0</v>
      </c>
      <c r="F144" s="193">
        <f t="shared" si="73"/>
        <v>0</v>
      </c>
      <c r="G144" s="193">
        <f t="shared" si="73"/>
        <v>0</v>
      </c>
      <c r="H144" s="193">
        <f t="shared" si="73"/>
        <v>0</v>
      </c>
      <c r="I144" s="193">
        <f t="shared" si="73"/>
        <v>0</v>
      </c>
      <c r="J144" s="193">
        <f t="shared" si="73"/>
        <v>0</v>
      </c>
      <c r="K144" s="193">
        <f t="shared" si="73"/>
        <v>0</v>
      </c>
      <c r="L144" s="193">
        <f t="shared" si="73"/>
        <v>0</v>
      </c>
      <c r="M144" s="193">
        <f t="shared" si="73"/>
        <v>0</v>
      </c>
      <c r="N144" s="193">
        <f t="shared" si="73"/>
        <v>0</v>
      </c>
      <c r="O144" s="193">
        <f t="shared" si="73"/>
        <v>0</v>
      </c>
      <c r="P144" s="193">
        <f t="shared" si="73"/>
        <v>0</v>
      </c>
      <c r="Q144" s="193">
        <f t="shared" si="73"/>
        <v>0</v>
      </c>
      <c r="R144" s="193">
        <f t="shared" si="73"/>
        <v>0</v>
      </c>
      <c r="S144" s="193">
        <f t="shared" si="73"/>
        <v>0</v>
      </c>
      <c r="T144" s="193">
        <f t="shared" si="73"/>
        <v>0</v>
      </c>
      <c r="U144" s="193">
        <f t="shared" si="73"/>
        <v>0</v>
      </c>
      <c r="V144" s="193">
        <f t="shared" si="73"/>
        <v>0</v>
      </c>
      <c r="W144" s="193">
        <f t="shared" si="73"/>
        <v>0</v>
      </c>
      <c r="X144" s="193">
        <f t="shared" si="73"/>
        <v>0</v>
      </c>
      <c r="Y144" s="193">
        <f t="shared" si="73"/>
        <v>0</v>
      </c>
      <c r="Z144" s="193">
        <f t="shared" si="73"/>
        <v>0</v>
      </c>
      <c r="AA144" s="193">
        <f t="shared" si="73"/>
        <v>0</v>
      </c>
      <c r="AB144" s="193">
        <f t="shared" si="73"/>
        <v>0</v>
      </c>
      <c r="AC144" s="193">
        <f t="shared" si="73"/>
        <v>0</v>
      </c>
      <c r="AD144" s="193">
        <f t="shared" si="73"/>
        <v>0</v>
      </c>
      <c r="AE144" s="193">
        <f t="shared" si="73"/>
        <v>0</v>
      </c>
      <c r="AF144" s="193">
        <f t="shared" si="73"/>
        <v>0</v>
      </c>
      <c r="AG144" s="193">
        <f t="shared" si="73"/>
        <v>0</v>
      </c>
      <c r="AH144" s="193">
        <f t="shared" si="73"/>
        <v>0</v>
      </c>
      <c r="AI144" s="193">
        <f t="shared" si="73"/>
        <v>0</v>
      </c>
      <c r="AJ144" s="193">
        <f t="shared" ref="AJ144:BC144" si="74">COUNTIF($C$2:$FM$2,AJ90)</f>
        <v>0</v>
      </c>
      <c r="AK144" s="193">
        <f t="shared" si="74"/>
        <v>0</v>
      </c>
      <c r="AL144" s="193">
        <f t="shared" si="74"/>
        <v>0</v>
      </c>
      <c r="AM144" s="193">
        <f t="shared" si="74"/>
        <v>0</v>
      </c>
      <c r="AN144" s="193">
        <f t="shared" si="74"/>
        <v>0</v>
      </c>
      <c r="AO144" s="193">
        <f t="shared" si="74"/>
        <v>0</v>
      </c>
      <c r="AP144" s="193">
        <f t="shared" si="74"/>
        <v>0</v>
      </c>
      <c r="AQ144" s="193">
        <f t="shared" si="74"/>
        <v>0</v>
      </c>
      <c r="AR144" s="193">
        <f t="shared" si="74"/>
        <v>0</v>
      </c>
      <c r="AS144" s="193">
        <f t="shared" si="74"/>
        <v>0</v>
      </c>
      <c r="AT144" s="193">
        <f t="shared" si="74"/>
        <v>0</v>
      </c>
      <c r="AU144" s="193">
        <f t="shared" si="74"/>
        <v>0</v>
      </c>
      <c r="AV144" s="193">
        <f t="shared" si="74"/>
        <v>0</v>
      </c>
      <c r="AW144" s="193">
        <f t="shared" si="74"/>
        <v>0</v>
      </c>
      <c r="AX144" s="193">
        <f t="shared" si="74"/>
        <v>0</v>
      </c>
      <c r="AY144" s="193">
        <f t="shared" si="74"/>
        <v>0</v>
      </c>
      <c r="AZ144" s="193">
        <f t="shared" si="74"/>
        <v>0</v>
      </c>
      <c r="BA144" s="193">
        <f t="shared" si="74"/>
        <v>0</v>
      </c>
      <c r="BB144" s="193">
        <f t="shared" si="74"/>
        <v>0</v>
      </c>
      <c r="BC144" s="193">
        <f t="shared" si="74"/>
        <v>0</v>
      </c>
    </row>
    <row r="145" spans="3:55" ht="16.5" customHeight="1" x14ac:dyDescent="0.2">
      <c r="C145" s="83">
        <v>13</v>
      </c>
      <c r="D145" s="193">
        <f t="shared" ref="D145:AI145" si="75">COUNTIF($C$2:$FM$2,D91)</f>
        <v>0</v>
      </c>
      <c r="E145" s="193">
        <f t="shared" si="75"/>
        <v>0</v>
      </c>
      <c r="F145" s="193">
        <f t="shared" si="75"/>
        <v>0</v>
      </c>
      <c r="G145" s="193">
        <f t="shared" si="75"/>
        <v>0</v>
      </c>
      <c r="H145" s="193">
        <f t="shared" si="75"/>
        <v>0</v>
      </c>
      <c r="I145" s="193">
        <f t="shared" si="75"/>
        <v>0</v>
      </c>
      <c r="J145" s="193">
        <f t="shared" si="75"/>
        <v>0</v>
      </c>
      <c r="K145" s="193">
        <f t="shared" si="75"/>
        <v>0</v>
      </c>
      <c r="L145" s="193">
        <f t="shared" si="75"/>
        <v>0</v>
      </c>
      <c r="M145" s="193">
        <f t="shared" si="75"/>
        <v>0</v>
      </c>
      <c r="N145" s="193">
        <f t="shared" si="75"/>
        <v>0</v>
      </c>
      <c r="O145" s="193">
        <f t="shared" si="75"/>
        <v>0</v>
      </c>
      <c r="P145" s="193">
        <f t="shared" si="75"/>
        <v>0</v>
      </c>
      <c r="Q145" s="193">
        <f t="shared" si="75"/>
        <v>0</v>
      </c>
      <c r="R145" s="193">
        <f t="shared" si="75"/>
        <v>0</v>
      </c>
      <c r="S145" s="193">
        <f t="shared" si="75"/>
        <v>0</v>
      </c>
      <c r="T145" s="193">
        <f t="shared" si="75"/>
        <v>0</v>
      </c>
      <c r="U145" s="193">
        <f t="shared" si="75"/>
        <v>0</v>
      </c>
      <c r="V145" s="193">
        <f t="shared" si="75"/>
        <v>0</v>
      </c>
      <c r="W145" s="193">
        <f t="shared" si="75"/>
        <v>0</v>
      </c>
      <c r="X145" s="193">
        <f t="shared" si="75"/>
        <v>0</v>
      </c>
      <c r="Y145" s="193">
        <f t="shared" si="75"/>
        <v>0</v>
      </c>
      <c r="Z145" s="193">
        <f t="shared" si="75"/>
        <v>0</v>
      </c>
      <c r="AA145" s="193">
        <f t="shared" si="75"/>
        <v>0</v>
      </c>
      <c r="AB145" s="193">
        <f t="shared" si="75"/>
        <v>0</v>
      </c>
      <c r="AC145" s="193">
        <f t="shared" si="75"/>
        <v>0</v>
      </c>
      <c r="AD145" s="193">
        <f t="shared" si="75"/>
        <v>0</v>
      </c>
      <c r="AE145" s="193">
        <f t="shared" si="75"/>
        <v>0</v>
      </c>
      <c r="AF145" s="193">
        <f t="shared" si="75"/>
        <v>0</v>
      </c>
      <c r="AG145" s="193">
        <f t="shared" si="75"/>
        <v>0</v>
      </c>
      <c r="AH145" s="193">
        <f t="shared" si="75"/>
        <v>0</v>
      </c>
      <c r="AI145" s="193">
        <f t="shared" si="75"/>
        <v>0</v>
      </c>
      <c r="AJ145" s="193">
        <f t="shared" ref="AJ145:BC145" si="76">COUNTIF($C$2:$FM$2,AJ91)</f>
        <v>0</v>
      </c>
      <c r="AK145" s="193">
        <f t="shared" si="76"/>
        <v>0</v>
      </c>
      <c r="AL145" s="193">
        <f t="shared" si="76"/>
        <v>0</v>
      </c>
      <c r="AM145" s="193">
        <f t="shared" si="76"/>
        <v>0</v>
      </c>
      <c r="AN145" s="193">
        <f t="shared" si="76"/>
        <v>0</v>
      </c>
      <c r="AO145" s="193">
        <f t="shared" si="76"/>
        <v>0</v>
      </c>
      <c r="AP145" s="193">
        <f t="shared" si="76"/>
        <v>0</v>
      </c>
      <c r="AQ145" s="193">
        <f t="shared" si="76"/>
        <v>0</v>
      </c>
      <c r="AR145" s="193">
        <f t="shared" si="76"/>
        <v>0</v>
      </c>
      <c r="AS145" s="193">
        <f t="shared" si="76"/>
        <v>0</v>
      </c>
      <c r="AT145" s="193">
        <f t="shared" si="76"/>
        <v>0</v>
      </c>
      <c r="AU145" s="193">
        <f t="shared" si="76"/>
        <v>0</v>
      </c>
      <c r="AV145" s="193">
        <f t="shared" si="76"/>
        <v>0</v>
      </c>
      <c r="AW145" s="193">
        <f t="shared" si="76"/>
        <v>0</v>
      </c>
      <c r="AX145" s="193">
        <f t="shared" si="76"/>
        <v>0</v>
      </c>
      <c r="AY145" s="193">
        <f t="shared" si="76"/>
        <v>0</v>
      </c>
      <c r="AZ145" s="193">
        <f t="shared" si="76"/>
        <v>0</v>
      </c>
      <c r="BA145" s="193">
        <f t="shared" si="76"/>
        <v>0</v>
      </c>
      <c r="BB145" s="193">
        <f t="shared" si="76"/>
        <v>0</v>
      </c>
      <c r="BC145" s="193">
        <f t="shared" si="76"/>
        <v>0</v>
      </c>
    </row>
    <row r="146" spans="3:55" ht="16.5" customHeight="1" x14ac:dyDescent="0.2">
      <c r="C146" s="83">
        <v>14</v>
      </c>
      <c r="D146" s="193">
        <f t="shared" ref="D146:AI146" si="77">COUNTIF($C$2:$FM$2,D92)</f>
        <v>0</v>
      </c>
      <c r="E146" s="193">
        <f t="shared" si="77"/>
        <v>0</v>
      </c>
      <c r="F146" s="193">
        <f t="shared" si="77"/>
        <v>0</v>
      </c>
      <c r="G146" s="193">
        <f t="shared" si="77"/>
        <v>0</v>
      </c>
      <c r="H146" s="193">
        <f t="shared" si="77"/>
        <v>0</v>
      </c>
      <c r="I146" s="193">
        <f t="shared" si="77"/>
        <v>0</v>
      </c>
      <c r="J146" s="193">
        <f t="shared" si="77"/>
        <v>0</v>
      </c>
      <c r="K146" s="193">
        <f t="shared" si="77"/>
        <v>0</v>
      </c>
      <c r="L146" s="193">
        <f t="shared" si="77"/>
        <v>0</v>
      </c>
      <c r="M146" s="193">
        <f t="shared" si="77"/>
        <v>0</v>
      </c>
      <c r="N146" s="193">
        <f t="shared" si="77"/>
        <v>0</v>
      </c>
      <c r="O146" s="193">
        <f t="shared" si="77"/>
        <v>0</v>
      </c>
      <c r="P146" s="193">
        <f t="shared" si="77"/>
        <v>0</v>
      </c>
      <c r="Q146" s="193">
        <f t="shared" si="77"/>
        <v>0</v>
      </c>
      <c r="R146" s="193">
        <f t="shared" si="77"/>
        <v>0</v>
      </c>
      <c r="S146" s="193">
        <f t="shared" si="77"/>
        <v>0</v>
      </c>
      <c r="T146" s="193">
        <f t="shared" si="77"/>
        <v>0</v>
      </c>
      <c r="U146" s="193">
        <f t="shared" si="77"/>
        <v>0</v>
      </c>
      <c r="V146" s="193">
        <f t="shared" si="77"/>
        <v>0</v>
      </c>
      <c r="W146" s="193">
        <f t="shared" si="77"/>
        <v>0</v>
      </c>
      <c r="X146" s="193">
        <f t="shared" si="77"/>
        <v>0</v>
      </c>
      <c r="Y146" s="193">
        <f t="shared" si="77"/>
        <v>0</v>
      </c>
      <c r="Z146" s="193">
        <f t="shared" si="77"/>
        <v>0</v>
      </c>
      <c r="AA146" s="193">
        <f t="shared" si="77"/>
        <v>0</v>
      </c>
      <c r="AB146" s="193">
        <f t="shared" si="77"/>
        <v>0</v>
      </c>
      <c r="AC146" s="193">
        <f t="shared" si="77"/>
        <v>0</v>
      </c>
      <c r="AD146" s="193">
        <f t="shared" si="77"/>
        <v>0</v>
      </c>
      <c r="AE146" s="193">
        <f t="shared" si="77"/>
        <v>0</v>
      </c>
      <c r="AF146" s="193">
        <f t="shared" si="77"/>
        <v>0</v>
      </c>
      <c r="AG146" s="193">
        <f t="shared" si="77"/>
        <v>0</v>
      </c>
      <c r="AH146" s="193">
        <f t="shared" si="77"/>
        <v>0</v>
      </c>
      <c r="AI146" s="193">
        <f t="shared" si="77"/>
        <v>0</v>
      </c>
      <c r="AJ146" s="193">
        <f t="shared" ref="AJ146:BC146" si="78">COUNTIF($C$2:$FM$2,AJ92)</f>
        <v>0</v>
      </c>
      <c r="AK146" s="193">
        <f t="shared" si="78"/>
        <v>0</v>
      </c>
      <c r="AL146" s="193">
        <f t="shared" si="78"/>
        <v>0</v>
      </c>
      <c r="AM146" s="193">
        <f t="shared" si="78"/>
        <v>0</v>
      </c>
      <c r="AN146" s="193">
        <f t="shared" si="78"/>
        <v>0</v>
      </c>
      <c r="AO146" s="193">
        <f t="shared" si="78"/>
        <v>0</v>
      </c>
      <c r="AP146" s="193">
        <f t="shared" si="78"/>
        <v>0</v>
      </c>
      <c r="AQ146" s="193">
        <f t="shared" si="78"/>
        <v>0</v>
      </c>
      <c r="AR146" s="193">
        <f t="shared" si="78"/>
        <v>0</v>
      </c>
      <c r="AS146" s="193">
        <f t="shared" si="78"/>
        <v>0</v>
      </c>
      <c r="AT146" s="193">
        <f t="shared" si="78"/>
        <v>0</v>
      </c>
      <c r="AU146" s="193">
        <f t="shared" si="78"/>
        <v>0</v>
      </c>
      <c r="AV146" s="193">
        <f t="shared" si="78"/>
        <v>0</v>
      </c>
      <c r="AW146" s="193">
        <f t="shared" si="78"/>
        <v>0</v>
      </c>
      <c r="AX146" s="193">
        <f t="shared" si="78"/>
        <v>0</v>
      </c>
      <c r="AY146" s="193">
        <f t="shared" si="78"/>
        <v>0</v>
      </c>
      <c r="AZ146" s="193">
        <f t="shared" si="78"/>
        <v>0</v>
      </c>
      <c r="BA146" s="193">
        <f t="shared" si="78"/>
        <v>0</v>
      </c>
      <c r="BB146" s="193">
        <f t="shared" si="78"/>
        <v>0</v>
      </c>
      <c r="BC146" s="193">
        <f t="shared" si="78"/>
        <v>0</v>
      </c>
    </row>
    <row r="147" spans="3:55" ht="16.5" customHeight="1" x14ac:dyDescent="0.2">
      <c r="C147" s="83">
        <v>15</v>
      </c>
      <c r="D147" s="193">
        <f t="shared" ref="D147:AI147" si="79">COUNTIF($C$2:$FM$2,D93)</f>
        <v>0</v>
      </c>
      <c r="E147" s="193">
        <f t="shared" si="79"/>
        <v>0</v>
      </c>
      <c r="F147" s="193">
        <f t="shared" si="79"/>
        <v>0</v>
      </c>
      <c r="G147" s="193">
        <f t="shared" si="79"/>
        <v>0</v>
      </c>
      <c r="H147" s="193">
        <f t="shared" si="79"/>
        <v>0</v>
      </c>
      <c r="I147" s="193">
        <f t="shared" si="79"/>
        <v>0</v>
      </c>
      <c r="J147" s="193">
        <f t="shared" si="79"/>
        <v>0</v>
      </c>
      <c r="K147" s="193">
        <f t="shared" si="79"/>
        <v>0</v>
      </c>
      <c r="L147" s="193">
        <f t="shared" si="79"/>
        <v>0</v>
      </c>
      <c r="M147" s="193">
        <f t="shared" si="79"/>
        <v>0</v>
      </c>
      <c r="N147" s="193">
        <f t="shared" si="79"/>
        <v>0</v>
      </c>
      <c r="O147" s="193">
        <f t="shared" si="79"/>
        <v>0</v>
      </c>
      <c r="P147" s="193">
        <f t="shared" si="79"/>
        <v>0</v>
      </c>
      <c r="Q147" s="193">
        <f t="shared" si="79"/>
        <v>0</v>
      </c>
      <c r="R147" s="193">
        <f t="shared" si="79"/>
        <v>0</v>
      </c>
      <c r="S147" s="193">
        <f t="shared" si="79"/>
        <v>0</v>
      </c>
      <c r="T147" s="193">
        <f t="shared" si="79"/>
        <v>0</v>
      </c>
      <c r="U147" s="193">
        <f t="shared" si="79"/>
        <v>0</v>
      </c>
      <c r="V147" s="193">
        <f t="shared" si="79"/>
        <v>0</v>
      </c>
      <c r="W147" s="193">
        <f t="shared" si="79"/>
        <v>0</v>
      </c>
      <c r="X147" s="193">
        <f t="shared" si="79"/>
        <v>0</v>
      </c>
      <c r="Y147" s="193">
        <f t="shared" si="79"/>
        <v>0</v>
      </c>
      <c r="Z147" s="193">
        <f t="shared" si="79"/>
        <v>0</v>
      </c>
      <c r="AA147" s="193">
        <f t="shared" si="79"/>
        <v>0</v>
      </c>
      <c r="AB147" s="193">
        <f t="shared" si="79"/>
        <v>0</v>
      </c>
      <c r="AC147" s="193">
        <f t="shared" si="79"/>
        <v>0</v>
      </c>
      <c r="AD147" s="193">
        <f t="shared" si="79"/>
        <v>0</v>
      </c>
      <c r="AE147" s="193">
        <f t="shared" si="79"/>
        <v>0</v>
      </c>
      <c r="AF147" s="193">
        <f t="shared" si="79"/>
        <v>0</v>
      </c>
      <c r="AG147" s="193">
        <f t="shared" si="79"/>
        <v>0</v>
      </c>
      <c r="AH147" s="193">
        <f t="shared" si="79"/>
        <v>0</v>
      </c>
      <c r="AI147" s="193">
        <f t="shared" si="79"/>
        <v>0</v>
      </c>
      <c r="AJ147" s="193">
        <f t="shared" ref="AJ147:BC147" si="80">COUNTIF($C$2:$FM$2,AJ93)</f>
        <v>0</v>
      </c>
      <c r="AK147" s="193">
        <f t="shared" si="80"/>
        <v>0</v>
      </c>
      <c r="AL147" s="193">
        <f t="shared" si="80"/>
        <v>0</v>
      </c>
      <c r="AM147" s="193">
        <f t="shared" si="80"/>
        <v>0</v>
      </c>
      <c r="AN147" s="193">
        <f t="shared" si="80"/>
        <v>0</v>
      </c>
      <c r="AO147" s="193">
        <f t="shared" si="80"/>
        <v>0</v>
      </c>
      <c r="AP147" s="193">
        <f t="shared" si="80"/>
        <v>0</v>
      </c>
      <c r="AQ147" s="193">
        <f t="shared" si="80"/>
        <v>0</v>
      </c>
      <c r="AR147" s="193">
        <f t="shared" si="80"/>
        <v>0</v>
      </c>
      <c r="AS147" s="193">
        <f t="shared" si="80"/>
        <v>0</v>
      </c>
      <c r="AT147" s="193">
        <f t="shared" si="80"/>
        <v>0</v>
      </c>
      <c r="AU147" s="193">
        <f t="shared" si="80"/>
        <v>0</v>
      </c>
      <c r="AV147" s="193">
        <f t="shared" si="80"/>
        <v>0</v>
      </c>
      <c r="AW147" s="193">
        <f t="shared" si="80"/>
        <v>0</v>
      </c>
      <c r="AX147" s="193">
        <f t="shared" si="80"/>
        <v>0</v>
      </c>
      <c r="AY147" s="193">
        <f t="shared" si="80"/>
        <v>0</v>
      </c>
      <c r="AZ147" s="193">
        <f t="shared" si="80"/>
        <v>0</v>
      </c>
      <c r="BA147" s="193">
        <f t="shared" si="80"/>
        <v>0</v>
      </c>
      <c r="BB147" s="193">
        <f t="shared" si="80"/>
        <v>0</v>
      </c>
      <c r="BC147" s="193">
        <f t="shared" si="80"/>
        <v>0</v>
      </c>
    </row>
    <row r="148" spans="3:55" ht="16.5" customHeight="1" x14ac:dyDescent="0.2">
      <c r="C148" s="83">
        <v>16</v>
      </c>
      <c r="D148" s="193">
        <f t="shared" ref="D148:AI148" si="81">COUNTIF($C$2:$FM$2,D94)</f>
        <v>0</v>
      </c>
      <c r="E148" s="193">
        <f t="shared" si="81"/>
        <v>0</v>
      </c>
      <c r="F148" s="193">
        <f t="shared" si="81"/>
        <v>0</v>
      </c>
      <c r="G148" s="193">
        <f t="shared" si="81"/>
        <v>0</v>
      </c>
      <c r="H148" s="193">
        <f t="shared" si="81"/>
        <v>0</v>
      </c>
      <c r="I148" s="193">
        <f t="shared" si="81"/>
        <v>0</v>
      </c>
      <c r="J148" s="193">
        <f t="shared" si="81"/>
        <v>0</v>
      </c>
      <c r="K148" s="193">
        <f t="shared" si="81"/>
        <v>0</v>
      </c>
      <c r="L148" s="193">
        <f t="shared" si="81"/>
        <v>0</v>
      </c>
      <c r="M148" s="193">
        <f t="shared" si="81"/>
        <v>0</v>
      </c>
      <c r="N148" s="193">
        <f t="shared" si="81"/>
        <v>0</v>
      </c>
      <c r="O148" s="193">
        <f t="shared" si="81"/>
        <v>0</v>
      </c>
      <c r="P148" s="193">
        <f t="shared" si="81"/>
        <v>0</v>
      </c>
      <c r="Q148" s="193">
        <f t="shared" si="81"/>
        <v>0</v>
      </c>
      <c r="R148" s="193">
        <f t="shared" si="81"/>
        <v>0</v>
      </c>
      <c r="S148" s="193">
        <f t="shared" si="81"/>
        <v>0</v>
      </c>
      <c r="T148" s="193">
        <f t="shared" si="81"/>
        <v>0</v>
      </c>
      <c r="U148" s="193">
        <f t="shared" si="81"/>
        <v>0</v>
      </c>
      <c r="V148" s="193">
        <f t="shared" si="81"/>
        <v>0</v>
      </c>
      <c r="W148" s="193">
        <f t="shared" si="81"/>
        <v>0</v>
      </c>
      <c r="X148" s="193">
        <f t="shared" si="81"/>
        <v>0</v>
      </c>
      <c r="Y148" s="193">
        <f t="shared" si="81"/>
        <v>0</v>
      </c>
      <c r="Z148" s="193">
        <f t="shared" si="81"/>
        <v>0</v>
      </c>
      <c r="AA148" s="193">
        <f t="shared" si="81"/>
        <v>0</v>
      </c>
      <c r="AB148" s="193">
        <f t="shared" si="81"/>
        <v>0</v>
      </c>
      <c r="AC148" s="193">
        <f t="shared" si="81"/>
        <v>0</v>
      </c>
      <c r="AD148" s="193">
        <f t="shared" si="81"/>
        <v>0</v>
      </c>
      <c r="AE148" s="193">
        <f t="shared" si="81"/>
        <v>0</v>
      </c>
      <c r="AF148" s="193">
        <f t="shared" si="81"/>
        <v>0</v>
      </c>
      <c r="AG148" s="193">
        <f t="shared" si="81"/>
        <v>0</v>
      </c>
      <c r="AH148" s="193">
        <f t="shared" si="81"/>
        <v>0</v>
      </c>
      <c r="AI148" s="193">
        <f t="shared" si="81"/>
        <v>0</v>
      </c>
      <c r="AJ148" s="193">
        <f t="shared" ref="AJ148:BC148" si="82">COUNTIF($C$2:$FM$2,AJ94)</f>
        <v>0</v>
      </c>
      <c r="AK148" s="193">
        <f t="shared" si="82"/>
        <v>0</v>
      </c>
      <c r="AL148" s="193">
        <f t="shared" si="82"/>
        <v>0</v>
      </c>
      <c r="AM148" s="193">
        <f t="shared" si="82"/>
        <v>0</v>
      </c>
      <c r="AN148" s="193">
        <f t="shared" si="82"/>
        <v>0</v>
      </c>
      <c r="AO148" s="193">
        <f t="shared" si="82"/>
        <v>0</v>
      </c>
      <c r="AP148" s="193">
        <f t="shared" si="82"/>
        <v>0</v>
      </c>
      <c r="AQ148" s="193">
        <f t="shared" si="82"/>
        <v>0</v>
      </c>
      <c r="AR148" s="193">
        <f t="shared" si="82"/>
        <v>0</v>
      </c>
      <c r="AS148" s="193">
        <f t="shared" si="82"/>
        <v>0</v>
      </c>
      <c r="AT148" s="193">
        <f t="shared" si="82"/>
        <v>0</v>
      </c>
      <c r="AU148" s="193">
        <f t="shared" si="82"/>
        <v>0</v>
      </c>
      <c r="AV148" s="193">
        <f t="shared" si="82"/>
        <v>0</v>
      </c>
      <c r="AW148" s="193">
        <f t="shared" si="82"/>
        <v>0</v>
      </c>
      <c r="AX148" s="193">
        <f t="shared" si="82"/>
        <v>0</v>
      </c>
      <c r="AY148" s="193">
        <f t="shared" si="82"/>
        <v>0</v>
      </c>
      <c r="AZ148" s="193">
        <f t="shared" si="82"/>
        <v>0</v>
      </c>
      <c r="BA148" s="193">
        <f t="shared" si="82"/>
        <v>0</v>
      </c>
      <c r="BB148" s="193">
        <f t="shared" si="82"/>
        <v>0</v>
      </c>
      <c r="BC148" s="193">
        <f t="shared" si="82"/>
        <v>0</v>
      </c>
    </row>
    <row r="149" spans="3:55" ht="16.5" customHeight="1" x14ac:dyDescent="0.2">
      <c r="C149" s="83">
        <v>17</v>
      </c>
      <c r="D149" s="193">
        <f t="shared" ref="D149:AI149" si="83">COUNTIF($C$2:$FM$2,D95)</f>
        <v>0</v>
      </c>
      <c r="E149" s="193">
        <f t="shared" si="83"/>
        <v>0</v>
      </c>
      <c r="F149" s="193">
        <f t="shared" si="83"/>
        <v>0</v>
      </c>
      <c r="G149" s="193">
        <f t="shared" si="83"/>
        <v>0</v>
      </c>
      <c r="H149" s="193">
        <f t="shared" si="83"/>
        <v>0</v>
      </c>
      <c r="I149" s="193">
        <f t="shared" si="83"/>
        <v>0</v>
      </c>
      <c r="J149" s="193">
        <f t="shared" si="83"/>
        <v>0</v>
      </c>
      <c r="K149" s="193">
        <f t="shared" si="83"/>
        <v>0</v>
      </c>
      <c r="L149" s="193">
        <f t="shared" si="83"/>
        <v>0</v>
      </c>
      <c r="M149" s="193">
        <f t="shared" si="83"/>
        <v>0</v>
      </c>
      <c r="N149" s="193">
        <f t="shared" si="83"/>
        <v>0</v>
      </c>
      <c r="O149" s="193">
        <f t="shared" si="83"/>
        <v>0</v>
      </c>
      <c r="P149" s="193">
        <f t="shared" si="83"/>
        <v>0</v>
      </c>
      <c r="Q149" s="193">
        <f t="shared" si="83"/>
        <v>0</v>
      </c>
      <c r="R149" s="193">
        <f t="shared" si="83"/>
        <v>0</v>
      </c>
      <c r="S149" s="193">
        <f t="shared" si="83"/>
        <v>0</v>
      </c>
      <c r="T149" s="193">
        <f t="shared" si="83"/>
        <v>0</v>
      </c>
      <c r="U149" s="193">
        <f t="shared" si="83"/>
        <v>0</v>
      </c>
      <c r="V149" s="193">
        <f t="shared" si="83"/>
        <v>0</v>
      </c>
      <c r="W149" s="193">
        <f t="shared" si="83"/>
        <v>0</v>
      </c>
      <c r="X149" s="193">
        <f t="shared" si="83"/>
        <v>0</v>
      </c>
      <c r="Y149" s="193">
        <f t="shared" si="83"/>
        <v>0</v>
      </c>
      <c r="Z149" s="193">
        <f t="shared" si="83"/>
        <v>0</v>
      </c>
      <c r="AA149" s="193">
        <f t="shared" si="83"/>
        <v>0</v>
      </c>
      <c r="AB149" s="193">
        <f t="shared" si="83"/>
        <v>0</v>
      </c>
      <c r="AC149" s="193">
        <f t="shared" si="83"/>
        <v>0</v>
      </c>
      <c r="AD149" s="193">
        <f t="shared" si="83"/>
        <v>0</v>
      </c>
      <c r="AE149" s="193">
        <f t="shared" si="83"/>
        <v>0</v>
      </c>
      <c r="AF149" s="193">
        <f t="shared" si="83"/>
        <v>0</v>
      </c>
      <c r="AG149" s="193">
        <f t="shared" si="83"/>
        <v>0</v>
      </c>
      <c r="AH149" s="193">
        <f t="shared" si="83"/>
        <v>0</v>
      </c>
      <c r="AI149" s="193">
        <f t="shared" si="83"/>
        <v>0</v>
      </c>
      <c r="AJ149" s="193">
        <f t="shared" ref="AJ149:BC149" si="84">COUNTIF($C$2:$FM$2,AJ95)</f>
        <v>0</v>
      </c>
      <c r="AK149" s="193">
        <f t="shared" si="84"/>
        <v>0</v>
      </c>
      <c r="AL149" s="193">
        <f t="shared" si="84"/>
        <v>0</v>
      </c>
      <c r="AM149" s="193">
        <f t="shared" si="84"/>
        <v>0</v>
      </c>
      <c r="AN149" s="193">
        <f t="shared" si="84"/>
        <v>0</v>
      </c>
      <c r="AO149" s="193">
        <f t="shared" si="84"/>
        <v>0</v>
      </c>
      <c r="AP149" s="193">
        <f t="shared" si="84"/>
        <v>0</v>
      </c>
      <c r="AQ149" s="193">
        <f t="shared" si="84"/>
        <v>0</v>
      </c>
      <c r="AR149" s="193">
        <f t="shared" si="84"/>
        <v>0</v>
      </c>
      <c r="AS149" s="193">
        <f t="shared" si="84"/>
        <v>0</v>
      </c>
      <c r="AT149" s="193">
        <f t="shared" si="84"/>
        <v>0</v>
      </c>
      <c r="AU149" s="193">
        <f t="shared" si="84"/>
        <v>0</v>
      </c>
      <c r="AV149" s="193">
        <f t="shared" si="84"/>
        <v>0</v>
      </c>
      <c r="AW149" s="193">
        <f t="shared" si="84"/>
        <v>0</v>
      </c>
      <c r="AX149" s="193">
        <f t="shared" si="84"/>
        <v>0</v>
      </c>
      <c r="AY149" s="193">
        <f t="shared" si="84"/>
        <v>0</v>
      </c>
      <c r="AZ149" s="193">
        <f t="shared" si="84"/>
        <v>0</v>
      </c>
      <c r="BA149" s="193">
        <f t="shared" si="84"/>
        <v>0</v>
      </c>
      <c r="BB149" s="193">
        <f t="shared" si="84"/>
        <v>0</v>
      </c>
      <c r="BC149" s="193">
        <f t="shared" si="84"/>
        <v>0</v>
      </c>
    </row>
    <row r="150" spans="3:55" ht="16.5" customHeight="1" x14ac:dyDescent="0.2">
      <c r="C150" s="83">
        <v>18</v>
      </c>
      <c r="D150" s="193">
        <f t="shared" ref="D150:AI150" si="85">COUNTIF($C$2:$FM$2,D96)</f>
        <v>0</v>
      </c>
      <c r="E150" s="193">
        <f t="shared" si="85"/>
        <v>0</v>
      </c>
      <c r="F150" s="193">
        <f t="shared" si="85"/>
        <v>0</v>
      </c>
      <c r="G150" s="193">
        <f t="shared" si="85"/>
        <v>0</v>
      </c>
      <c r="H150" s="193">
        <f t="shared" si="85"/>
        <v>0</v>
      </c>
      <c r="I150" s="193">
        <f t="shared" si="85"/>
        <v>0</v>
      </c>
      <c r="J150" s="193">
        <f t="shared" si="85"/>
        <v>0</v>
      </c>
      <c r="K150" s="193">
        <f t="shared" si="85"/>
        <v>0</v>
      </c>
      <c r="L150" s="193">
        <f t="shared" si="85"/>
        <v>0</v>
      </c>
      <c r="M150" s="193">
        <f t="shared" si="85"/>
        <v>0</v>
      </c>
      <c r="N150" s="193">
        <f t="shared" si="85"/>
        <v>0</v>
      </c>
      <c r="O150" s="193">
        <f t="shared" si="85"/>
        <v>0</v>
      </c>
      <c r="P150" s="193">
        <f t="shared" si="85"/>
        <v>0</v>
      </c>
      <c r="Q150" s="193">
        <f t="shared" si="85"/>
        <v>0</v>
      </c>
      <c r="R150" s="193">
        <f t="shared" si="85"/>
        <v>0</v>
      </c>
      <c r="S150" s="193">
        <f t="shared" si="85"/>
        <v>0</v>
      </c>
      <c r="T150" s="193">
        <f t="shared" si="85"/>
        <v>0</v>
      </c>
      <c r="U150" s="193">
        <f t="shared" si="85"/>
        <v>0</v>
      </c>
      <c r="V150" s="193">
        <f t="shared" si="85"/>
        <v>0</v>
      </c>
      <c r="W150" s="193">
        <f t="shared" si="85"/>
        <v>0</v>
      </c>
      <c r="X150" s="193">
        <f t="shared" si="85"/>
        <v>0</v>
      </c>
      <c r="Y150" s="193">
        <f t="shared" si="85"/>
        <v>0</v>
      </c>
      <c r="Z150" s="193">
        <f t="shared" si="85"/>
        <v>0</v>
      </c>
      <c r="AA150" s="193">
        <f t="shared" si="85"/>
        <v>0</v>
      </c>
      <c r="AB150" s="193">
        <f t="shared" si="85"/>
        <v>0</v>
      </c>
      <c r="AC150" s="193">
        <f t="shared" si="85"/>
        <v>0</v>
      </c>
      <c r="AD150" s="193">
        <f t="shared" si="85"/>
        <v>0</v>
      </c>
      <c r="AE150" s="193">
        <f t="shared" si="85"/>
        <v>0</v>
      </c>
      <c r="AF150" s="193">
        <f t="shared" si="85"/>
        <v>0</v>
      </c>
      <c r="AG150" s="193">
        <f t="shared" si="85"/>
        <v>0</v>
      </c>
      <c r="AH150" s="193">
        <f t="shared" si="85"/>
        <v>0</v>
      </c>
      <c r="AI150" s="193">
        <f t="shared" si="85"/>
        <v>0</v>
      </c>
      <c r="AJ150" s="193">
        <f t="shared" ref="AJ150:BC150" si="86">COUNTIF($C$2:$FM$2,AJ96)</f>
        <v>0</v>
      </c>
      <c r="AK150" s="193">
        <f t="shared" si="86"/>
        <v>0</v>
      </c>
      <c r="AL150" s="193">
        <f t="shared" si="86"/>
        <v>0</v>
      </c>
      <c r="AM150" s="193">
        <f t="shared" si="86"/>
        <v>0</v>
      </c>
      <c r="AN150" s="193">
        <f t="shared" si="86"/>
        <v>0</v>
      </c>
      <c r="AO150" s="193">
        <f t="shared" si="86"/>
        <v>0</v>
      </c>
      <c r="AP150" s="193">
        <f t="shared" si="86"/>
        <v>0</v>
      </c>
      <c r="AQ150" s="193">
        <f t="shared" si="86"/>
        <v>0</v>
      </c>
      <c r="AR150" s="193">
        <f t="shared" si="86"/>
        <v>0</v>
      </c>
      <c r="AS150" s="193">
        <f t="shared" si="86"/>
        <v>0</v>
      </c>
      <c r="AT150" s="193">
        <f t="shared" si="86"/>
        <v>0</v>
      </c>
      <c r="AU150" s="193">
        <f t="shared" si="86"/>
        <v>0</v>
      </c>
      <c r="AV150" s="193">
        <f t="shared" si="86"/>
        <v>0</v>
      </c>
      <c r="AW150" s="193">
        <f t="shared" si="86"/>
        <v>0</v>
      </c>
      <c r="AX150" s="193">
        <f t="shared" si="86"/>
        <v>0</v>
      </c>
      <c r="AY150" s="193">
        <f t="shared" si="86"/>
        <v>0</v>
      </c>
      <c r="AZ150" s="193">
        <f t="shared" si="86"/>
        <v>0</v>
      </c>
      <c r="BA150" s="193">
        <f t="shared" si="86"/>
        <v>0</v>
      </c>
      <c r="BB150" s="193">
        <f t="shared" si="86"/>
        <v>0</v>
      </c>
      <c r="BC150" s="193">
        <f t="shared" si="86"/>
        <v>0</v>
      </c>
    </row>
    <row r="151" spans="3:55" ht="16.5" customHeight="1" x14ac:dyDescent="0.2">
      <c r="C151" s="83">
        <v>19</v>
      </c>
      <c r="D151" s="193">
        <f t="shared" ref="D151:AI151" si="87">COUNTIF($C$2:$FM$2,D97)</f>
        <v>0</v>
      </c>
      <c r="E151" s="193">
        <f t="shared" si="87"/>
        <v>0</v>
      </c>
      <c r="F151" s="193">
        <f t="shared" si="87"/>
        <v>0</v>
      </c>
      <c r="G151" s="193">
        <f t="shared" si="87"/>
        <v>0</v>
      </c>
      <c r="H151" s="193">
        <f t="shared" si="87"/>
        <v>0</v>
      </c>
      <c r="I151" s="193">
        <f t="shared" si="87"/>
        <v>0</v>
      </c>
      <c r="J151" s="193">
        <f t="shared" si="87"/>
        <v>0</v>
      </c>
      <c r="K151" s="193">
        <f t="shared" si="87"/>
        <v>0</v>
      </c>
      <c r="L151" s="193">
        <f t="shared" si="87"/>
        <v>0</v>
      </c>
      <c r="M151" s="193">
        <f t="shared" si="87"/>
        <v>0</v>
      </c>
      <c r="N151" s="193">
        <f t="shared" si="87"/>
        <v>0</v>
      </c>
      <c r="O151" s="193">
        <f t="shared" si="87"/>
        <v>0</v>
      </c>
      <c r="P151" s="193">
        <f t="shared" si="87"/>
        <v>0</v>
      </c>
      <c r="Q151" s="193">
        <f t="shared" si="87"/>
        <v>0</v>
      </c>
      <c r="R151" s="193">
        <f t="shared" si="87"/>
        <v>0</v>
      </c>
      <c r="S151" s="193">
        <f t="shared" si="87"/>
        <v>0</v>
      </c>
      <c r="T151" s="193">
        <f t="shared" si="87"/>
        <v>0</v>
      </c>
      <c r="U151" s="193">
        <f t="shared" si="87"/>
        <v>0</v>
      </c>
      <c r="V151" s="193">
        <f t="shared" si="87"/>
        <v>0</v>
      </c>
      <c r="W151" s="193">
        <f t="shared" si="87"/>
        <v>0</v>
      </c>
      <c r="X151" s="193">
        <f t="shared" si="87"/>
        <v>0</v>
      </c>
      <c r="Y151" s="193">
        <f t="shared" si="87"/>
        <v>0</v>
      </c>
      <c r="Z151" s="193">
        <f t="shared" si="87"/>
        <v>0</v>
      </c>
      <c r="AA151" s="193">
        <f t="shared" si="87"/>
        <v>0</v>
      </c>
      <c r="AB151" s="193">
        <f t="shared" si="87"/>
        <v>0</v>
      </c>
      <c r="AC151" s="193">
        <f t="shared" si="87"/>
        <v>0</v>
      </c>
      <c r="AD151" s="193">
        <f t="shared" si="87"/>
        <v>0</v>
      </c>
      <c r="AE151" s="193">
        <f t="shared" si="87"/>
        <v>0</v>
      </c>
      <c r="AF151" s="193">
        <f t="shared" si="87"/>
        <v>0</v>
      </c>
      <c r="AG151" s="193">
        <f t="shared" si="87"/>
        <v>0</v>
      </c>
      <c r="AH151" s="193">
        <f t="shared" si="87"/>
        <v>0</v>
      </c>
      <c r="AI151" s="193">
        <f t="shared" si="87"/>
        <v>0</v>
      </c>
      <c r="AJ151" s="193">
        <f t="shared" ref="AJ151:BC151" si="88">COUNTIF($C$2:$FM$2,AJ97)</f>
        <v>0</v>
      </c>
      <c r="AK151" s="193">
        <f t="shared" si="88"/>
        <v>0</v>
      </c>
      <c r="AL151" s="193">
        <f t="shared" si="88"/>
        <v>0</v>
      </c>
      <c r="AM151" s="193">
        <f t="shared" si="88"/>
        <v>0</v>
      </c>
      <c r="AN151" s="193">
        <f t="shared" si="88"/>
        <v>0</v>
      </c>
      <c r="AO151" s="193">
        <f t="shared" si="88"/>
        <v>0</v>
      </c>
      <c r="AP151" s="193">
        <f t="shared" si="88"/>
        <v>0</v>
      </c>
      <c r="AQ151" s="193">
        <f t="shared" si="88"/>
        <v>0</v>
      </c>
      <c r="AR151" s="193">
        <f t="shared" si="88"/>
        <v>0</v>
      </c>
      <c r="AS151" s="193">
        <f t="shared" si="88"/>
        <v>0</v>
      </c>
      <c r="AT151" s="193">
        <f t="shared" si="88"/>
        <v>0</v>
      </c>
      <c r="AU151" s="193">
        <f t="shared" si="88"/>
        <v>0</v>
      </c>
      <c r="AV151" s="193">
        <f t="shared" si="88"/>
        <v>0</v>
      </c>
      <c r="AW151" s="193">
        <f t="shared" si="88"/>
        <v>0</v>
      </c>
      <c r="AX151" s="193">
        <f t="shared" si="88"/>
        <v>0</v>
      </c>
      <c r="AY151" s="193">
        <f t="shared" si="88"/>
        <v>0</v>
      </c>
      <c r="AZ151" s="193">
        <f t="shared" si="88"/>
        <v>0</v>
      </c>
      <c r="BA151" s="193">
        <f t="shared" si="88"/>
        <v>0</v>
      </c>
      <c r="BB151" s="193">
        <f t="shared" si="88"/>
        <v>0</v>
      </c>
      <c r="BC151" s="193">
        <f t="shared" si="88"/>
        <v>0</v>
      </c>
    </row>
    <row r="152" spans="3:55" ht="16.5" customHeight="1" x14ac:dyDescent="0.2">
      <c r="C152" s="83">
        <v>20</v>
      </c>
      <c r="D152" s="193">
        <f t="shared" ref="D152:AI152" si="89">COUNTIF($C$2:$FM$2,D98)</f>
        <v>0</v>
      </c>
      <c r="E152" s="193">
        <f t="shared" si="89"/>
        <v>0</v>
      </c>
      <c r="F152" s="193">
        <f t="shared" si="89"/>
        <v>0</v>
      </c>
      <c r="G152" s="193">
        <f t="shared" si="89"/>
        <v>0</v>
      </c>
      <c r="H152" s="193">
        <f t="shared" si="89"/>
        <v>0</v>
      </c>
      <c r="I152" s="193">
        <f t="shared" si="89"/>
        <v>0</v>
      </c>
      <c r="J152" s="193">
        <f t="shared" si="89"/>
        <v>0</v>
      </c>
      <c r="K152" s="193">
        <f t="shared" si="89"/>
        <v>0</v>
      </c>
      <c r="L152" s="193">
        <f t="shared" si="89"/>
        <v>0</v>
      </c>
      <c r="M152" s="193">
        <f t="shared" si="89"/>
        <v>0</v>
      </c>
      <c r="N152" s="193">
        <f t="shared" si="89"/>
        <v>0</v>
      </c>
      <c r="O152" s="193">
        <f t="shared" si="89"/>
        <v>0</v>
      </c>
      <c r="P152" s="193">
        <f t="shared" si="89"/>
        <v>0</v>
      </c>
      <c r="Q152" s="193">
        <f t="shared" si="89"/>
        <v>0</v>
      </c>
      <c r="R152" s="193">
        <f t="shared" si="89"/>
        <v>0</v>
      </c>
      <c r="S152" s="193">
        <f t="shared" si="89"/>
        <v>0</v>
      </c>
      <c r="T152" s="193">
        <f t="shared" si="89"/>
        <v>0</v>
      </c>
      <c r="U152" s="193">
        <f t="shared" si="89"/>
        <v>0</v>
      </c>
      <c r="V152" s="193">
        <f t="shared" si="89"/>
        <v>0</v>
      </c>
      <c r="W152" s="193">
        <f t="shared" si="89"/>
        <v>0</v>
      </c>
      <c r="X152" s="193">
        <f t="shared" si="89"/>
        <v>0</v>
      </c>
      <c r="Y152" s="193">
        <f t="shared" si="89"/>
        <v>0</v>
      </c>
      <c r="Z152" s="193">
        <f t="shared" si="89"/>
        <v>0</v>
      </c>
      <c r="AA152" s="193">
        <f t="shared" si="89"/>
        <v>0</v>
      </c>
      <c r="AB152" s="193">
        <f t="shared" si="89"/>
        <v>0</v>
      </c>
      <c r="AC152" s="193">
        <f t="shared" si="89"/>
        <v>0</v>
      </c>
      <c r="AD152" s="193">
        <f t="shared" si="89"/>
        <v>0</v>
      </c>
      <c r="AE152" s="193">
        <f t="shared" si="89"/>
        <v>0</v>
      </c>
      <c r="AF152" s="193">
        <f t="shared" si="89"/>
        <v>0</v>
      </c>
      <c r="AG152" s="193">
        <f t="shared" si="89"/>
        <v>0</v>
      </c>
      <c r="AH152" s="193">
        <f t="shared" si="89"/>
        <v>0</v>
      </c>
      <c r="AI152" s="193">
        <f t="shared" si="89"/>
        <v>0</v>
      </c>
      <c r="AJ152" s="193">
        <f t="shared" ref="AJ152:BC152" si="90">COUNTIF($C$2:$FM$2,AJ98)</f>
        <v>0</v>
      </c>
      <c r="AK152" s="193">
        <f t="shared" si="90"/>
        <v>0</v>
      </c>
      <c r="AL152" s="193">
        <f t="shared" si="90"/>
        <v>0</v>
      </c>
      <c r="AM152" s="193">
        <f t="shared" si="90"/>
        <v>0</v>
      </c>
      <c r="AN152" s="193">
        <f t="shared" si="90"/>
        <v>0</v>
      </c>
      <c r="AO152" s="193">
        <f t="shared" si="90"/>
        <v>0</v>
      </c>
      <c r="AP152" s="193">
        <f t="shared" si="90"/>
        <v>0</v>
      </c>
      <c r="AQ152" s="193">
        <f t="shared" si="90"/>
        <v>0</v>
      </c>
      <c r="AR152" s="193">
        <f t="shared" si="90"/>
        <v>0</v>
      </c>
      <c r="AS152" s="193">
        <f t="shared" si="90"/>
        <v>0</v>
      </c>
      <c r="AT152" s="193">
        <f t="shared" si="90"/>
        <v>0</v>
      </c>
      <c r="AU152" s="193">
        <f t="shared" si="90"/>
        <v>0</v>
      </c>
      <c r="AV152" s="193">
        <f t="shared" si="90"/>
        <v>0</v>
      </c>
      <c r="AW152" s="193">
        <f t="shared" si="90"/>
        <v>0</v>
      </c>
      <c r="AX152" s="193">
        <f t="shared" si="90"/>
        <v>0</v>
      </c>
      <c r="AY152" s="193">
        <f t="shared" si="90"/>
        <v>0</v>
      </c>
      <c r="AZ152" s="193">
        <f t="shared" si="90"/>
        <v>0</v>
      </c>
      <c r="BA152" s="193">
        <f t="shared" si="90"/>
        <v>0</v>
      </c>
      <c r="BB152" s="193">
        <f t="shared" si="90"/>
        <v>0</v>
      </c>
      <c r="BC152" s="193">
        <f t="shared" si="90"/>
        <v>0</v>
      </c>
    </row>
    <row r="153" spans="3:55" ht="16.5" customHeight="1" x14ac:dyDescent="0.2">
      <c r="C153" s="83">
        <v>21</v>
      </c>
      <c r="D153" s="193">
        <f t="shared" ref="D153:AI153" si="91">COUNTIF($C$2:$FM$2,D99)</f>
        <v>0</v>
      </c>
      <c r="E153" s="193">
        <f t="shared" si="91"/>
        <v>0</v>
      </c>
      <c r="F153" s="193">
        <f t="shared" si="91"/>
        <v>0</v>
      </c>
      <c r="G153" s="193">
        <f t="shared" si="91"/>
        <v>0</v>
      </c>
      <c r="H153" s="193">
        <f t="shared" si="91"/>
        <v>0</v>
      </c>
      <c r="I153" s="193">
        <f t="shared" si="91"/>
        <v>0</v>
      </c>
      <c r="J153" s="193">
        <f t="shared" si="91"/>
        <v>0</v>
      </c>
      <c r="K153" s="193">
        <f t="shared" si="91"/>
        <v>0</v>
      </c>
      <c r="L153" s="193">
        <f t="shared" si="91"/>
        <v>0</v>
      </c>
      <c r="M153" s="193">
        <f t="shared" si="91"/>
        <v>0</v>
      </c>
      <c r="N153" s="193">
        <f t="shared" si="91"/>
        <v>0</v>
      </c>
      <c r="O153" s="193">
        <f t="shared" si="91"/>
        <v>0</v>
      </c>
      <c r="P153" s="193">
        <f t="shared" si="91"/>
        <v>0</v>
      </c>
      <c r="Q153" s="193">
        <f t="shared" si="91"/>
        <v>0</v>
      </c>
      <c r="R153" s="193">
        <f t="shared" si="91"/>
        <v>0</v>
      </c>
      <c r="S153" s="193">
        <f t="shared" si="91"/>
        <v>0</v>
      </c>
      <c r="T153" s="193">
        <f t="shared" si="91"/>
        <v>0</v>
      </c>
      <c r="U153" s="193">
        <f t="shared" si="91"/>
        <v>0</v>
      </c>
      <c r="V153" s="193">
        <f t="shared" si="91"/>
        <v>0</v>
      </c>
      <c r="W153" s="193">
        <f t="shared" si="91"/>
        <v>0</v>
      </c>
      <c r="X153" s="193">
        <f t="shared" si="91"/>
        <v>0</v>
      </c>
      <c r="Y153" s="193">
        <f t="shared" si="91"/>
        <v>0</v>
      </c>
      <c r="Z153" s="193">
        <f t="shared" si="91"/>
        <v>0</v>
      </c>
      <c r="AA153" s="193">
        <f t="shared" si="91"/>
        <v>0</v>
      </c>
      <c r="AB153" s="193">
        <f t="shared" si="91"/>
        <v>0</v>
      </c>
      <c r="AC153" s="193">
        <f t="shared" si="91"/>
        <v>0</v>
      </c>
      <c r="AD153" s="193">
        <f t="shared" si="91"/>
        <v>0</v>
      </c>
      <c r="AE153" s="193">
        <f t="shared" si="91"/>
        <v>0</v>
      </c>
      <c r="AF153" s="193">
        <f t="shared" si="91"/>
        <v>0</v>
      </c>
      <c r="AG153" s="193">
        <f t="shared" si="91"/>
        <v>0</v>
      </c>
      <c r="AH153" s="193">
        <f t="shared" si="91"/>
        <v>0</v>
      </c>
      <c r="AI153" s="193">
        <f t="shared" si="91"/>
        <v>0</v>
      </c>
      <c r="AJ153" s="193">
        <f t="shared" ref="AJ153:BC153" si="92">COUNTIF($C$2:$FM$2,AJ99)</f>
        <v>0</v>
      </c>
      <c r="AK153" s="193">
        <f t="shared" si="92"/>
        <v>0</v>
      </c>
      <c r="AL153" s="193">
        <f t="shared" si="92"/>
        <v>0</v>
      </c>
      <c r="AM153" s="193">
        <f t="shared" si="92"/>
        <v>0</v>
      </c>
      <c r="AN153" s="193">
        <f t="shared" si="92"/>
        <v>0</v>
      </c>
      <c r="AO153" s="193">
        <f t="shared" si="92"/>
        <v>0</v>
      </c>
      <c r="AP153" s="193">
        <f t="shared" si="92"/>
        <v>0</v>
      </c>
      <c r="AQ153" s="193">
        <f t="shared" si="92"/>
        <v>0</v>
      </c>
      <c r="AR153" s="193">
        <f t="shared" si="92"/>
        <v>0</v>
      </c>
      <c r="AS153" s="193">
        <f t="shared" si="92"/>
        <v>0</v>
      </c>
      <c r="AT153" s="193">
        <f t="shared" si="92"/>
        <v>0</v>
      </c>
      <c r="AU153" s="193">
        <f t="shared" si="92"/>
        <v>0</v>
      </c>
      <c r="AV153" s="193">
        <f t="shared" si="92"/>
        <v>0</v>
      </c>
      <c r="AW153" s="193">
        <f t="shared" si="92"/>
        <v>0</v>
      </c>
      <c r="AX153" s="193">
        <f t="shared" si="92"/>
        <v>0</v>
      </c>
      <c r="AY153" s="193">
        <f t="shared" si="92"/>
        <v>0</v>
      </c>
      <c r="AZ153" s="193">
        <f t="shared" si="92"/>
        <v>0</v>
      </c>
      <c r="BA153" s="193">
        <f t="shared" si="92"/>
        <v>0</v>
      </c>
      <c r="BB153" s="193">
        <f t="shared" si="92"/>
        <v>0</v>
      </c>
      <c r="BC153" s="193">
        <f t="shared" si="92"/>
        <v>0</v>
      </c>
    </row>
    <row r="154" spans="3:55" ht="16.5" customHeight="1" x14ac:dyDescent="0.2">
      <c r="C154" s="83">
        <v>22</v>
      </c>
      <c r="D154" s="193">
        <f t="shared" ref="D154:AI154" si="93">COUNTIF($C$2:$FM$2,D100)</f>
        <v>0</v>
      </c>
      <c r="E154" s="193">
        <f t="shared" si="93"/>
        <v>0</v>
      </c>
      <c r="F154" s="193">
        <f t="shared" si="93"/>
        <v>0</v>
      </c>
      <c r="G154" s="193">
        <f t="shared" si="93"/>
        <v>0</v>
      </c>
      <c r="H154" s="193">
        <f t="shared" si="93"/>
        <v>0</v>
      </c>
      <c r="I154" s="193">
        <f t="shared" si="93"/>
        <v>0</v>
      </c>
      <c r="J154" s="193">
        <f t="shared" si="93"/>
        <v>0</v>
      </c>
      <c r="K154" s="193">
        <f t="shared" si="93"/>
        <v>0</v>
      </c>
      <c r="L154" s="193">
        <f t="shared" si="93"/>
        <v>0</v>
      </c>
      <c r="M154" s="193">
        <f t="shared" si="93"/>
        <v>0</v>
      </c>
      <c r="N154" s="193">
        <f t="shared" si="93"/>
        <v>0</v>
      </c>
      <c r="O154" s="193">
        <f t="shared" si="93"/>
        <v>0</v>
      </c>
      <c r="P154" s="193">
        <f t="shared" si="93"/>
        <v>0</v>
      </c>
      <c r="Q154" s="193">
        <f t="shared" si="93"/>
        <v>0</v>
      </c>
      <c r="R154" s="193">
        <f t="shared" si="93"/>
        <v>0</v>
      </c>
      <c r="S154" s="193">
        <f t="shared" si="93"/>
        <v>0</v>
      </c>
      <c r="T154" s="193">
        <f t="shared" si="93"/>
        <v>0</v>
      </c>
      <c r="U154" s="193">
        <f t="shared" si="93"/>
        <v>0</v>
      </c>
      <c r="V154" s="193">
        <f t="shared" si="93"/>
        <v>0</v>
      </c>
      <c r="W154" s="193">
        <f t="shared" si="93"/>
        <v>0</v>
      </c>
      <c r="X154" s="193">
        <f t="shared" si="93"/>
        <v>0</v>
      </c>
      <c r="Y154" s="193">
        <f t="shared" si="93"/>
        <v>0</v>
      </c>
      <c r="Z154" s="193">
        <f t="shared" si="93"/>
        <v>0</v>
      </c>
      <c r="AA154" s="193">
        <f t="shared" si="93"/>
        <v>0</v>
      </c>
      <c r="AB154" s="193">
        <f t="shared" si="93"/>
        <v>0</v>
      </c>
      <c r="AC154" s="193">
        <f t="shared" si="93"/>
        <v>0</v>
      </c>
      <c r="AD154" s="193">
        <f t="shared" si="93"/>
        <v>0</v>
      </c>
      <c r="AE154" s="193">
        <f t="shared" si="93"/>
        <v>0</v>
      </c>
      <c r="AF154" s="193">
        <f t="shared" si="93"/>
        <v>0</v>
      </c>
      <c r="AG154" s="193">
        <f t="shared" si="93"/>
        <v>0</v>
      </c>
      <c r="AH154" s="193">
        <f t="shared" si="93"/>
        <v>0</v>
      </c>
      <c r="AI154" s="193">
        <f t="shared" si="93"/>
        <v>0</v>
      </c>
      <c r="AJ154" s="193">
        <f t="shared" ref="AJ154:BC154" si="94">COUNTIF($C$2:$FM$2,AJ100)</f>
        <v>0</v>
      </c>
      <c r="AK154" s="193">
        <f t="shared" si="94"/>
        <v>0</v>
      </c>
      <c r="AL154" s="193">
        <f t="shared" si="94"/>
        <v>0</v>
      </c>
      <c r="AM154" s="193">
        <f t="shared" si="94"/>
        <v>0</v>
      </c>
      <c r="AN154" s="193">
        <f t="shared" si="94"/>
        <v>0</v>
      </c>
      <c r="AO154" s="193">
        <f t="shared" si="94"/>
        <v>0</v>
      </c>
      <c r="AP154" s="193">
        <f t="shared" si="94"/>
        <v>0</v>
      </c>
      <c r="AQ154" s="193">
        <f t="shared" si="94"/>
        <v>0</v>
      </c>
      <c r="AR154" s="193">
        <f t="shared" si="94"/>
        <v>0</v>
      </c>
      <c r="AS154" s="193">
        <f t="shared" si="94"/>
        <v>0</v>
      </c>
      <c r="AT154" s="193">
        <f t="shared" si="94"/>
        <v>0</v>
      </c>
      <c r="AU154" s="193">
        <f t="shared" si="94"/>
        <v>0</v>
      </c>
      <c r="AV154" s="193">
        <f t="shared" si="94"/>
        <v>0</v>
      </c>
      <c r="AW154" s="193">
        <f t="shared" si="94"/>
        <v>0</v>
      </c>
      <c r="AX154" s="193">
        <f t="shared" si="94"/>
        <v>0</v>
      </c>
      <c r="AY154" s="193">
        <f t="shared" si="94"/>
        <v>0</v>
      </c>
      <c r="AZ154" s="193">
        <f t="shared" si="94"/>
        <v>0</v>
      </c>
      <c r="BA154" s="193">
        <f t="shared" si="94"/>
        <v>0</v>
      </c>
      <c r="BB154" s="193">
        <f t="shared" si="94"/>
        <v>0</v>
      </c>
      <c r="BC154" s="193">
        <f t="shared" si="94"/>
        <v>0</v>
      </c>
    </row>
    <row r="155" spans="3:55" ht="16.5" customHeight="1" x14ac:dyDescent="0.2">
      <c r="C155" s="83">
        <v>23</v>
      </c>
      <c r="D155" s="193">
        <f t="shared" ref="D155:AI155" si="95">COUNTIF($C$2:$FM$2,D101)</f>
        <v>0</v>
      </c>
      <c r="E155" s="193">
        <f t="shared" si="95"/>
        <v>0</v>
      </c>
      <c r="F155" s="193">
        <f t="shared" si="95"/>
        <v>0</v>
      </c>
      <c r="G155" s="193">
        <f t="shared" si="95"/>
        <v>0</v>
      </c>
      <c r="H155" s="193">
        <f t="shared" si="95"/>
        <v>0</v>
      </c>
      <c r="I155" s="193">
        <f t="shared" si="95"/>
        <v>0</v>
      </c>
      <c r="J155" s="193">
        <f t="shared" si="95"/>
        <v>0</v>
      </c>
      <c r="K155" s="193">
        <f t="shared" si="95"/>
        <v>0</v>
      </c>
      <c r="L155" s="193">
        <f t="shared" si="95"/>
        <v>0</v>
      </c>
      <c r="M155" s="193">
        <f t="shared" si="95"/>
        <v>0</v>
      </c>
      <c r="N155" s="193">
        <f t="shared" si="95"/>
        <v>0</v>
      </c>
      <c r="O155" s="193">
        <f t="shared" si="95"/>
        <v>0</v>
      </c>
      <c r="P155" s="193">
        <f t="shared" si="95"/>
        <v>0</v>
      </c>
      <c r="Q155" s="193">
        <f t="shared" si="95"/>
        <v>0</v>
      </c>
      <c r="R155" s="193">
        <f t="shared" si="95"/>
        <v>0</v>
      </c>
      <c r="S155" s="193">
        <f t="shared" si="95"/>
        <v>0</v>
      </c>
      <c r="T155" s="193">
        <f t="shared" si="95"/>
        <v>0</v>
      </c>
      <c r="U155" s="193">
        <f t="shared" si="95"/>
        <v>0</v>
      </c>
      <c r="V155" s="193">
        <f t="shared" si="95"/>
        <v>0</v>
      </c>
      <c r="W155" s="193">
        <f t="shared" si="95"/>
        <v>0</v>
      </c>
      <c r="X155" s="193">
        <f t="shared" si="95"/>
        <v>0</v>
      </c>
      <c r="Y155" s="193">
        <f t="shared" si="95"/>
        <v>0</v>
      </c>
      <c r="Z155" s="193">
        <f t="shared" si="95"/>
        <v>0</v>
      </c>
      <c r="AA155" s="193">
        <f t="shared" si="95"/>
        <v>0</v>
      </c>
      <c r="AB155" s="193">
        <f t="shared" si="95"/>
        <v>0</v>
      </c>
      <c r="AC155" s="193">
        <f t="shared" si="95"/>
        <v>0</v>
      </c>
      <c r="AD155" s="193">
        <f t="shared" si="95"/>
        <v>0</v>
      </c>
      <c r="AE155" s="193">
        <f t="shared" si="95"/>
        <v>0</v>
      </c>
      <c r="AF155" s="193">
        <f t="shared" si="95"/>
        <v>0</v>
      </c>
      <c r="AG155" s="193">
        <f t="shared" si="95"/>
        <v>0</v>
      </c>
      <c r="AH155" s="193">
        <f t="shared" si="95"/>
        <v>0</v>
      </c>
      <c r="AI155" s="193">
        <f t="shared" si="95"/>
        <v>0</v>
      </c>
      <c r="AJ155" s="193">
        <f t="shared" ref="AJ155:BC155" si="96">COUNTIF($C$2:$FM$2,AJ101)</f>
        <v>0</v>
      </c>
      <c r="AK155" s="193">
        <f t="shared" si="96"/>
        <v>0</v>
      </c>
      <c r="AL155" s="193">
        <f t="shared" si="96"/>
        <v>0</v>
      </c>
      <c r="AM155" s="193">
        <f t="shared" si="96"/>
        <v>0</v>
      </c>
      <c r="AN155" s="193">
        <f t="shared" si="96"/>
        <v>0</v>
      </c>
      <c r="AO155" s="193">
        <f t="shared" si="96"/>
        <v>0</v>
      </c>
      <c r="AP155" s="193">
        <f t="shared" si="96"/>
        <v>0</v>
      </c>
      <c r="AQ155" s="193">
        <f t="shared" si="96"/>
        <v>0</v>
      </c>
      <c r="AR155" s="193">
        <f t="shared" si="96"/>
        <v>0</v>
      </c>
      <c r="AS155" s="193">
        <f t="shared" si="96"/>
        <v>0</v>
      </c>
      <c r="AT155" s="193">
        <f t="shared" si="96"/>
        <v>0</v>
      </c>
      <c r="AU155" s="193">
        <f t="shared" si="96"/>
        <v>0</v>
      </c>
      <c r="AV155" s="193">
        <f t="shared" si="96"/>
        <v>0</v>
      </c>
      <c r="AW155" s="193">
        <f t="shared" si="96"/>
        <v>0</v>
      </c>
      <c r="AX155" s="193">
        <f t="shared" si="96"/>
        <v>0</v>
      </c>
      <c r="AY155" s="193">
        <f t="shared" si="96"/>
        <v>0</v>
      </c>
      <c r="AZ155" s="193">
        <f t="shared" si="96"/>
        <v>0</v>
      </c>
      <c r="BA155" s="193">
        <f t="shared" si="96"/>
        <v>0</v>
      </c>
      <c r="BB155" s="193">
        <f t="shared" si="96"/>
        <v>0</v>
      </c>
      <c r="BC155" s="193">
        <f t="shared" si="96"/>
        <v>0</v>
      </c>
    </row>
    <row r="156" spans="3:55" ht="16.5" customHeight="1" x14ac:dyDescent="0.2">
      <c r="C156" s="83">
        <v>24</v>
      </c>
      <c r="D156" s="193">
        <f t="shared" ref="D156:AI156" si="97">COUNTIF($C$2:$FM$2,D102)</f>
        <v>0</v>
      </c>
      <c r="E156" s="193">
        <f t="shared" si="97"/>
        <v>0</v>
      </c>
      <c r="F156" s="193">
        <f t="shared" si="97"/>
        <v>0</v>
      </c>
      <c r="G156" s="193">
        <f t="shared" si="97"/>
        <v>0</v>
      </c>
      <c r="H156" s="193">
        <f t="shared" si="97"/>
        <v>0</v>
      </c>
      <c r="I156" s="193">
        <f t="shared" si="97"/>
        <v>0</v>
      </c>
      <c r="J156" s="193">
        <f t="shared" si="97"/>
        <v>0</v>
      </c>
      <c r="K156" s="193">
        <f t="shared" si="97"/>
        <v>0</v>
      </c>
      <c r="L156" s="193">
        <f t="shared" si="97"/>
        <v>0</v>
      </c>
      <c r="M156" s="193">
        <f t="shared" si="97"/>
        <v>0</v>
      </c>
      <c r="N156" s="193">
        <f t="shared" si="97"/>
        <v>0</v>
      </c>
      <c r="O156" s="193">
        <f t="shared" si="97"/>
        <v>0</v>
      </c>
      <c r="P156" s="193">
        <f t="shared" si="97"/>
        <v>0</v>
      </c>
      <c r="Q156" s="193">
        <f t="shared" si="97"/>
        <v>0</v>
      </c>
      <c r="R156" s="193">
        <f t="shared" si="97"/>
        <v>0</v>
      </c>
      <c r="S156" s="193">
        <f t="shared" si="97"/>
        <v>0</v>
      </c>
      <c r="T156" s="193">
        <f t="shared" si="97"/>
        <v>0</v>
      </c>
      <c r="U156" s="193">
        <f t="shared" si="97"/>
        <v>0</v>
      </c>
      <c r="V156" s="193">
        <f t="shared" si="97"/>
        <v>0</v>
      </c>
      <c r="W156" s="193">
        <f t="shared" si="97"/>
        <v>0</v>
      </c>
      <c r="X156" s="193">
        <f t="shared" si="97"/>
        <v>0</v>
      </c>
      <c r="Y156" s="193">
        <f t="shared" si="97"/>
        <v>0</v>
      </c>
      <c r="Z156" s="193">
        <f t="shared" si="97"/>
        <v>0</v>
      </c>
      <c r="AA156" s="193">
        <f t="shared" si="97"/>
        <v>0</v>
      </c>
      <c r="AB156" s="193">
        <f t="shared" si="97"/>
        <v>0</v>
      </c>
      <c r="AC156" s="193">
        <f t="shared" si="97"/>
        <v>0</v>
      </c>
      <c r="AD156" s="193">
        <f t="shared" si="97"/>
        <v>0</v>
      </c>
      <c r="AE156" s="193">
        <f t="shared" si="97"/>
        <v>0</v>
      </c>
      <c r="AF156" s="193">
        <f t="shared" si="97"/>
        <v>0</v>
      </c>
      <c r="AG156" s="193">
        <f t="shared" si="97"/>
        <v>0</v>
      </c>
      <c r="AH156" s="193">
        <f t="shared" si="97"/>
        <v>0</v>
      </c>
      <c r="AI156" s="193">
        <f t="shared" si="97"/>
        <v>0</v>
      </c>
      <c r="AJ156" s="193">
        <f t="shared" ref="AJ156:BC156" si="98">COUNTIF($C$2:$FM$2,AJ102)</f>
        <v>0</v>
      </c>
      <c r="AK156" s="193">
        <f t="shared" si="98"/>
        <v>0</v>
      </c>
      <c r="AL156" s="193">
        <f t="shared" si="98"/>
        <v>0</v>
      </c>
      <c r="AM156" s="193">
        <f t="shared" si="98"/>
        <v>0</v>
      </c>
      <c r="AN156" s="193">
        <f t="shared" si="98"/>
        <v>0</v>
      </c>
      <c r="AO156" s="193">
        <f t="shared" si="98"/>
        <v>0</v>
      </c>
      <c r="AP156" s="193">
        <f t="shared" si="98"/>
        <v>0</v>
      </c>
      <c r="AQ156" s="193">
        <f t="shared" si="98"/>
        <v>0</v>
      </c>
      <c r="AR156" s="193">
        <f t="shared" si="98"/>
        <v>0</v>
      </c>
      <c r="AS156" s="193">
        <f t="shared" si="98"/>
        <v>0</v>
      </c>
      <c r="AT156" s="193">
        <f t="shared" si="98"/>
        <v>0</v>
      </c>
      <c r="AU156" s="193">
        <f t="shared" si="98"/>
        <v>0</v>
      </c>
      <c r="AV156" s="193">
        <f t="shared" si="98"/>
        <v>0</v>
      </c>
      <c r="AW156" s="193">
        <f t="shared" si="98"/>
        <v>0</v>
      </c>
      <c r="AX156" s="193">
        <f t="shared" si="98"/>
        <v>0</v>
      </c>
      <c r="AY156" s="193">
        <f t="shared" si="98"/>
        <v>0</v>
      </c>
      <c r="AZ156" s="193">
        <f t="shared" si="98"/>
        <v>0</v>
      </c>
      <c r="BA156" s="193">
        <f t="shared" si="98"/>
        <v>0</v>
      </c>
      <c r="BB156" s="193">
        <f t="shared" si="98"/>
        <v>0</v>
      </c>
      <c r="BC156" s="193">
        <f t="shared" si="98"/>
        <v>0</v>
      </c>
    </row>
    <row r="157" spans="3:55" ht="16.5" customHeight="1" x14ac:dyDescent="0.2">
      <c r="C157" s="83">
        <v>25</v>
      </c>
      <c r="D157" s="193">
        <f t="shared" ref="D157:AI157" si="99">COUNTIF($C$2:$FM$2,D103)</f>
        <v>0</v>
      </c>
      <c r="E157" s="193">
        <f t="shared" si="99"/>
        <v>0</v>
      </c>
      <c r="F157" s="193">
        <f t="shared" si="99"/>
        <v>0</v>
      </c>
      <c r="G157" s="193">
        <f t="shared" si="99"/>
        <v>0</v>
      </c>
      <c r="H157" s="193">
        <f t="shared" si="99"/>
        <v>0</v>
      </c>
      <c r="I157" s="193">
        <f t="shared" si="99"/>
        <v>0</v>
      </c>
      <c r="J157" s="193">
        <f t="shared" si="99"/>
        <v>0</v>
      </c>
      <c r="K157" s="193">
        <f t="shared" si="99"/>
        <v>0</v>
      </c>
      <c r="L157" s="193">
        <f t="shared" si="99"/>
        <v>0</v>
      </c>
      <c r="M157" s="193">
        <f t="shared" si="99"/>
        <v>0</v>
      </c>
      <c r="N157" s="193">
        <f t="shared" si="99"/>
        <v>0</v>
      </c>
      <c r="O157" s="193">
        <f t="shared" si="99"/>
        <v>0</v>
      </c>
      <c r="P157" s="193">
        <f t="shared" si="99"/>
        <v>0</v>
      </c>
      <c r="Q157" s="193">
        <f t="shared" si="99"/>
        <v>0</v>
      </c>
      <c r="R157" s="193">
        <f t="shared" si="99"/>
        <v>0</v>
      </c>
      <c r="S157" s="193">
        <f t="shared" si="99"/>
        <v>0</v>
      </c>
      <c r="T157" s="193">
        <f t="shared" si="99"/>
        <v>0</v>
      </c>
      <c r="U157" s="193">
        <f t="shared" si="99"/>
        <v>0</v>
      </c>
      <c r="V157" s="193">
        <f t="shared" si="99"/>
        <v>0</v>
      </c>
      <c r="W157" s="193">
        <f t="shared" si="99"/>
        <v>0</v>
      </c>
      <c r="X157" s="193">
        <f t="shared" si="99"/>
        <v>0</v>
      </c>
      <c r="Y157" s="193">
        <f t="shared" si="99"/>
        <v>0</v>
      </c>
      <c r="Z157" s="193">
        <f t="shared" si="99"/>
        <v>0</v>
      </c>
      <c r="AA157" s="193">
        <f t="shared" si="99"/>
        <v>0</v>
      </c>
      <c r="AB157" s="193">
        <f t="shared" si="99"/>
        <v>0</v>
      </c>
      <c r="AC157" s="193">
        <f t="shared" si="99"/>
        <v>0</v>
      </c>
      <c r="AD157" s="193">
        <f t="shared" si="99"/>
        <v>0</v>
      </c>
      <c r="AE157" s="193">
        <f t="shared" si="99"/>
        <v>0</v>
      </c>
      <c r="AF157" s="193">
        <f t="shared" si="99"/>
        <v>0</v>
      </c>
      <c r="AG157" s="193">
        <f t="shared" si="99"/>
        <v>0</v>
      </c>
      <c r="AH157" s="193">
        <f t="shared" si="99"/>
        <v>0</v>
      </c>
      <c r="AI157" s="193">
        <f t="shared" si="99"/>
        <v>0</v>
      </c>
      <c r="AJ157" s="193">
        <f t="shared" ref="AJ157:BC157" si="100">COUNTIF($C$2:$FM$2,AJ103)</f>
        <v>0</v>
      </c>
      <c r="AK157" s="193">
        <f t="shared" si="100"/>
        <v>0</v>
      </c>
      <c r="AL157" s="193">
        <f t="shared" si="100"/>
        <v>0</v>
      </c>
      <c r="AM157" s="193">
        <f t="shared" si="100"/>
        <v>0</v>
      </c>
      <c r="AN157" s="193">
        <f t="shared" si="100"/>
        <v>0</v>
      </c>
      <c r="AO157" s="193">
        <f t="shared" si="100"/>
        <v>0</v>
      </c>
      <c r="AP157" s="193">
        <f t="shared" si="100"/>
        <v>0</v>
      </c>
      <c r="AQ157" s="193">
        <f t="shared" si="100"/>
        <v>0</v>
      </c>
      <c r="AR157" s="193">
        <f t="shared" si="100"/>
        <v>0</v>
      </c>
      <c r="AS157" s="193">
        <f t="shared" si="100"/>
        <v>0</v>
      </c>
      <c r="AT157" s="193">
        <f t="shared" si="100"/>
        <v>0</v>
      </c>
      <c r="AU157" s="193">
        <f t="shared" si="100"/>
        <v>0</v>
      </c>
      <c r="AV157" s="193">
        <f t="shared" si="100"/>
        <v>0</v>
      </c>
      <c r="AW157" s="193">
        <f t="shared" si="100"/>
        <v>0</v>
      </c>
      <c r="AX157" s="193">
        <f t="shared" si="100"/>
        <v>0</v>
      </c>
      <c r="AY157" s="193">
        <f t="shared" si="100"/>
        <v>0</v>
      </c>
      <c r="AZ157" s="193">
        <f t="shared" si="100"/>
        <v>0</v>
      </c>
      <c r="BA157" s="193">
        <f t="shared" si="100"/>
        <v>0</v>
      </c>
      <c r="BB157" s="193">
        <f t="shared" si="100"/>
        <v>0</v>
      </c>
      <c r="BC157" s="193">
        <f t="shared" si="100"/>
        <v>0</v>
      </c>
    </row>
    <row r="158" spans="3:55" ht="16.5" customHeight="1" x14ac:dyDescent="0.2">
      <c r="C158" s="83">
        <v>26</v>
      </c>
      <c r="D158" s="193">
        <f t="shared" ref="D158:AI158" si="101">COUNTIF($C$2:$FM$2,D104)</f>
        <v>0</v>
      </c>
      <c r="E158" s="193">
        <f t="shared" si="101"/>
        <v>0</v>
      </c>
      <c r="F158" s="193">
        <f t="shared" si="101"/>
        <v>0</v>
      </c>
      <c r="G158" s="193">
        <f t="shared" si="101"/>
        <v>0</v>
      </c>
      <c r="H158" s="193">
        <f t="shared" si="101"/>
        <v>0</v>
      </c>
      <c r="I158" s="193">
        <f t="shared" si="101"/>
        <v>0</v>
      </c>
      <c r="J158" s="193">
        <f t="shared" si="101"/>
        <v>0</v>
      </c>
      <c r="K158" s="193">
        <f t="shared" si="101"/>
        <v>0</v>
      </c>
      <c r="L158" s="193">
        <f t="shared" si="101"/>
        <v>0</v>
      </c>
      <c r="M158" s="193">
        <f t="shared" si="101"/>
        <v>0</v>
      </c>
      <c r="N158" s="193">
        <f t="shared" si="101"/>
        <v>0</v>
      </c>
      <c r="O158" s="193">
        <f t="shared" si="101"/>
        <v>0</v>
      </c>
      <c r="P158" s="193">
        <f t="shared" si="101"/>
        <v>0</v>
      </c>
      <c r="Q158" s="193">
        <f t="shared" si="101"/>
        <v>0</v>
      </c>
      <c r="R158" s="193">
        <f t="shared" si="101"/>
        <v>0</v>
      </c>
      <c r="S158" s="193">
        <f t="shared" si="101"/>
        <v>0</v>
      </c>
      <c r="T158" s="193">
        <f t="shared" si="101"/>
        <v>0</v>
      </c>
      <c r="U158" s="193">
        <f t="shared" si="101"/>
        <v>0</v>
      </c>
      <c r="V158" s="193">
        <f t="shared" si="101"/>
        <v>0</v>
      </c>
      <c r="W158" s="193">
        <f t="shared" si="101"/>
        <v>0</v>
      </c>
      <c r="X158" s="193">
        <f t="shared" si="101"/>
        <v>0</v>
      </c>
      <c r="Y158" s="193">
        <f t="shared" si="101"/>
        <v>0</v>
      </c>
      <c r="Z158" s="193">
        <f t="shared" si="101"/>
        <v>0</v>
      </c>
      <c r="AA158" s="193">
        <f t="shared" si="101"/>
        <v>0</v>
      </c>
      <c r="AB158" s="193">
        <f t="shared" si="101"/>
        <v>0</v>
      </c>
      <c r="AC158" s="193">
        <f t="shared" si="101"/>
        <v>0</v>
      </c>
      <c r="AD158" s="193">
        <f t="shared" si="101"/>
        <v>0</v>
      </c>
      <c r="AE158" s="193">
        <f t="shared" si="101"/>
        <v>0</v>
      </c>
      <c r="AF158" s="193">
        <f t="shared" si="101"/>
        <v>0</v>
      </c>
      <c r="AG158" s="193">
        <f t="shared" si="101"/>
        <v>0</v>
      </c>
      <c r="AH158" s="193">
        <f t="shared" si="101"/>
        <v>0</v>
      </c>
      <c r="AI158" s="193">
        <f t="shared" si="101"/>
        <v>0</v>
      </c>
      <c r="AJ158" s="193">
        <f t="shared" ref="AJ158:BC158" si="102">COUNTIF($C$2:$FM$2,AJ104)</f>
        <v>0</v>
      </c>
      <c r="AK158" s="193">
        <f t="shared" si="102"/>
        <v>0</v>
      </c>
      <c r="AL158" s="193">
        <f t="shared" si="102"/>
        <v>0</v>
      </c>
      <c r="AM158" s="193">
        <f t="shared" si="102"/>
        <v>0</v>
      </c>
      <c r="AN158" s="193">
        <f t="shared" si="102"/>
        <v>0</v>
      </c>
      <c r="AO158" s="193">
        <f t="shared" si="102"/>
        <v>0</v>
      </c>
      <c r="AP158" s="193">
        <f t="shared" si="102"/>
        <v>0</v>
      </c>
      <c r="AQ158" s="193">
        <f t="shared" si="102"/>
        <v>0</v>
      </c>
      <c r="AR158" s="193">
        <f t="shared" si="102"/>
        <v>0</v>
      </c>
      <c r="AS158" s="193">
        <f t="shared" si="102"/>
        <v>0</v>
      </c>
      <c r="AT158" s="193">
        <f t="shared" si="102"/>
        <v>0</v>
      </c>
      <c r="AU158" s="193">
        <f t="shared" si="102"/>
        <v>0</v>
      </c>
      <c r="AV158" s="193">
        <f t="shared" si="102"/>
        <v>0</v>
      </c>
      <c r="AW158" s="193">
        <f t="shared" si="102"/>
        <v>0</v>
      </c>
      <c r="AX158" s="193">
        <f t="shared" si="102"/>
        <v>0</v>
      </c>
      <c r="AY158" s="193">
        <f t="shared" si="102"/>
        <v>0</v>
      </c>
      <c r="AZ158" s="193">
        <f t="shared" si="102"/>
        <v>0</v>
      </c>
      <c r="BA158" s="193">
        <f t="shared" si="102"/>
        <v>0</v>
      </c>
      <c r="BB158" s="193">
        <f t="shared" si="102"/>
        <v>0</v>
      </c>
      <c r="BC158" s="193">
        <f t="shared" si="102"/>
        <v>0</v>
      </c>
    </row>
    <row r="159" spans="3:55" ht="16.5" customHeight="1" x14ac:dyDescent="0.2">
      <c r="C159" s="83">
        <v>27</v>
      </c>
      <c r="D159" s="193">
        <f t="shared" ref="D159:AI159" si="103">COUNTIF($C$2:$FM$2,D105)</f>
        <v>0</v>
      </c>
      <c r="E159" s="193">
        <f t="shared" si="103"/>
        <v>0</v>
      </c>
      <c r="F159" s="193">
        <f t="shared" si="103"/>
        <v>0</v>
      </c>
      <c r="G159" s="193">
        <f t="shared" si="103"/>
        <v>0</v>
      </c>
      <c r="H159" s="193">
        <f t="shared" si="103"/>
        <v>0</v>
      </c>
      <c r="I159" s="193">
        <f t="shared" si="103"/>
        <v>0</v>
      </c>
      <c r="J159" s="193">
        <f t="shared" si="103"/>
        <v>0</v>
      </c>
      <c r="K159" s="193">
        <f t="shared" si="103"/>
        <v>0</v>
      </c>
      <c r="L159" s="193">
        <f t="shared" si="103"/>
        <v>0</v>
      </c>
      <c r="M159" s="193">
        <f t="shared" si="103"/>
        <v>0</v>
      </c>
      <c r="N159" s="193">
        <f t="shared" si="103"/>
        <v>0</v>
      </c>
      <c r="O159" s="193">
        <f t="shared" si="103"/>
        <v>0</v>
      </c>
      <c r="P159" s="193">
        <f t="shared" si="103"/>
        <v>0</v>
      </c>
      <c r="Q159" s="193">
        <f t="shared" si="103"/>
        <v>0</v>
      </c>
      <c r="R159" s="193">
        <f t="shared" si="103"/>
        <v>0</v>
      </c>
      <c r="S159" s="193">
        <f t="shared" si="103"/>
        <v>0</v>
      </c>
      <c r="T159" s="193">
        <f t="shared" si="103"/>
        <v>0</v>
      </c>
      <c r="U159" s="193">
        <f t="shared" si="103"/>
        <v>0</v>
      </c>
      <c r="V159" s="193">
        <f t="shared" si="103"/>
        <v>0</v>
      </c>
      <c r="W159" s="193">
        <f t="shared" si="103"/>
        <v>0</v>
      </c>
      <c r="X159" s="193">
        <f t="shared" si="103"/>
        <v>0</v>
      </c>
      <c r="Y159" s="193">
        <f t="shared" si="103"/>
        <v>0</v>
      </c>
      <c r="Z159" s="193">
        <f t="shared" si="103"/>
        <v>0</v>
      </c>
      <c r="AA159" s="193">
        <f t="shared" si="103"/>
        <v>0</v>
      </c>
      <c r="AB159" s="193">
        <f t="shared" si="103"/>
        <v>0</v>
      </c>
      <c r="AC159" s="193">
        <f t="shared" si="103"/>
        <v>0</v>
      </c>
      <c r="AD159" s="193">
        <f t="shared" si="103"/>
        <v>0</v>
      </c>
      <c r="AE159" s="193">
        <f t="shared" si="103"/>
        <v>0</v>
      </c>
      <c r="AF159" s="193">
        <f t="shared" si="103"/>
        <v>0</v>
      </c>
      <c r="AG159" s="193">
        <f t="shared" si="103"/>
        <v>0</v>
      </c>
      <c r="AH159" s="193">
        <f t="shared" si="103"/>
        <v>0</v>
      </c>
      <c r="AI159" s="193">
        <f t="shared" si="103"/>
        <v>0</v>
      </c>
      <c r="AJ159" s="193">
        <f t="shared" ref="AJ159:BC159" si="104">COUNTIF($C$2:$FM$2,AJ105)</f>
        <v>0</v>
      </c>
      <c r="AK159" s="193">
        <f t="shared" si="104"/>
        <v>0</v>
      </c>
      <c r="AL159" s="193">
        <f t="shared" si="104"/>
        <v>0</v>
      </c>
      <c r="AM159" s="193">
        <f t="shared" si="104"/>
        <v>0</v>
      </c>
      <c r="AN159" s="193">
        <f t="shared" si="104"/>
        <v>0</v>
      </c>
      <c r="AO159" s="193">
        <f t="shared" si="104"/>
        <v>0</v>
      </c>
      <c r="AP159" s="193">
        <f t="shared" si="104"/>
        <v>0</v>
      </c>
      <c r="AQ159" s="193">
        <f t="shared" si="104"/>
        <v>0</v>
      </c>
      <c r="AR159" s="193">
        <f t="shared" si="104"/>
        <v>0</v>
      </c>
      <c r="AS159" s="193">
        <f t="shared" si="104"/>
        <v>0</v>
      </c>
      <c r="AT159" s="193">
        <f t="shared" si="104"/>
        <v>0</v>
      </c>
      <c r="AU159" s="193">
        <f t="shared" si="104"/>
        <v>0</v>
      </c>
      <c r="AV159" s="193">
        <f t="shared" si="104"/>
        <v>0</v>
      </c>
      <c r="AW159" s="193">
        <f t="shared" si="104"/>
        <v>0</v>
      </c>
      <c r="AX159" s="193">
        <f t="shared" si="104"/>
        <v>0</v>
      </c>
      <c r="AY159" s="193">
        <f t="shared" si="104"/>
        <v>0</v>
      </c>
      <c r="AZ159" s="193">
        <f t="shared" si="104"/>
        <v>0</v>
      </c>
      <c r="BA159" s="193">
        <f t="shared" si="104"/>
        <v>0</v>
      </c>
      <c r="BB159" s="193">
        <f t="shared" si="104"/>
        <v>0</v>
      </c>
      <c r="BC159" s="193">
        <f t="shared" si="104"/>
        <v>0</v>
      </c>
    </row>
    <row r="160" spans="3:55" ht="16.5" customHeight="1" x14ac:dyDescent="0.2">
      <c r="C160" s="83">
        <v>28</v>
      </c>
      <c r="D160" s="193">
        <f t="shared" ref="D160:AI160" si="105">COUNTIF($C$2:$FM$2,D106)</f>
        <v>0</v>
      </c>
      <c r="E160" s="193">
        <f t="shared" si="105"/>
        <v>0</v>
      </c>
      <c r="F160" s="193">
        <f t="shared" si="105"/>
        <v>0</v>
      </c>
      <c r="G160" s="193">
        <f t="shared" si="105"/>
        <v>0</v>
      </c>
      <c r="H160" s="193">
        <f t="shared" si="105"/>
        <v>0</v>
      </c>
      <c r="I160" s="193">
        <f t="shared" si="105"/>
        <v>0</v>
      </c>
      <c r="J160" s="193">
        <f t="shared" si="105"/>
        <v>0</v>
      </c>
      <c r="K160" s="193">
        <f t="shared" si="105"/>
        <v>0</v>
      </c>
      <c r="L160" s="193">
        <f t="shared" si="105"/>
        <v>0</v>
      </c>
      <c r="M160" s="193">
        <f t="shared" si="105"/>
        <v>0</v>
      </c>
      <c r="N160" s="193">
        <f t="shared" si="105"/>
        <v>0</v>
      </c>
      <c r="O160" s="193">
        <f t="shared" si="105"/>
        <v>0</v>
      </c>
      <c r="P160" s="193">
        <f t="shared" si="105"/>
        <v>0</v>
      </c>
      <c r="Q160" s="193">
        <f t="shared" si="105"/>
        <v>0</v>
      </c>
      <c r="R160" s="193">
        <f t="shared" si="105"/>
        <v>0</v>
      </c>
      <c r="S160" s="193">
        <f t="shared" si="105"/>
        <v>0</v>
      </c>
      <c r="T160" s="193">
        <f t="shared" si="105"/>
        <v>0</v>
      </c>
      <c r="U160" s="193">
        <f t="shared" si="105"/>
        <v>0</v>
      </c>
      <c r="V160" s="193">
        <f t="shared" si="105"/>
        <v>0</v>
      </c>
      <c r="W160" s="193">
        <f t="shared" si="105"/>
        <v>0</v>
      </c>
      <c r="X160" s="193">
        <f t="shared" si="105"/>
        <v>0</v>
      </c>
      <c r="Y160" s="193">
        <f t="shared" si="105"/>
        <v>0</v>
      </c>
      <c r="Z160" s="193">
        <f t="shared" si="105"/>
        <v>0</v>
      </c>
      <c r="AA160" s="193">
        <f t="shared" si="105"/>
        <v>0</v>
      </c>
      <c r="AB160" s="193">
        <f t="shared" si="105"/>
        <v>0</v>
      </c>
      <c r="AC160" s="193">
        <f t="shared" si="105"/>
        <v>0</v>
      </c>
      <c r="AD160" s="193">
        <f t="shared" si="105"/>
        <v>0</v>
      </c>
      <c r="AE160" s="193">
        <f t="shared" si="105"/>
        <v>0</v>
      </c>
      <c r="AF160" s="193">
        <f t="shared" si="105"/>
        <v>0</v>
      </c>
      <c r="AG160" s="193">
        <f t="shared" si="105"/>
        <v>0</v>
      </c>
      <c r="AH160" s="193">
        <f t="shared" si="105"/>
        <v>0</v>
      </c>
      <c r="AI160" s="193">
        <f t="shared" si="105"/>
        <v>0</v>
      </c>
      <c r="AJ160" s="193">
        <f t="shared" ref="AJ160:BC160" si="106">COUNTIF($C$2:$FM$2,AJ106)</f>
        <v>0</v>
      </c>
      <c r="AK160" s="193">
        <f t="shared" si="106"/>
        <v>0</v>
      </c>
      <c r="AL160" s="193">
        <f t="shared" si="106"/>
        <v>0</v>
      </c>
      <c r="AM160" s="193">
        <f t="shared" si="106"/>
        <v>0</v>
      </c>
      <c r="AN160" s="193">
        <f t="shared" si="106"/>
        <v>0</v>
      </c>
      <c r="AO160" s="193">
        <f t="shared" si="106"/>
        <v>0</v>
      </c>
      <c r="AP160" s="193">
        <f t="shared" si="106"/>
        <v>0</v>
      </c>
      <c r="AQ160" s="193">
        <f t="shared" si="106"/>
        <v>0</v>
      </c>
      <c r="AR160" s="193">
        <f t="shared" si="106"/>
        <v>0</v>
      </c>
      <c r="AS160" s="193">
        <f t="shared" si="106"/>
        <v>0</v>
      </c>
      <c r="AT160" s="193">
        <f t="shared" si="106"/>
        <v>0</v>
      </c>
      <c r="AU160" s="193">
        <f t="shared" si="106"/>
        <v>0</v>
      </c>
      <c r="AV160" s="193">
        <f t="shared" si="106"/>
        <v>0</v>
      </c>
      <c r="AW160" s="193">
        <f t="shared" si="106"/>
        <v>0</v>
      </c>
      <c r="AX160" s="193">
        <f t="shared" si="106"/>
        <v>0</v>
      </c>
      <c r="AY160" s="193">
        <f t="shared" si="106"/>
        <v>0</v>
      </c>
      <c r="AZ160" s="193">
        <f t="shared" si="106"/>
        <v>0</v>
      </c>
      <c r="BA160" s="193">
        <f t="shared" si="106"/>
        <v>0</v>
      </c>
      <c r="BB160" s="193">
        <f t="shared" si="106"/>
        <v>0</v>
      </c>
      <c r="BC160" s="193">
        <f t="shared" si="106"/>
        <v>0</v>
      </c>
    </row>
    <row r="161" spans="3:55" ht="16.5" customHeight="1" x14ac:dyDescent="0.2">
      <c r="C161" s="83">
        <v>29</v>
      </c>
      <c r="D161" s="193">
        <f t="shared" ref="D161:AI161" si="107">COUNTIF($C$2:$FM$2,D107)</f>
        <v>0</v>
      </c>
      <c r="E161" s="193">
        <f t="shared" si="107"/>
        <v>0</v>
      </c>
      <c r="F161" s="193">
        <f t="shared" si="107"/>
        <v>0</v>
      </c>
      <c r="G161" s="193">
        <f t="shared" si="107"/>
        <v>0</v>
      </c>
      <c r="H161" s="193">
        <f t="shared" si="107"/>
        <v>0</v>
      </c>
      <c r="I161" s="193">
        <f t="shared" si="107"/>
        <v>0</v>
      </c>
      <c r="J161" s="193">
        <f t="shared" si="107"/>
        <v>0</v>
      </c>
      <c r="K161" s="193">
        <f t="shared" si="107"/>
        <v>0</v>
      </c>
      <c r="L161" s="193">
        <f t="shared" si="107"/>
        <v>0</v>
      </c>
      <c r="M161" s="193">
        <f t="shared" si="107"/>
        <v>0</v>
      </c>
      <c r="N161" s="193">
        <f t="shared" si="107"/>
        <v>0</v>
      </c>
      <c r="O161" s="193">
        <f t="shared" si="107"/>
        <v>0</v>
      </c>
      <c r="P161" s="193">
        <f t="shared" si="107"/>
        <v>0</v>
      </c>
      <c r="Q161" s="193">
        <f t="shared" si="107"/>
        <v>0</v>
      </c>
      <c r="R161" s="193">
        <f t="shared" si="107"/>
        <v>0</v>
      </c>
      <c r="S161" s="193">
        <f t="shared" si="107"/>
        <v>0</v>
      </c>
      <c r="T161" s="193">
        <f t="shared" si="107"/>
        <v>0</v>
      </c>
      <c r="U161" s="193">
        <f t="shared" si="107"/>
        <v>0</v>
      </c>
      <c r="V161" s="193">
        <f t="shared" si="107"/>
        <v>0</v>
      </c>
      <c r="W161" s="193">
        <f t="shared" si="107"/>
        <v>0</v>
      </c>
      <c r="X161" s="193">
        <f t="shared" si="107"/>
        <v>0</v>
      </c>
      <c r="Y161" s="193">
        <f t="shared" si="107"/>
        <v>0</v>
      </c>
      <c r="Z161" s="193">
        <f t="shared" si="107"/>
        <v>0</v>
      </c>
      <c r="AA161" s="193">
        <f t="shared" si="107"/>
        <v>0</v>
      </c>
      <c r="AB161" s="193">
        <f t="shared" si="107"/>
        <v>0</v>
      </c>
      <c r="AC161" s="193">
        <f t="shared" si="107"/>
        <v>0</v>
      </c>
      <c r="AD161" s="193">
        <f t="shared" si="107"/>
        <v>0</v>
      </c>
      <c r="AE161" s="193">
        <f t="shared" si="107"/>
        <v>0</v>
      </c>
      <c r="AF161" s="193">
        <f t="shared" si="107"/>
        <v>0</v>
      </c>
      <c r="AG161" s="193">
        <f t="shared" si="107"/>
        <v>0</v>
      </c>
      <c r="AH161" s="193">
        <f t="shared" si="107"/>
        <v>0</v>
      </c>
      <c r="AI161" s="193">
        <f t="shared" si="107"/>
        <v>0</v>
      </c>
      <c r="AJ161" s="193">
        <f t="shared" ref="AJ161:BC161" si="108">COUNTIF($C$2:$FM$2,AJ107)</f>
        <v>0</v>
      </c>
      <c r="AK161" s="193">
        <f t="shared" si="108"/>
        <v>0</v>
      </c>
      <c r="AL161" s="193">
        <f t="shared" si="108"/>
        <v>0</v>
      </c>
      <c r="AM161" s="193">
        <f t="shared" si="108"/>
        <v>0</v>
      </c>
      <c r="AN161" s="193">
        <f t="shared" si="108"/>
        <v>0</v>
      </c>
      <c r="AO161" s="193">
        <f t="shared" si="108"/>
        <v>0</v>
      </c>
      <c r="AP161" s="193">
        <f t="shared" si="108"/>
        <v>0</v>
      </c>
      <c r="AQ161" s="193">
        <f t="shared" si="108"/>
        <v>0</v>
      </c>
      <c r="AR161" s="193">
        <f t="shared" si="108"/>
        <v>0</v>
      </c>
      <c r="AS161" s="193">
        <f t="shared" si="108"/>
        <v>0</v>
      </c>
      <c r="AT161" s="193">
        <f t="shared" si="108"/>
        <v>0</v>
      </c>
      <c r="AU161" s="193">
        <f t="shared" si="108"/>
        <v>0</v>
      </c>
      <c r="AV161" s="193">
        <f t="shared" si="108"/>
        <v>0</v>
      </c>
      <c r="AW161" s="193">
        <f t="shared" si="108"/>
        <v>0</v>
      </c>
      <c r="AX161" s="193">
        <f t="shared" si="108"/>
        <v>0</v>
      </c>
      <c r="AY161" s="193">
        <f t="shared" si="108"/>
        <v>0</v>
      </c>
      <c r="AZ161" s="193">
        <f t="shared" si="108"/>
        <v>0</v>
      </c>
      <c r="BA161" s="193">
        <f t="shared" si="108"/>
        <v>0</v>
      </c>
      <c r="BB161" s="193">
        <f t="shared" si="108"/>
        <v>0</v>
      </c>
      <c r="BC161" s="193">
        <f t="shared" si="108"/>
        <v>0</v>
      </c>
    </row>
    <row r="162" spans="3:55" ht="16.5" customHeight="1" x14ac:dyDescent="0.2">
      <c r="C162" s="83">
        <v>30</v>
      </c>
      <c r="D162" s="193">
        <f t="shared" ref="D162:AI162" si="109">COUNTIF($C$2:$FM$2,D108)</f>
        <v>0</v>
      </c>
      <c r="E162" s="193">
        <f t="shared" si="109"/>
        <v>0</v>
      </c>
      <c r="F162" s="193">
        <f t="shared" si="109"/>
        <v>0</v>
      </c>
      <c r="G162" s="193">
        <f t="shared" si="109"/>
        <v>0</v>
      </c>
      <c r="H162" s="193">
        <f t="shared" si="109"/>
        <v>0</v>
      </c>
      <c r="I162" s="193">
        <f t="shared" si="109"/>
        <v>0</v>
      </c>
      <c r="J162" s="193">
        <f t="shared" si="109"/>
        <v>0</v>
      </c>
      <c r="K162" s="193">
        <f t="shared" si="109"/>
        <v>0</v>
      </c>
      <c r="L162" s="193">
        <f t="shared" si="109"/>
        <v>0</v>
      </c>
      <c r="M162" s="193">
        <f t="shared" si="109"/>
        <v>0</v>
      </c>
      <c r="N162" s="193">
        <f t="shared" si="109"/>
        <v>0</v>
      </c>
      <c r="O162" s="193">
        <f t="shared" si="109"/>
        <v>0</v>
      </c>
      <c r="P162" s="193">
        <f t="shared" si="109"/>
        <v>0</v>
      </c>
      <c r="Q162" s="193">
        <f t="shared" si="109"/>
        <v>0</v>
      </c>
      <c r="R162" s="193">
        <f t="shared" si="109"/>
        <v>0</v>
      </c>
      <c r="S162" s="193">
        <f t="shared" si="109"/>
        <v>0</v>
      </c>
      <c r="T162" s="193">
        <f t="shared" si="109"/>
        <v>0</v>
      </c>
      <c r="U162" s="193">
        <f t="shared" si="109"/>
        <v>0</v>
      </c>
      <c r="V162" s="193">
        <f t="shared" si="109"/>
        <v>0</v>
      </c>
      <c r="W162" s="193">
        <f t="shared" si="109"/>
        <v>0</v>
      </c>
      <c r="X162" s="193">
        <f t="shared" si="109"/>
        <v>0</v>
      </c>
      <c r="Y162" s="193">
        <f t="shared" si="109"/>
        <v>0</v>
      </c>
      <c r="Z162" s="193">
        <f t="shared" si="109"/>
        <v>0</v>
      </c>
      <c r="AA162" s="193">
        <f t="shared" si="109"/>
        <v>0</v>
      </c>
      <c r="AB162" s="193">
        <f t="shared" si="109"/>
        <v>0</v>
      </c>
      <c r="AC162" s="193">
        <f t="shared" si="109"/>
        <v>0</v>
      </c>
      <c r="AD162" s="193">
        <f t="shared" si="109"/>
        <v>0</v>
      </c>
      <c r="AE162" s="193">
        <f t="shared" si="109"/>
        <v>0</v>
      </c>
      <c r="AF162" s="193">
        <f t="shared" si="109"/>
        <v>0</v>
      </c>
      <c r="AG162" s="193">
        <f t="shared" si="109"/>
        <v>0</v>
      </c>
      <c r="AH162" s="193">
        <f t="shared" si="109"/>
        <v>0</v>
      </c>
      <c r="AI162" s="193">
        <f t="shared" si="109"/>
        <v>0</v>
      </c>
      <c r="AJ162" s="193">
        <f t="shared" ref="AJ162:BC162" si="110">COUNTIF($C$2:$FM$2,AJ108)</f>
        <v>0</v>
      </c>
      <c r="AK162" s="193">
        <f t="shared" si="110"/>
        <v>0</v>
      </c>
      <c r="AL162" s="193">
        <f t="shared" si="110"/>
        <v>0</v>
      </c>
      <c r="AM162" s="193">
        <f t="shared" si="110"/>
        <v>0</v>
      </c>
      <c r="AN162" s="193">
        <f t="shared" si="110"/>
        <v>0</v>
      </c>
      <c r="AO162" s="193">
        <f t="shared" si="110"/>
        <v>0</v>
      </c>
      <c r="AP162" s="193">
        <f t="shared" si="110"/>
        <v>0</v>
      </c>
      <c r="AQ162" s="193">
        <f t="shared" si="110"/>
        <v>0</v>
      </c>
      <c r="AR162" s="193">
        <f t="shared" si="110"/>
        <v>0</v>
      </c>
      <c r="AS162" s="193">
        <f t="shared" si="110"/>
        <v>0</v>
      </c>
      <c r="AT162" s="193">
        <f t="shared" si="110"/>
        <v>0</v>
      </c>
      <c r="AU162" s="193">
        <f t="shared" si="110"/>
        <v>0</v>
      </c>
      <c r="AV162" s="193">
        <f t="shared" si="110"/>
        <v>0</v>
      </c>
      <c r="AW162" s="193">
        <f t="shared" si="110"/>
        <v>0</v>
      </c>
      <c r="AX162" s="193">
        <f t="shared" si="110"/>
        <v>0</v>
      </c>
      <c r="AY162" s="193">
        <f t="shared" si="110"/>
        <v>0</v>
      </c>
      <c r="AZ162" s="193">
        <f t="shared" si="110"/>
        <v>0</v>
      </c>
      <c r="BA162" s="193">
        <f t="shared" si="110"/>
        <v>0</v>
      </c>
      <c r="BB162" s="193">
        <f t="shared" si="110"/>
        <v>0</v>
      </c>
      <c r="BC162" s="193">
        <f t="shared" si="110"/>
        <v>0</v>
      </c>
    </row>
    <row r="163" spans="3:55" ht="16.5" customHeight="1" x14ac:dyDescent="0.2">
      <c r="C163" s="83">
        <v>31</v>
      </c>
      <c r="D163" s="193">
        <f t="shared" ref="D163:AI163" si="111">COUNTIF($C$2:$FM$2,D109)</f>
        <v>0</v>
      </c>
      <c r="E163" s="193">
        <f t="shared" si="111"/>
        <v>0</v>
      </c>
      <c r="F163" s="193">
        <f t="shared" si="111"/>
        <v>0</v>
      </c>
      <c r="G163" s="193">
        <f t="shared" si="111"/>
        <v>0</v>
      </c>
      <c r="H163" s="193">
        <f t="shared" si="111"/>
        <v>0</v>
      </c>
      <c r="I163" s="193">
        <f t="shared" si="111"/>
        <v>0</v>
      </c>
      <c r="J163" s="193">
        <f t="shared" si="111"/>
        <v>0</v>
      </c>
      <c r="K163" s="193">
        <f t="shared" si="111"/>
        <v>0</v>
      </c>
      <c r="L163" s="193">
        <f t="shared" si="111"/>
        <v>0</v>
      </c>
      <c r="M163" s="193">
        <f t="shared" si="111"/>
        <v>0</v>
      </c>
      <c r="N163" s="193">
        <f t="shared" si="111"/>
        <v>0</v>
      </c>
      <c r="O163" s="193">
        <f t="shared" si="111"/>
        <v>0</v>
      </c>
      <c r="P163" s="193">
        <f t="shared" si="111"/>
        <v>0</v>
      </c>
      <c r="Q163" s="193">
        <f t="shared" si="111"/>
        <v>0</v>
      </c>
      <c r="R163" s="193">
        <f t="shared" si="111"/>
        <v>0</v>
      </c>
      <c r="S163" s="193">
        <f t="shared" si="111"/>
        <v>0</v>
      </c>
      <c r="T163" s="193">
        <f t="shared" si="111"/>
        <v>0</v>
      </c>
      <c r="U163" s="193">
        <f t="shared" si="111"/>
        <v>0</v>
      </c>
      <c r="V163" s="193">
        <f t="shared" si="111"/>
        <v>0</v>
      </c>
      <c r="W163" s="193">
        <f t="shared" si="111"/>
        <v>0</v>
      </c>
      <c r="X163" s="193">
        <f t="shared" si="111"/>
        <v>0</v>
      </c>
      <c r="Y163" s="193">
        <f t="shared" si="111"/>
        <v>0</v>
      </c>
      <c r="Z163" s="193">
        <f t="shared" si="111"/>
        <v>0</v>
      </c>
      <c r="AA163" s="193">
        <f t="shared" si="111"/>
        <v>0</v>
      </c>
      <c r="AB163" s="193">
        <f t="shared" si="111"/>
        <v>0</v>
      </c>
      <c r="AC163" s="193">
        <f t="shared" si="111"/>
        <v>0</v>
      </c>
      <c r="AD163" s="193">
        <f t="shared" si="111"/>
        <v>0</v>
      </c>
      <c r="AE163" s="193">
        <f t="shared" si="111"/>
        <v>0</v>
      </c>
      <c r="AF163" s="193">
        <f t="shared" si="111"/>
        <v>0</v>
      </c>
      <c r="AG163" s="193">
        <f t="shared" si="111"/>
        <v>0</v>
      </c>
      <c r="AH163" s="193">
        <f t="shared" si="111"/>
        <v>0</v>
      </c>
      <c r="AI163" s="193">
        <f t="shared" si="111"/>
        <v>0</v>
      </c>
      <c r="AJ163" s="193">
        <f t="shared" ref="AJ163:BC163" si="112">COUNTIF($C$2:$FM$2,AJ109)</f>
        <v>0</v>
      </c>
      <c r="AK163" s="193">
        <f t="shared" si="112"/>
        <v>0</v>
      </c>
      <c r="AL163" s="193">
        <f t="shared" si="112"/>
        <v>0</v>
      </c>
      <c r="AM163" s="193">
        <f t="shared" si="112"/>
        <v>0</v>
      </c>
      <c r="AN163" s="193">
        <f t="shared" si="112"/>
        <v>0</v>
      </c>
      <c r="AO163" s="193">
        <f t="shared" si="112"/>
        <v>0</v>
      </c>
      <c r="AP163" s="193">
        <f t="shared" si="112"/>
        <v>0</v>
      </c>
      <c r="AQ163" s="193">
        <f t="shared" si="112"/>
        <v>0</v>
      </c>
      <c r="AR163" s="193">
        <f t="shared" si="112"/>
        <v>0</v>
      </c>
      <c r="AS163" s="193">
        <f t="shared" si="112"/>
        <v>0</v>
      </c>
      <c r="AT163" s="193">
        <f t="shared" si="112"/>
        <v>0</v>
      </c>
      <c r="AU163" s="193">
        <f t="shared" si="112"/>
        <v>0</v>
      </c>
      <c r="AV163" s="193">
        <f t="shared" si="112"/>
        <v>0</v>
      </c>
      <c r="AW163" s="193">
        <f t="shared" si="112"/>
        <v>0</v>
      </c>
      <c r="AX163" s="193">
        <f t="shared" si="112"/>
        <v>0</v>
      </c>
      <c r="AY163" s="193">
        <f t="shared" si="112"/>
        <v>0</v>
      </c>
      <c r="AZ163" s="193">
        <f t="shared" si="112"/>
        <v>0</v>
      </c>
      <c r="BA163" s="193">
        <f t="shared" si="112"/>
        <v>0</v>
      </c>
      <c r="BB163" s="193">
        <f t="shared" si="112"/>
        <v>0</v>
      </c>
      <c r="BC163" s="193">
        <f t="shared" si="112"/>
        <v>0</v>
      </c>
    </row>
    <row r="164" spans="3:55" ht="16.5" customHeight="1" x14ac:dyDescent="0.2">
      <c r="C164" s="83">
        <v>32</v>
      </c>
      <c r="D164" s="193">
        <f t="shared" ref="D164:AI164" si="113">COUNTIF($C$2:$FM$2,D110)</f>
        <v>0</v>
      </c>
      <c r="E164" s="193">
        <f t="shared" si="113"/>
        <v>0</v>
      </c>
      <c r="F164" s="193">
        <f t="shared" si="113"/>
        <v>0</v>
      </c>
      <c r="G164" s="193">
        <f t="shared" si="113"/>
        <v>0</v>
      </c>
      <c r="H164" s="193">
        <f t="shared" si="113"/>
        <v>0</v>
      </c>
      <c r="I164" s="193">
        <f t="shared" si="113"/>
        <v>0</v>
      </c>
      <c r="J164" s="193">
        <f t="shared" si="113"/>
        <v>0</v>
      </c>
      <c r="K164" s="193">
        <f t="shared" si="113"/>
        <v>0</v>
      </c>
      <c r="L164" s="193">
        <f t="shared" si="113"/>
        <v>0</v>
      </c>
      <c r="M164" s="193">
        <f t="shared" si="113"/>
        <v>0</v>
      </c>
      <c r="N164" s="193">
        <f t="shared" si="113"/>
        <v>0</v>
      </c>
      <c r="O164" s="193">
        <f t="shared" si="113"/>
        <v>0</v>
      </c>
      <c r="P164" s="193">
        <f t="shared" si="113"/>
        <v>0</v>
      </c>
      <c r="Q164" s="193">
        <f t="shared" si="113"/>
        <v>0</v>
      </c>
      <c r="R164" s="193">
        <f t="shared" si="113"/>
        <v>0</v>
      </c>
      <c r="S164" s="193">
        <f t="shared" si="113"/>
        <v>0</v>
      </c>
      <c r="T164" s="193">
        <f t="shared" si="113"/>
        <v>0</v>
      </c>
      <c r="U164" s="193">
        <f t="shared" si="113"/>
        <v>0</v>
      </c>
      <c r="V164" s="193">
        <f t="shared" si="113"/>
        <v>0</v>
      </c>
      <c r="W164" s="193">
        <f t="shared" si="113"/>
        <v>0</v>
      </c>
      <c r="X164" s="193">
        <f t="shared" si="113"/>
        <v>0</v>
      </c>
      <c r="Y164" s="193">
        <f t="shared" si="113"/>
        <v>0</v>
      </c>
      <c r="Z164" s="193">
        <f t="shared" si="113"/>
        <v>0</v>
      </c>
      <c r="AA164" s="193">
        <f t="shared" si="113"/>
        <v>0</v>
      </c>
      <c r="AB164" s="193">
        <f t="shared" si="113"/>
        <v>0</v>
      </c>
      <c r="AC164" s="193">
        <f t="shared" si="113"/>
        <v>0</v>
      </c>
      <c r="AD164" s="193">
        <f t="shared" si="113"/>
        <v>0</v>
      </c>
      <c r="AE164" s="193">
        <f t="shared" si="113"/>
        <v>0</v>
      </c>
      <c r="AF164" s="193">
        <f t="shared" si="113"/>
        <v>0</v>
      </c>
      <c r="AG164" s="193">
        <f t="shared" si="113"/>
        <v>0</v>
      </c>
      <c r="AH164" s="193">
        <f t="shared" si="113"/>
        <v>0</v>
      </c>
      <c r="AI164" s="193">
        <f t="shared" si="113"/>
        <v>0</v>
      </c>
      <c r="AJ164" s="193">
        <f t="shared" ref="AJ164:BC164" si="114">COUNTIF($C$2:$FM$2,AJ110)</f>
        <v>0</v>
      </c>
      <c r="AK164" s="193">
        <f t="shared" si="114"/>
        <v>0</v>
      </c>
      <c r="AL164" s="193">
        <f t="shared" si="114"/>
        <v>0</v>
      </c>
      <c r="AM164" s="193">
        <f t="shared" si="114"/>
        <v>0</v>
      </c>
      <c r="AN164" s="193">
        <f t="shared" si="114"/>
        <v>0</v>
      </c>
      <c r="AO164" s="193">
        <f t="shared" si="114"/>
        <v>0</v>
      </c>
      <c r="AP164" s="193">
        <f t="shared" si="114"/>
        <v>0</v>
      </c>
      <c r="AQ164" s="193">
        <f t="shared" si="114"/>
        <v>0</v>
      </c>
      <c r="AR164" s="193">
        <f t="shared" si="114"/>
        <v>0</v>
      </c>
      <c r="AS164" s="193">
        <f t="shared" si="114"/>
        <v>0</v>
      </c>
      <c r="AT164" s="193">
        <f t="shared" si="114"/>
        <v>0</v>
      </c>
      <c r="AU164" s="193">
        <f t="shared" si="114"/>
        <v>0</v>
      </c>
      <c r="AV164" s="193">
        <f t="shared" si="114"/>
        <v>0</v>
      </c>
      <c r="AW164" s="193">
        <f t="shared" si="114"/>
        <v>0</v>
      </c>
      <c r="AX164" s="193">
        <f t="shared" si="114"/>
        <v>0</v>
      </c>
      <c r="AY164" s="193">
        <f t="shared" si="114"/>
        <v>0</v>
      </c>
      <c r="AZ164" s="193">
        <f t="shared" si="114"/>
        <v>0</v>
      </c>
      <c r="BA164" s="193">
        <f t="shared" si="114"/>
        <v>0</v>
      </c>
      <c r="BB164" s="193">
        <f t="shared" si="114"/>
        <v>0</v>
      </c>
      <c r="BC164" s="193">
        <f t="shared" si="114"/>
        <v>0</v>
      </c>
    </row>
    <row r="165" spans="3:55" ht="16.5" customHeight="1" x14ac:dyDescent="0.2">
      <c r="C165" s="83">
        <v>33</v>
      </c>
      <c r="D165" s="193">
        <f t="shared" ref="D165:AI165" si="115">COUNTIF($C$2:$FM$2,D111)</f>
        <v>0</v>
      </c>
      <c r="E165" s="193">
        <f t="shared" si="115"/>
        <v>0</v>
      </c>
      <c r="F165" s="193">
        <f t="shared" si="115"/>
        <v>0</v>
      </c>
      <c r="G165" s="193">
        <f t="shared" si="115"/>
        <v>0</v>
      </c>
      <c r="H165" s="193">
        <f t="shared" si="115"/>
        <v>0</v>
      </c>
      <c r="I165" s="193">
        <f t="shared" si="115"/>
        <v>0</v>
      </c>
      <c r="J165" s="193">
        <f t="shared" si="115"/>
        <v>0</v>
      </c>
      <c r="K165" s="193">
        <f t="shared" si="115"/>
        <v>0</v>
      </c>
      <c r="L165" s="193">
        <f t="shared" si="115"/>
        <v>0</v>
      </c>
      <c r="M165" s="193">
        <f t="shared" si="115"/>
        <v>0</v>
      </c>
      <c r="N165" s="193">
        <f t="shared" si="115"/>
        <v>0</v>
      </c>
      <c r="O165" s="193">
        <f t="shared" si="115"/>
        <v>0</v>
      </c>
      <c r="P165" s="193">
        <f t="shared" si="115"/>
        <v>0</v>
      </c>
      <c r="Q165" s="193">
        <f t="shared" si="115"/>
        <v>0</v>
      </c>
      <c r="R165" s="193">
        <f t="shared" si="115"/>
        <v>0</v>
      </c>
      <c r="S165" s="193">
        <f t="shared" si="115"/>
        <v>0</v>
      </c>
      <c r="T165" s="193">
        <f t="shared" si="115"/>
        <v>0</v>
      </c>
      <c r="U165" s="193">
        <f t="shared" si="115"/>
        <v>0</v>
      </c>
      <c r="V165" s="193">
        <f t="shared" si="115"/>
        <v>0</v>
      </c>
      <c r="W165" s="193">
        <f t="shared" si="115"/>
        <v>0</v>
      </c>
      <c r="X165" s="193">
        <f t="shared" si="115"/>
        <v>0</v>
      </c>
      <c r="Y165" s="193">
        <f t="shared" si="115"/>
        <v>0</v>
      </c>
      <c r="Z165" s="193">
        <f t="shared" si="115"/>
        <v>0</v>
      </c>
      <c r="AA165" s="193">
        <f t="shared" si="115"/>
        <v>0</v>
      </c>
      <c r="AB165" s="193">
        <f t="shared" si="115"/>
        <v>0</v>
      </c>
      <c r="AC165" s="193">
        <f t="shared" si="115"/>
        <v>0</v>
      </c>
      <c r="AD165" s="193">
        <f t="shared" si="115"/>
        <v>0</v>
      </c>
      <c r="AE165" s="193">
        <f t="shared" si="115"/>
        <v>0</v>
      </c>
      <c r="AF165" s="193">
        <f t="shared" si="115"/>
        <v>0</v>
      </c>
      <c r="AG165" s="193">
        <f t="shared" si="115"/>
        <v>0</v>
      </c>
      <c r="AH165" s="193">
        <f t="shared" si="115"/>
        <v>0</v>
      </c>
      <c r="AI165" s="193">
        <f t="shared" si="115"/>
        <v>0</v>
      </c>
      <c r="AJ165" s="193">
        <f t="shared" ref="AJ165:BC165" si="116">COUNTIF($C$2:$FM$2,AJ111)</f>
        <v>0</v>
      </c>
      <c r="AK165" s="193">
        <f t="shared" si="116"/>
        <v>0</v>
      </c>
      <c r="AL165" s="193">
        <f t="shared" si="116"/>
        <v>0</v>
      </c>
      <c r="AM165" s="193">
        <f t="shared" si="116"/>
        <v>0</v>
      </c>
      <c r="AN165" s="193">
        <f t="shared" si="116"/>
        <v>0</v>
      </c>
      <c r="AO165" s="193">
        <f t="shared" si="116"/>
        <v>0</v>
      </c>
      <c r="AP165" s="193">
        <f t="shared" si="116"/>
        <v>0</v>
      </c>
      <c r="AQ165" s="193">
        <f t="shared" si="116"/>
        <v>0</v>
      </c>
      <c r="AR165" s="193">
        <f t="shared" si="116"/>
        <v>0</v>
      </c>
      <c r="AS165" s="193">
        <f t="shared" si="116"/>
        <v>0</v>
      </c>
      <c r="AT165" s="193">
        <f t="shared" si="116"/>
        <v>0</v>
      </c>
      <c r="AU165" s="193">
        <f t="shared" si="116"/>
        <v>0</v>
      </c>
      <c r="AV165" s="193">
        <f t="shared" si="116"/>
        <v>0</v>
      </c>
      <c r="AW165" s="193">
        <f t="shared" si="116"/>
        <v>0</v>
      </c>
      <c r="AX165" s="193">
        <f t="shared" si="116"/>
        <v>0</v>
      </c>
      <c r="AY165" s="193">
        <f t="shared" si="116"/>
        <v>0</v>
      </c>
      <c r="AZ165" s="193">
        <f t="shared" si="116"/>
        <v>0</v>
      </c>
      <c r="BA165" s="193">
        <f t="shared" si="116"/>
        <v>0</v>
      </c>
      <c r="BB165" s="193">
        <f t="shared" si="116"/>
        <v>0</v>
      </c>
      <c r="BC165" s="193">
        <f t="shared" si="116"/>
        <v>0</v>
      </c>
    </row>
    <row r="166" spans="3:55" ht="16.5" customHeight="1" x14ac:dyDescent="0.2">
      <c r="C166" s="83">
        <v>34</v>
      </c>
      <c r="D166" s="193">
        <f t="shared" ref="D166:AI166" si="117">COUNTIF($C$2:$FM$2,D112)</f>
        <v>0</v>
      </c>
      <c r="E166" s="193">
        <f t="shared" si="117"/>
        <v>0</v>
      </c>
      <c r="F166" s="193">
        <f t="shared" si="117"/>
        <v>0</v>
      </c>
      <c r="G166" s="193">
        <f t="shared" si="117"/>
        <v>0</v>
      </c>
      <c r="H166" s="193">
        <f t="shared" si="117"/>
        <v>0</v>
      </c>
      <c r="I166" s="193">
        <f t="shared" si="117"/>
        <v>0</v>
      </c>
      <c r="J166" s="193">
        <f t="shared" si="117"/>
        <v>0</v>
      </c>
      <c r="K166" s="193">
        <f t="shared" si="117"/>
        <v>0</v>
      </c>
      <c r="L166" s="193">
        <f t="shared" si="117"/>
        <v>0</v>
      </c>
      <c r="M166" s="193">
        <f t="shared" si="117"/>
        <v>0</v>
      </c>
      <c r="N166" s="193">
        <f t="shared" si="117"/>
        <v>0</v>
      </c>
      <c r="O166" s="193">
        <f t="shared" si="117"/>
        <v>0</v>
      </c>
      <c r="P166" s="193">
        <f t="shared" si="117"/>
        <v>0</v>
      </c>
      <c r="Q166" s="193">
        <f t="shared" si="117"/>
        <v>0</v>
      </c>
      <c r="R166" s="193">
        <f t="shared" si="117"/>
        <v>0</v>
      </c>
      <c r="S166" s="193">
        <f t="shared" si="117"/>
        <v>0</v>
      </c>
      <c r="T166" s="193">
        <f t="shared" si="117"/>
        <v>0</v>
      </c>
      <c r="U166" s="193">
        <f t="shared" si="117"/>
        <v>0</v>
      </c>
      <c r="V166" s="193">
        <f t="shared" si="117"/>
        <v>0</v>
      </c>
      <c r="W166" s="193">
        <f t="shared" si="117"/>
        <v>0</v>
      </c>
      <c r="X166" s="193">
        <f t="shared" si="117"/>
        <v>0</v>
      </c>
      <c r="Y166" s="193">
        <f t="shared" si="117"/>
        <v>0</v>
      </c>
      <c r="Z166" s="193">
        <f t="shared" si="117"/>
        <v>0</v>
      </c>
      <c r="AA166" s="193">
        <f t="shared" si="117"/>
        <v>0</v>
      </c>
      <c r="AB166" s="193">
        <f t="shared" si="117"/>
        <v>0</v>
      </c>
      <c r="AC166" s="193">
        <f t="shared" si="117"/>
        <v>0</v>
      </c>
      <c r="AD166" s="193">
        <f t="shared" si="117"/>
        <v>0</v>
      </c>
      <c r="AE166" s="193">
        <f t="shared" si="117"/>
        <v>0</v>
      </c>
      <c r="AF166" s="193">
        <f t="shared" si="117"/>
        <v>0</v>
      </c>
      <c r="AG166" s="193">
        <f t="shared" si="117"/>
        <v>0</v>
      </c>
      <c r="AH166" s="193">
        <f t="shared" si="117"/>
        <v>0</v>
      </c>
      <c r="AI166" s="193">
        <f t="shared" si="117"/>
        <v>0</v>
      </c>
      <c r="AJ166" s="193">
        <f t="shared" ref="AJ166:BC166" si="118">COUNTIF($C$2:$FM$2,AJ112)</f>
        <v>0</v>
      </c>
      <c r="AK166" s="193">
        <f t="shared" si="118"/>
        <v>0</v>
      </c>
      <c r="AL166" s="193">
        <f t="shared" si="118"/>
        <v>0</v>
      </c>
      <c r="AM166" s="193">
        <f t="shared" si="118"/>
        <v>0</v>
      </c>
      <c r="AN166" s="193">
        <f t="shared" si="118"/>
        <v>0</v>
      </c>
      <c r="AO166" s="193">
        <f t="shared" si="118"/>
        <v>0</v>
      </c>
      <c r="AP166" s="193">
        <f t="shared" si="118"/>
        <v>0</v>
      </c>
      <c r="AQ166" s="193">
        <f t="shared" si="118"/>
        <v>0</v>
      </c>
      <c r="AR166" s="193">
        <f t="shared" si="118"/>
        <v>0</v>
      </c>
      <c r="AS166" s="193">
        <f t="shared" si="118"/>
        <v>0</v>
      </c>
      <c r="AT166" s="193">
        <f t="shared" si="118"/>
        <v>0</v>
      </c>
      <c r="AU166" s="193">
        <f t="shared" si="118"/>
        <v>0</v>
      </c>
      <c r="AV166" s="193">
        <f t="shared" si="118"/>
        <v>0</v>
      </c>
      <c r="AW166" s="193">
        <f t="shared" si="118"/>
        <v>0</v>
      </c>
      <c r="AX166" s="193">
        <f t="shared" si="118"/>
        <v>0</v>
      </c>
      <c r="AY166" s="193">
        <f t="shared" si="118"/>
        <v>0</v>
      </c>
      <c r="AZ166" s="193">
        <f t="shared" si="118"/>
        <v>0</v>
      </c>
      <c r="BA166" s="193">
        <f t="shared" si="118"/>
        <v>0</v>
      </c>
      <c r="BB166" s="193">
        <f t="shared" si="118"/>
        <v>0</v>
      </c>
      <c r="BC166" s="193">
        <f t="shared" si="118"/>
        <v>0</v>
      </c>
    </row>
    <row r="167" spans="3:55" ht="16.5" customHeight="1" x14ac:dyDescent="0.2">
      <c r="C167" s="83">
        <v>35</v>
      </c>
      <c r="D167" s="193">
        <f t="shared" ref="D167:AI167" si="119">COUNTIF($C$2:$FM$2,D113)</f>
        <v>0</v>
      </c>
      <c r="E167" s="193">
        <f t="shared" si="119"/>
        <v>0</v>
      </c>
      <c r="F167" s="193">
        <f t="shared" si="119"/>
        <v>0</v>
      </c>
      <c r="G167" s="193">
        <f t="shared" si="119"/>
        <v>0</v>
      </c>
      <c r="H167" s="193">
        <f t="shared" si="119"/>
        <v>0</v>
      </c>
      <c r="I167" s="193">
        <f t="shared" si="119"/>
        <v>0</v>
      </c>
      <c r="J167" s="193">
        <f t="shared" si="119"/>
        <v>0</v>
      </c>
      <c r="K167" s="193">
        <f t="shared" si="119"/>
        <v>0</v>
      </c>
      <c r="L167" s="193">
        <f t="shared" si="119"/>
        <v>0</v>
      </c>
      <c r="M167" s="193">
        <f t="shared" si="119"/>
        <v>0</v>
      </c>
      <c r="N167" s="193">
        <f t="shared" si="119"/>
        <v>0</v>
      </c>
      <c r="O167" s="193">
        <f t="shared" si="119"/>
        <v>0</v>
      </c>
      <c r="P167" s="193">
        <f t="shared" si="119"/>
        <v>0</v>
      </c>
      <c r="Q167" s="193">
        <f t="shared" si="119"/>
        <v>0</v>
      </c>
      <c r="R167" s="193">
        <f t="shared" si="119"/>
        <v>0</v>
      </c>
      <c r="S167" s="193">
        <f t="shared" si="119"/>
        <v>0</v>
      </c>
      <c r="T167" s="193">
        <f t="shared" si="119"/>
        <v>0</v>
      </c>
      <c r="U167" s="193">
        <f t="shared" si="119"/>
        <v>0</v>
      </c>
      <c r="V167" s="193">
        <f t="shared" si="119"/>
        <v>0</v>
      </c>
      <c r="W167" s="193">
        <f t="shared" si="119"/>
        <v>0</v>
      </c>
      <c r="X167" s="193">
        <f t="shared" si="119"/>
        <v>0</v>
      </c>
      <c r="Y167" s="193">
        <f t="shared" si="119"/>
        <v>0</v>
      </c>
      <c r="Z167" s="193">
        <f t="shared" si="119"/>
        <v>0</v>
      </c>
      <c r="AA167" s="193">
        <f t="shared" si="119"/>
        <v>0</v>
      </c>
      <c r="AB167" s="193">
        <f t="shared" si="119"/>
        <v>0</v>
      </c>
      <c r="AC167" s="193">
        <f t="shared" si="119"/>
        <v>0</v>
      </c>
      <c r="AD167" s="193">
        <f t="shared" si="119"/>
        <v>0</v>
      </c>
      <c r="AE167" s="193">
        <f t="shared" si="119"/>
        <v>0</v>
      </c>
      <c r="AF167" s="193">
        <f t="shared" si="119"/>
        <v>0</v>
      </c>
      <c r="AG167" s="193">
        <f t="shared" si="119"/>
        <v>0</v>
      </c>
      <c r="AH167" s="193">
        <f t="shared" si="119"/>
        <v>0</v>
      </c>
      <c r="AI167" s="193">
        <f t="shared" si="119"/>
        <v>0</v>
      </c>
      <c r="AJ167" s="193">
        <f t="shared" ref="AJ167:BC167" si="120">COUNTIF($C$2:$FM$2,AJ113)</f>
        <v>0</v>
      </c>
      <c r="AK167" s="193">
        <f t="shared" si="120"/>
        <v>0</v>
      </c>
      <c r="AL167" s="193">
        <f t="shared" si="120"/>
        <v>0</v>
      </c>
      <c r="AM167" s="193">
        <f t="shared" si="120"/>
        <v>0</v>
      </c>
      <c r="AN167" s="193">
        <f t="shared" si="120"/>
        <v>0</v>
      </c>
      <c r="AO167" s="193">
        <f t="shared" si="120"/>
        <v>0</v>
      </c>
      <c r="AP167" s="193">
        <f t="shared" si="120"/>
        <v>0</v>
      </c>
      <c r="AQ167" s="193">
        <f t="shared" si="120"/>
        <v>0</v>
      </c>
      <c r="AR167" s="193">
        <f t="shared" si="120"/>
        <v>0</v>
      </c>
      <c r="AS167" s="193">
        <f t="shared" si="120"/>
        <v>0</v>
      </c>
      <c r="AT167" s="193">
        <f t="shared" si="120"/>
        <v>0</v>
      </c>
      <c r="AU167" s="193">
        <f t="shared" si="120"/>
        <v>0</v>
      </c>
      <c r="AV167" s="193">
        <f t="shared" si="120"/>
        <v>0</v>
      </c>
      <c r="AW167" s="193">
        <f t="shared" si="120"/>
        <v>0</v>
      </c>
      <c r="AX167" s="193">
        <f t="shared" si="120"/>
        <v>0</v>
      </c>
      <c r="AY167" s="193">
        <f t="shared" si="120"/>
        <v>0</v>
      </c>
      <c r="AZ167" s="193">
        <f t="shared" si="120"/>
        <v>0</v>
      </c>
      <c r="BA167" s="193">
        <f t="shared" si="120"/>
        <v>0</v>
      </c>
      <c r="BB167" s="193">
        <f t="shared" si="120"/>
        <v>0</v>
      </c>
      <c r="BC167" s="193">
        <f t="shared" si="120"/>
        <v>0</v>
      </c>
    </row>
    <row r="168" spans="3:55" ht="16.5" customHeight="1" x14ac:dyDescent="0.2">
      <c r="C168" s="83">
        <v>36</v>
      </c>
      <c r="D168" s="193">
        <f t="shared" ref="D168:AI168" si="121">COUNTIF($C$2:$FM$2,D114)</f>
        <v>0</v>
      </c>
      <c r="E168" s="193">
        <f t="shared" si="121"/>
        <v>0</v>
      </c>
      <c r="F168" s="193">
        <f t="shared" si="121"/>
        <v>0</v>
      </c>
      <c r="G168" s="193">
        <f t="shared" si="121"/>
        <v>0</v>
      </c>
      <c r="H168" s="193">
        <f t="shared" si="121"/>
        <v>0</v>
      </c>
      <c r="I168" s="193">
        <f t="shared" si="121"/>
        <v>0</v>
      </c>
      <c r="J168" s="193">
        <f t="shared" si="121"/>
        <v>0</v>
      </c>
      <c r="K168" s="193">
        <f t="shared" si="121"/>
        <v>0</v>
      </c>
      <c r="L168" s="193">
        <f t="shared" si="121"/>
        <v>0</v>
      </c>
      <c r="M168" s="193">
        <f t="shared" si="121"/>
        <v>0</v>
      </c>
      <c r="N168" s="193">
        <f t="shared" si="121"/>
        <v>0</v>
      </c>
      <c r="O168" s="193">
        <f t="shared" si="121"/>
        <v>0</v>
      </c>
      <c r="P168" s="193">
        <f t="shared" si="121"/>
        <v>0</v>
      </c>
      <c r="Q168" s="193">
        <f t="shared" si="121"/>
        <v>0</v>
      </c>
      <c r="R168" s="193">
        <f t="shared" si="121"/>
        <v>0</v>
      </c>
      <c r="S168" s="193">
        <f t="shared" si="121"/>
        <v>0</v>
      </c>
      <c r="T168" s="193">
        <f t="shared" si="121"/>
        <v>0</v>
      </c>
      <c r="U168" s="193">
        <f t="shared" si="121"/>
        <v>0</v>
      </c>
      <c r="V168" s="193">
        <f t="shared" si="121"/>
        <v>0</v>
      </c>
      <c r="W168" s="193">
        <f t="shared" si="121"/>
        <v>0</v>
      </c>
      <c r="X168" s="193">
        <f t="shared" si="121"/>
        <v>0</v>
      </c>
      <c r="Y168" s="193">
        <f t="shared" si="121"/>
        <v>0</v>
      </c>
      <c r="Z168" s="193">
        <f t="shared" si="121"/>
        <v>0</v>
      </c>
      <c r="AA168" s="193">
        <f t="shared" si="121"/>
        <v>0</v>
      </c>
      <c r="AB168" s="193">
        <f t="shared" si="121"/>
        <v>0</v>
      </c>
      <c r="AC168" s="193">
        <f t="shared" si="121"/>
        <v>0</v>
      </c>
      <c r="AD168" s="193">
        <f t="shared" si="121"/>
        <v>0</v>
      </c>
      <c r="AE168" s="193">
        <f t="shared" si="121"/>
        <v>0</v>
      </c>
      <c r="AF168" s="193">
        <f t="shared" si="121"/>
        <v>0</v>
      </c>
      <c r="AG168" s="193">
        <f t="shared" si="121"/>
        <v>0</v>
      </c>
      <c r="AH168" s="193">
        <f t="shared" si="121"/>
        <v>0</v>
      </c>
      <c r="AI168" s="193">
        <f t="shared" si="121"/>
        <v>0</v>
      </c>
      <c r="AJ168" s="193">
        <f t="shared" ref="AJ168:BC168" si="122">COUNTIF($C$2:$FM$2,AJ114)</f>
        <v>0</v>
      </c>
      <c r="AK168" s="193">
        <f t="shared" si="122"/>
        <v>0</v>
      </c>
      <c r="AL168" s="193">
        <f t="shared" si="122"/>
        <v>0</v>
      </c>
      <c r="AM168" s="193">
        <f t="shared" si="122"/>
        <v>0</v>
      </c>
      <c r="AN168" s="193">
        <f t="shared" si="122"/>
        <v>0</v>
      </c>
      <c r="AO168" s="193">
        <f t="shared" si="122"/>
        <v>0</v>
      </c>
      <c r="AP168" s="193">
        <f t="shared" si="122"/>
        <v>0</v>
      </c>
      <c r="AQ168" s="193">
        <f t="shared" si="122"/>
        <v>0</v>
      </c>
      <c r="AR168" s="193">
        <f t="shared" si="122"/>
        <v>0</v>
      </c>
      <c r="AS168" s="193">
        <f t="shared" si="122"/>
        <v>0</v>
      </c>
      <c r="AT168" s="193">
        <f t="shared" si="122"/>
        <v>0</v>
      </c>
      <c r="AU168" s="193">
        <f t="shared" si="122"/>
        <v>0</v>
      </c>
      <c r="AV168" s="193">
        <f t="shared" si="122"/>
        <v>0</v>
      </c>
      <c r="AW168" s="193">
        <f t="shared" si="122"/>
        <v>0</v>
      </c>
      <c r="AX168" s="193">
        <f t="shared" si="122"/>
        <v>0</v>
      </c>
      <c r="AY168" s="193">
        <f t="shared" si="122"/>
        <v>0</v>
      </c>
      <c r="AZ168" s="193">
        <f t="shared" si="122"/>
        <v>0</v>
      </c>
      <c r="BA168" s="193">
        <f t="shared" si="122"/>
        <v>0</v>
      </c>
      <c r="BB168" s="193">
        <f t="shared" si="122"/>
        <v>0</v>
      </c>
      <c r="BC168" s="193">
        <f t="shared" si="122"/>
        <v>0</v>
      </c>
    </row>
    <row r="169" spans="3:55" ht="16.5" customHeight="1" x14ac:dyDescent="0.2">
      <c r="C169" s="83">
        <v>37</v>
      </c>
      <c r="D169" s="193">
        <f t="shared" ref="D169:AI169" si="123">COUNTIF($C$2:$FM$2,D115)</f>
        <v>0</v>
      </c>
      <c r="E169" s="193">
        <f t="shared" si="123"/>
        <v>0</v>
      </c>
      <c r="F169" s="193">
        <f t="shared" si="123"/>
        <v>0</v>
      </c>
      <c r="G169" s="193">
        <f t="shared" si="123"/>
        <v>0</v>
      </c>
      <c r="H169" s="193">
        <f t="shared" si="123"/>
        <v>0</v>
      </c>
      <c r="I169" s="193">
        <f t="shared" si="123"/>
        <v>0</v>
      </c>
      <c r="J169" s="193">
        <f t="shared" si="123"/>
        <v>0</v>
      </c>
      <c r="K169" s="193">
        <f t="shared" si="123"/>
        <v>0</v>
      </c>
      <c r="L169" s="193">
        <f t="shared" si="123"/>
        <v>0</v>
      </c>
      <c r="M169" s="193">
        <f t="shared" si="123"/>
        <v>0</v>
      </c>
      <c r="N169" s="193">
        <f t="shared" si="123"/>
        <v>0</v>
      </c>
      <c r="O169" s="193">
        <f t="shared" si="123"/>
        <v>0</v>
      </c>
      <c r="P169" s="193">
        <f t="shared" si="123"/>
        <v>0</v>
      </c>
      <c r="Q169" s="193">
        <f t="shared" si="123"/>
        <v>0</v>
      </c>
      <c r="R169" s="193">
        <f t="shared" si="123"/>
        <v>0</v>
      </c>
      <c r="S169" s="193">
        <f t="shared" si="123"/>
        <v>0</v>
      </c>
      <c r="T169" s="193">
        <f t="shared" si="123"/>
        <v>0</v>
      </c>
      <c r="U169" s="193">
        <f t="shared" si="123"/>
        <v>0</v>
      </c>
      <c r="V169" s="193">
        <f t="shared" si="123"/>
        <v>0</v>
      </c>
      <c r="W169" s="193">
        <f t="shared" si="123"/>
        <v>0</v>
      </c>
      <c r="X169" s="193">
        <f t="shared" si="123"/>
        <v>0</v>
      </c>
      <c r="Y169" s="193">
        <f t="shared" si="123"/>
        <v>0</v>
      </c>
      <c r="Z169" s="193">
        <f t="shared" si="123"/>
        <v>0</v>
      </c>
      <c r="AA169" s="193">
        <f t="shared" si="123"/>
        <v>0</v>
      </c>
      <c r="AB169" s="193">
        <f t="shared" si="123"/>
        <v>0</v>
      </c>
      <c r="AC169" s="193">
        <f t="shared" si="123"/>
        <v>0</v>
      </c>
      <c r="AD169" s="193">
        <f t="shared" si="123"/>
        <v>0</v>
      </c>
      <c r="AE169" s="193">
        <f t="shared" si="123"/>
        <v>0</v>
      </c>
      <c r="AF169" s="193">
        <f t="shared" si="123"/>
        <v>0</v>
      </c>
      <c r="AG169" s="193">
        <f t="shared" si="123"/>
        <v>0</v>
      </c>
      <c r="AH169" s="193">
        <f t="shared" si="123"/>
        <v>0</v>
      </c>
      <c r="AI169" s="193">
        <f t="shared" si="123"/>
        <v>0</v>
      </c>
      <c r="AJ169" s="193">
        <f t="shared" ref="AJ169:BC169" si="124">COUNTIF($C$2:$FM$2,AJ115)</f>
        <v>0</v>
      </c>
      <c r="AK169" s="193">
        <f t="shared" si="124"/>
        <v>0</v>
      </c>
      <c r="AL169" s="193">
        <f t="shared" si="124"/>
        <v>0</v>
      </c>
      <c r="AM169" s="193">
        <f t="shared" si="124"/>
        <v>0</v>
      </c>
      <c r="AN169" s="193">
        <f t="shared" si="124"/>
        <v>0</v>
      </c>
      <c r="AO169" s="193">
        <f t="shared" si="124"/>
        <v>0</v>
      </c>
      <c r="AP169" s="193">
        <f t="shared" si="124"/>
        <v>0</v>
      </c>
      <c r="AQ169" s="193">
        <f t="shared" si="124"/>
        <v>0</v>
      </c>
      <c r="AR169" s="193">
        <f t="shared" si="124"/>
        <v>0</v>
      </c>
      <c r="AS169" s="193">
        <f t="shared" si="124"/>
        <v>0</v>
      </c>
      <c r="AT169" s="193">
        <f t="shared" si="124"/>
        <v>0</v>
      </c>
      <c r="AU169" s="193">
        <f t="shared" si="124"/>
        <v>0</v>
      </c>
      <c r="AV169" s="193">
        <f t="shared" si="124"/>
        <v>0</v>
      </c>
      <c r="AW169" s="193">
        <f t="shared" si="124"/>
        <v>0</v>
      </c>
      <c r="AX169" s="193">
        <f t="shared" si="124"/>
        <v>0</v>
      </c>
      <c r="AY169" s="193">
        <f t="shared" si="124"/>
        <v>0</v>
      </c>
      <c r="AZ169" s="193">
        <f t="shared" si="124"/>
        <v>0</v>
      </c>
      <c r="BA169" s="193">
        <f t="shared" si="124"/>
        <v>0</v>
      </c>
      <c r="BB169" s="193">
        <f t="shared" si="124"/>
        <v>0</v>
      </c>
      <c r="BC169" s="193">
        <f t="shared" si="124"/>
        <v>0</v>
      </c>
    </row>
    <row r="170" spans="3:55" ht="16.5" customHeight="1" x14ac:dyDescent="0.2">
      <c r="C170" s="83">
        <v>38</v>
      </c>
      <c r="D170" s="193">
        <f t="shared" ref="D170:AI170" si="125">COUNTIF($C$2:$FM$2,D116)</f>
        <v>0</v>
      </c>
      <c r="E170" s="193">
        <f t="shared" si="125"/>
        <v>0</v>
      </c>
      <c r="F170" s="193">
        <f t="shared" si="125"/>
        <v>0</v>
      </c>
      <c r="G170" s="193">
        <f t="shared" si="125"/>
        <v>0</v>
      </c>
      <c r="H170" s="193">
        <f t="shared" si="125"/>
        <v>0</v>
      </c>
      <c r="I170" s="193">
        <f t="shared" si="125"/>
        <v>0</v>
      </c>
      <c r="J170" s="193">
        <f t="shared" si="125"/>
        <v>0</v>
      </c>
      <c r="K170" s="193">
        <f t="shared" si="125"/>
        <v>0</v>
      </c>
      <c r="L170" s="193">
        <f t="shared" si="125"/>
        <v>0</v>
      </c>
      <c r="M170" s="193">
        <f t="shared" si="125"/>
        <v>0</v>
      </c>
      <c r="N170" s="193">
        <f t="shared" si="125"/>
        <v>0</v>
      </c>
      <c r="O170" s="193">
        <f t="shared" si="125"/>
        <v>0</v>
      </c>
      <c r="P170" s="193">
        <f t="shared" si="125"/>
        <v>0</v>
      </c>
      <c r="Q170" s="193">
        <f t="shared" si="125"/>
        <v>0</v>
      </c>
      <c r="R170" s="193">
        <f t="shared" si="125"/>
        <v>0</v>
      </c>
      <c r="S170" s="193">
        <f t="shared" si="125"/>
        <v>0</v>
      </c>
      <c r="T170" s="193">
        <f t="shared" si="125"/>
        <v>0</v>
      </c>
      <c r="U170" s="193">
        <f t="shared" si="125"/>
        <v>0</v>
      </c>
      <c r="V170" s="193">
        <f t="shared" si="125"/>
        <v>0</v>
      </c>
      <c r="W170" s="193">
        <f t="shared" si="125"/>
        <v>0</v>
      </c>
      <c r="X170" s="193">
        <f t="shared" si="125"/>
        <v>0</v>
      </c>
      <c r="Y170" s="193">
        <f t="shared" si="125"/>
        <v>0</v>
      </c>
      <c r="Z170" s="193">
        <f t="shared" si="125"/>
        <v>0</v>
      </c>
      <c r="AA170" s="193">
        <f t="shared" si="125"/>
        <v>0</v>
      </c>
      <c r="AB170" s="193">
        <f t="shared" si="125"/>
        <v>0</v>
      </c>
      <c r="AC170" s="193">
        <f t="shared" si="125"/>
        <v>0</v>
      </c>
      <c r="AD170" s="193">
        <f t="shared" si="125"/>
        <v>0</v>
      </c>
      <c r="AE170" s="193">
        <f t="shared" si="125"/>
        <v>0</v>
      </c>
      <c r="AF170" s="193">
        <f t="shared" si="125"/>
        <v>0</v>
      </c>
      <c r="AG170" s="193">
        <f t="shared" si="125"/>
        <v>0</v>
      </c>
      <c r="AH170" s="193">
        <f t="shared" si="125"/>
        <v>0</v>
      </c>
      <c r="AI170" s="193">
        <f t="shared" si="125"/>
        <v>0</v>
      </c>
      <c r="AJ170" s="193">
        <f t="shared" ref="AJ170:BC170" si="126">COUNTIF($C$2:$FM$2,AJ116)</f>
        <v>0</v>
      </c>
      <c r="AK170" s="193">
        <f t="shared" si="126"/>
        <v>0</v>
      </c>
      <c r="AL170" s="193">
        <f t="shared" si="126"/>
        <v>0</v>
      </c>
      <c r="AM170" s="193">
        <f t="shared" si="126"/>
        <v>0</v>
      </c>
      <c r="AN170" s="193">
        <f t="shared" si="126"/>
        <v>0</v>
      </c>
      <c r="AO170" s="193">
        <f t="shared" si="126"/>
        <v>0</v>
      </c>
      <c r="AP170" s="193">
        <f t="shared" si="126"/>
        <v>0</v>
      </c>
      <c r="AQ170" s="193">
        <f t="shared" si="126"/>
        <v>0</v>
      </c>
      <c r="AR170" s="193">
        <f t="shared" si="126"/>
        <v>0</v>
      </c>
      <c r="AS170" s="193">
        <f t="shared" si="126"/>
        <v>0</v>
      </c>
      <c r="AT170" s="193">
        <f t="shared" si="126"/>
        <v>0</v>
      </c>
      <c r="AU170" s="193">
        <f t="shared" si="126"/>
        <v>0</v>
      </c>
      <c r="AV170" s="193">
        <f t="shared" si="126"/>
        <v>0</v>
      </c>
      <c r="AW170" s="193">
        <f t="shared" si="126"/>
        <v>0</v>
      </c>
      <c r="AX170" s="193">
        <f t="shared" si="126"/>
        <v>0</v>
      </c>
      <c r="AY170" s="193">
        <f t="shared" si="126"/>
        <v>0</v>
      </c>
      <c r="AZ170" s="193">
        <f t="shared" si="126"/>
        <v>0</v>
      </c>
      <c r="BA170" s="193">
        <f t="shared" si="126"/>
        <v>0</v>
      </c>
      <c r="BB170" s="193">
        <f t="shared" si="126"/>
        <v>0</v>
      </c>
      <c r="BC170" s="193">
        <f t="shared" si="126"/>
        <v>0</v>
      </c>
    </row>
    <row r="171" spans="3:55" ht="16.5" customHeight="1" x14ac:dyDescent="0.2">
      <c r="C171" s="83">
        <v>39</v>
      </c>
      <c r="D171" s="193">
        <f t="shared" ref="D171:AI171" si="127">COUNTIF($C$2:$FM$2,D117)</f>
        <v>0</v>
      </c>
      <c r="E171" s="193">
        <f t="shared" si="127"/>
        <v>0</v>
      </c>
      <c r="F171" s="193">
        <f t="shared" si="127"/>
        <v>0</v>
      </c>
      <c r="G171" s="193">
        <f t="shared" si="127"/>
        <v>0</v>
      </c>
      <c r="H171" s="193">
        <f t="shared" si="127"/>
        <v>0</v>
      </c>
      <c r="I171" s="193">
        <f t="shared" si="127"/>
        <v>0</v>
      </c>
      <c r="J171" s="193">
        <f t="shared" si="127"/>
        <v>0</v>
      </c>
      <c r="K171" s="193">
        <f t="shared" si="127"/>
        <v>0</v>
      </c>
      <c r="L171" s="193">
        <f t="shared" si="127"/>
        <v>0</v>
      </c>
      <c r="M171" s="193">
        <f t="shared" si="127"/>
        <v>0</v>
      </c>
      <c r="N171" s="193">
        <f t="shared" si="127"/>
        <v>0</v>
      </c>
      <c r="O171" s="193">
        <f t="shared" si="127"/>
        <v>0</v>
      </c>
      <c r="P171" s="193">
        <f t="shared" si="127"/>
        <v>0</v>
      </c>
      <c r="Q171" s="193">
        <f t="shared" si="127"/>
        <v>0</v>
      </c>
      <c r="R171" s="193">
        <f t="shared" si="127"/>
        <v>0</v>
      </c>
      <c r="S171" s="193">
        <f t="shared" si="127"/>
        <v>0</v>
      </c>
      <c r="T171" s="193">
        <f t="shared" si="127"/>
        <v>0</v>
      </c>
      <c r="U171" s="193">
        <f t="shared" si="127"/>
        <v>0</v>
      </c>
      <c r="V171" s="193">
        <f t="shared" si="127"/>
        <v>0</v>
      </c>
      <c r="W171" s="193">
        <f t="shared" si="127"/>
        <v>0</v>
      </c>
      <c r="X171" s="193">
        <f t="shared" si="127"/>
        <v>0</v>
      </c>
      <c r="Y171" s="193">
        <f t="shared" si="127"/>
        <v>0</v>
      </c>
      <c r="Z171" s="193">
        <f t="shared" si="127"/>
        <v>0</v>
      </c>
      <c r="AA171" s="193">
        <f t="shared" si="127"/>
        <v>0</v>
      </c>
      <c r="AB171" s="193">
        <f t="shared" si="127"/>
        <v>0</v>
      </c>
      <c r="AC171" s="193">
        <f t="shared" si="127"/>
        <v>0</v>
      </c>
      <c r="AD171" s="193">
        <f t="shared" si="127"/>
        <v>0</v>
      </c>
      <c r="AE171" s="193">
        <f t="shared" si="127"/>
        <v>0</v>
      </c>
      <c r="AF171" s="193">
        <f t="shared" si="127"/>
        <v>0</v>
      </c>
      <c r="AG171" s="193">
        <f t="shared" si="127"/>
        <v>0</v>
      </c>
      <c r="AH171" s="193">
        <f t="shared" si="127"/>
        <v>0</v>
      </c>
      <c r="AI171" s="193">
        <f t="shared" si="127"/>
        <v>0</v>
      </c>
      <c r="AJ171" s="193">
        <f t="shared" ref="AJ171:BC171" si="128">COUNTIF($C$2:$FM$2,AJ117)</f>
        <v>0</v>
      </c>
      <c r="AK171" s="193">
        <f t="shared" si="128"/>
        <v>0</v>
      </c>
      <c r="AL171" s="193">
        <f t="shared" si="128"/>
        <v>0</v>
      </c>
      <c r="AM171" s="193">
        <f t="shared" si="128"/>
        <v>0</v>
      </c>
      <c r="AN171" s="193">
        <f t="shared" si="128"/>
        <v>0</v>
      </c>
      <c r="AO171" s="193">
        <f t="shared" si="128"/>
        <v>0</v>
      </c>
      <c r="AP171" s="193">
        <f t="shared" si="128"/>
        <v>0</v>
      </c>
      <c r="AQ171" s="193">
        <f t="shared" si="128"/>
        <v>0</v>
      </c>
      <c r="AR171" s="193">
        <f t="shared" si="128"/>
        <v>0</v>
      </c>
      <c r="AS171" s="193">
        <f t="shared" si="128"/>
        <v>0</v>
      </c>
      <c r="AT171" s="193">
        <f t="shared" si="128"/>
        <v>0</v>
      </c>
      <c r="AU171" s="193">
        <f t="shared" si="128"/>
        <v>0</v>
      </c>
      <c r="AV171" s="193">
        <f t="shared" si="128"/>
        <v>0</v>
      </c>
      <c r="AW171" s="193">
        <f t="shared" si="128"/>
        <v>0</v>
      </c>
      <c r="AX171" s="193">
        <f t="shared" si="128"/>
        <v>0</v>
      </c>
      <c r="AY171" s="193">
        <f t="shared" si="128"/>
        <v>0</v>
      </c>
      <c r="AZ171" s="193">
        <f t="shared" si="128"/>
        <v>0</v>
      </c>
      <c r="BA171" s="193">
        <f t="shared" si="128"/>
        <v>0</v>
      </c>
      <c r="BB171" s="193">
        <f t="shared" si="128"/>
        <v>0</v>
      </c>
      <c r="BC171" s="193">
        <f t="shared" si="128"/>
        <v>0</v>
      </c>
    </row>
    <row r="172" spans="3:55" ht="16.5" customHeight="1" x14ac:dyDescent="0.2">
      <c r="C172" s="83">
        <v>40</v>
      </c>
      <c r="D172" s="193">
        <f t="shared" ref="D172:AI172" si="129">COUNTIF($C$2:$FM$2,D118)</f>
        <v>0</v>
      </c>
      <c r="E172" s="193">
        <f t="shared" si="129"/>
        <v>0</v>
      </c>
      <c r="F172" s="193">
        <f t="shared" si="129"/>
        <v>0</v>
      </c>
      <c r="G172" s="193">
        <f t="shared" si="129"/>
        <v>0</v>
      </c>
      <c r="H172" s="193">
        <f t="shared" si="129"/>
        <v>0</v>
      </c>
      <c r="I172" s="193">
        <f t="shared" si="129"/>
        <v>0</v>
      </c>
      <c r="J172" s="193">
        <f t="shared" si="129"/>
        <v>0</v>
      </c>
      <c r="K172" s="193">
        <f t="shared" si="129"/>
        <v>0</v>
      </c>
      <c r="L172" s="193">
        <f t="shared" si="129"/>
        <v>0</v>
      </c>
      <c r="M172" s="193">
        <f t="shared" si="129"/>
        <v>0</v>
      </c>
      <c r="N172" s="193">
        <f t="shared" si="129"/>
        <v>0</v>
      </c>
      <c r="O172" s="193">
        <f t="shared" si="129"/>
        <v>0</v>
      </c>
      <c r="P172" s="193">
        <f t="shared" si="129"/>
        <v>0</v>
      </c>
      <c r="Q172" s="193">
        <f t="shared" si="129"/>
        <v>0</v>
      </c>
      <c r="R172" s="193">
        <f t="shared" si="129"/>
        <v>0</v>
      </c>
      <c r="S172" s="193">
        <f t="shared" si="129"/>
        <v>0</v>
      </c>
      <c r="T172" s="193">
        <f t="shared" si="129"/>
        <v>0</v>
      </c>
      <c r="U172" s="193">
        <f t="shared" si="129"/>
        <v>0</v>
      </c>
      <c r="V172" s="193">
        <f t="shared" si="129"/>
        <v>0</v>
      </c>
      <c r="W172" s="193">
        <f t="shared" si="129"/>
        <v>0</v>
      </c>
      <c r="X172" s="193">
        <f t="shared" si="129"/>
        <v>0</v>
      </c>
      <c r="Y172" s="193">
        <f t="shared" si="129"/>
        <v>0</v>
      </c>
      <c r="Z172" s="193">
        <f t="shared" si="129"/>
        <v>0</v>
      </c>
      <c r="AA172" s="193">
        <f t="shared" si="129"/>
        <v>0</v>
      </c>
      <c r="AB172" s="193">
        <f t="shared" si="129"/>
        <v>0</v>
      </c>
      <c r="AC172" s="193">
        <f t="shared" si="129"/>
        <v>0</v>
      </c>
      <c r="AD172" s="193">
        <f t="shared" si="129"/>
        <v>0</v>
      </c>
      <c r="AE172" s="193">
        <f t="shared" si="129"/>
        <v>0</v>
      </c>
      <c r="AF172" s="193">
        <f t="shared" si="129"/>
        <v>0</v>
      </c>
      <c r="AG172" s="193">
        <f t="shared" si="129"/>
        <v>0</v>
      </c>
      <c r="AH172" s="193">
        <f t="shared" si="129"/>
        <v>0</v>
      </c>
      <c r="AI172" s="193">
        <f t="shared" si="129"/>
        <v>0</v>
      </c>
      <c r="AJ172" s="193">
        <f t="shared" ref="AJ172:BC172" si="130">COUNTIF($C$2:$FM$2,AJ118)</f>
        <v>0</v>
      </c>
      <c r="AK172" s="193">
        <f t="shared" si="130"/>
        <v>0</v>
      </c>
      <c r="AL172" s="193">
        <f t="shared" si="130"/>
        <v>0</v>
      </c>
      <c r="AM172" s="193">
        <f t="shared" si="130"/>
        <v>0</v>
      </c>
      <c r="AN172" s="193">
        <f t="shared" si="130"/>
        <v>0</v>
      </c>
      <c r="AO172" s="193">
        <f t="shared" si="130"/>
        <v>0</v>
      </c>
      <c r="AP172" s="193">
        <f t="shared" si="130"/>
        <v>0</v>
      </c>
      <c r="AQ172" s="193">
        <f t="shared" si="130"/>
        <v>0</v>
      </c>
      <c r="AR172" s="193">
        <f t="shared" si="130"/>
        <v>0</v>
      </c>
      <c r="AS172" s="193">
        <f t="shared" si="130"/>
        <v>0</v>
      </c>
      <c r="AT172" s="193">
        <f t="shared" si="130"/>
        <v>0</v>
      </c>
      <c r="AU172" s="193">
        <f t="shared" si="130"/>
        <v>0</v>
      </c>
      <c r="AV172" s="193">
        <f t="shared" si="130"/>
        <v>0</v>
      </c>
      <c r="AW172" s="193">
        <f t="shared" si="130"/>
        <v>0</v>
      </c>
      <c r="AX172" s="193">
        <f t="shared" si="130"/>
        <v>0</v>
      </c>
      <c r="AY172" s="193">
        <f t="shared" si="130"/>
        <v>0</v>
      </c>
      <c r="AZ172" s="193">
        <f t="shared" si="130"/>
        <v>0</v>
      </c>
      <c r="BA172" s="193">
        <f t="shared" si="130"/>
        <v>0</v>
      </c>
      <c r="BB172" s="193">
        <f t="shared" si="130"/>
        <v>0</v>
      </c>
      <c r="BC172" s="193">
        <f t="shared" si="130"/>
        <v>0</v>
      </c>
    </row>
    <row r="173" spans="3:55" ht="16.5" customHeight="1" x14ac:dyDescent="0.2">
      <c r="C173" s="83">
        <v>41</v>
      </c>
      <c r="D173" s="193">
        <f t="shared" ref="D173:AI173" si="131">COUNTIF($C$2:$FM$2,D119)</f>
        <v>0</v>
      </c>
      <c r="E173" s="193">
        <f t="shared" si="131"/>
        <v>0</v>
      </c>
      <c r="F173" s="193">
        <f t="shared" si="131"/>
        <v>0</v>
      </c>
      <c r="G173" s="193">
        <f t="shared" si="131"/>
        <v>0</v>
      </c>
      <c r="H173" s="193">
        <f t="shared" si="131"/>
        <v>0</v>
      </c>
      <c r="I173" s="193">
        <f t="shared" si="131"/>
        <v>0</v>
      </c>
      <c r="J173" s="193">
        <f t="shared" si="131"/>
        <v>0</v>
      </c>
      <c r="K173" s="193">
        <f t="shared" si="131"/>
        <v>0</v>
      </c>
      <c r="L173" s="193">
        <f t="shared" si="131"/>
        <v>0</v>
      </c>
      <c r="M173" s="193">
        <f t="shared" si="131"/>
        <v>0</v>
      </c>
      <c r="N173" s="193">
        <f t="shared" si="131"/>
        <v>0</v>
      </c>
      <c r="O173" s="193">
        <f t="shared" si="131"/>
        <v>0</v>
      </c>
      <c r="P173" s="193">
        <f t="shared" si="131"/>
        <v>0</v>
      </c>
      <c r="Q173" s="193">
        <f t="shared" si="131"/>
        <v>0</v>
      </c>
      <c r="R173" s="193">
        <f t="shared" si="131"/>
        <v>0</v>
      </c>
      <c r="S173" s="193">
        <f t="shared" si="131"/>
        <v>0</v>
      </c>
      <c r="T173" s="193">
        <f t="shared" si="131"/>
        <v>0</v>
      </c>
      <c r="U173" s="193">
        <f t="shared" si="131"/>
        <v>0</v>
      </c>
      <c r="V173" s="193">
        <f t="shared" si="131"/>
        <v>0</v>
      </c>
      <c r="W173" s="193">
        <f t="shared" si="131"/>
        <v>0</v>
      </c>
      <c r="X173" s="193">
        <f t="shared" si="131"/>
        <v>0</v>
      </c>
      <c r="Y173" s="193">
        <f t="shared" si="131"/>
        <v>0</v>
      </c>
      <c r="Z173" s="193">
        <f t="shared" si="131"/>
        <v>0</v>
      </c>
      <c r="AA173" s="193">
        <f t="shared" si="131"/>
        <v>0</v>
      </c>
      <c r="AB173" s="193">
        <f t="shared" si="131"/>
        <v>0</v>
      </c>
      <c r="AC173" s="193">
        <f t="shared" si="131"/>
        <v>0</v>
      </c>
      <c r="AD173" s="193">
        <f t="shared" si="131"/>
        <v>0</v>
      </c>
      <c r="AE173" s="193">
        <f t="shared" si="131"/>
        <v>0</v>
      </c>
      <c r="AF173" s="193">
        <f t="shared" si="131"/>
        <v>0</v>
      </c>
      <c r="AG173" s="193">
        <f t="shared" si="131"/>
        <v>0</v>
      </c>
      <c r="AH173" s="193">
        <f t="shared" si="131"/>
        <v>0</v>
      </c>
      <c r="AI173" s="193">
        <f t="shared" si="131"/>
        <v>0</v>
      </c>
      <c r="AJ173" s="193">
        <f t="shared" ref="AJ173:BC173" si="132">COUNTIF($C$2:$FM$2,AJ119)</f>
        <v>0</v>
      </c>
      <c r="AK173" s="193">
        <f t="shared" si="132"/>
        <v>0</v>
      </c>
      <c r="AL173" s="193">
        <f t="shared" si="132"/>
        <v>0</v>
      </c>
      <c r="AM173" s="193">
        <f t="shared" si="132"/>
        <v>0</v>
      </c>
      <c r="AN173" s="193">
        <f t="shared" si="132"/>
        <v>0</v>
      </c>
      <c r="AO173" s="193">
        <f t="shared" si="132"/>
        <v>0</v>
      </c>
      <c r="AP173" s="193">
        <f t="shared" si="132"/>
        <v>0</v>
      </c>
      <c r="AQ173" s="193">
        <f t="shared" si="132"/>
        <v>0</v>
      </c>
      <c r="AR173" s="193">
        <f t="shared" si="132"/>
        <v>0</v>
      </c>
      <c r="AS173" s="193">
        <f t="shared" si="132"/>
        <v>0</v>
      </c>
      <c r="AT173" s="193">
        <f t="shared" si="132"/>
        <v>0</v>
      </c>
      <c r="AU173" s="193">
        <f t="shared" si="132"/>
        <v>0</v>
      </c>
      <c r="AV173" s="193">
        <f t="shared" si="132"/>
        <v>0</v>
      </c>
      <c r="AW173" s="193">
        <f t="shared" si="132"/>
        <v>0</v>
      </c>
      <c r="AX173" s="193">
        <f t="shared" si="132"/>
        <v>0</v>
      </c>
      <c r="AY173" s="193">
        <f t="shared" si="132"/>
        <v>0</v>
      </c>
      <c r="AZ173" s="193">
        <f t="shared" si="132"/>
        <v>0</v>
      </c>
      <c r="BA173" s="193">
        <f t="shared" si="132"/>
        <v>0</v>
      </c>
      <c r="BB173" s="193">
        <f t="shared" si="132"/>
        <v>0</v>
      </c>
      <c r="BC173" s="193">
        <f t="shared" si="132"/>
        <v>0</v>
      </c>
    </row>
    <row r="174" spans="3:55" ht="16.5" customHeight="1" x14ac:dyDescent="0.2">
      <c r="C174" s="83">
        <v>42</v>
      </c>
      <c r="D174" s="193">
        <f t="shared" ref="D174:AI174" si="133">COUNTIF($C$2:$FM$2,D120)</f>
        <v>0</v>
      </c>
      <c r="E174" s="193">
        <f t="shared" si="133"/>
        <v>0</v>
      </c>
      <c r="F174" s="193">
        <f t="shared" si="133"/>
        <v>0</v>
      </c>
      <c r="G174" s="193">
        <f t="shared" si="133"/>
        <v>0</v>
      </c>
      <c r="H174" s="193">
        <f t="shared" si="133"/>
        <v>0</v>
      </c>
      <c r="I174" s="193">
        <f t="shared" si="133"/>
        <v>0</v>
      </c>
      <c r="J174" s="193">
        <f t="shared" si="133"/>
        <v>0</v>
      </c>
      <c r="K174" s="193">
        <f t="shared" si="133"/>
        <v>0</v>
      </c>
      <c r="L174" s="193">
        <f t="shared" si="133"/>
        <v>0</v>
      </c>
      <c r="M174" s="193">
        <f t="shared" si="133"/>
        <v>0</v>
      </c>
      <c r="N174" s="193">
        <f t="shared" si="133"/>
        <v>0</v>
      </c>
      <c r="O174" s="193">
        <f t="shared" si="133"/>
        <v>0</v>
      </c>
      <c r="P174" s="193">
        <f t="shared" si="133"/>
        <v>0</v>
      </c>
      <c r="Q174" s="193">
        <f t="shared" si="133"/>
        <v>0</v>
      </c>
      <c r="R174" s="193">
        <f t="shared" si="133"/>
        <v>0</v>
      </c>
      <c r="S174" s="193">
        <f t="shared" si="133"/>
        <v>0</v>
      </c>
      <c r="T174" s="193">
        <f t="shared" si="133"/>
        <v>0</v>
      </c>
      <c r="U174" s="193">
        <f t="shared" si="133"/>
        <v>0</v>
      </c>
      <c r="V174" s="193">
        <f t="shared" si="133"/>
        <v>0</v>
      </c>
      <c r="W174" s="193">
        <f t="shared" si="133"/>
        <v>0</v>
      </c>
      <c r="X174" s="193">
        <f t="shared" si="133"/>
        <v>0</v>
      </c>
      <c r="Y174" s="193">
        <f t="shared" si="133"/>
        <v>0</v>
      </c>
      <c r="Z174" s="193">
        <f t="shared" si="133"/>
        <v>0</v>
      </c>
      <c r="AA174" s="193">
        <f t="shared" si="133"/>
        <v>0</v>
      </c>
      <c r="AB174" s="193">
        <f t="shared" si="133"/>
        <v>0</v>
      </c>
      <c r="AC174" s="193">
        <f t="shared" si="133"/>
        <v>0</v>
      </c>
      <c r="AD174" s="193">
        <f t="shared" si="133"/>
        <v>0</v>
      </c>
      <c r="AE174" s="193">
        <f t="shared" si="133"/>
        <v>0</v>
      </c>
      <c r="AF174" s="193">
        <f t="shared" si="133"/>
        <v>0</v>
      </c>
      <c r="AG174" s="193">
        <f t="shared" si="133"/>
        <v>0</v>
      </c>
      <c r="AH174" s="193">
        <f t="shared" si="133"/>
        <v>0</v>
      </c>
      <c r="AI174" s="193">
        <f t="shared" si="133"/>
        <v>0</v>
      </c>
      <c r="AJ174" s="193">
        <f t="shared" ref="AJ174:BC174" si="134">COUNTIF($C$2:$FM$2,AJ120)</f>
        <v>0</v>
      </c>
      <c r="AK174" s="193">
        <f t="shared" si="134"/>
        <v>0</v>
      </c>
      <c r="AL174" s="193">
        <f t="shared" si="134"/>
        <v>0</v>
      </c>
      <c r="AM174" s="193">
        <f t="shared" si="134"/>
        <v>0</v>
      </c>
      <c r="AN174" s="193">
        <f t="shared" si="134"/>
        <v>0</v>
      </c>
      <c r="AO174" s="193">
        <f t="shared" si="134"/>
        <v>0</v>
      </c>
      <c r="AP174" s="193">
        <f t="shared" si="134"/>
        <v>0</v>
      </c>
      <c r="AQ174" s="193">
        <f t="shared" si="134"/>
        <v>0</v>
      </c>
      <c r="AR174" s="193">
        <f t="shared" si="134"/>
        <v>0</v>
      </c>
      <c r="AS174" s="193">
        <f t="shared" si="134"/>
        <v>0</v>
      </c>
      <c r="AT174" s="193">
        <f t="shared" si="134"/>
        <v>0</v>
      </c>
      <c r="AU174" s="193">
        <f t="shared" si="134"/>
        <v>0</v>
      </c>
      <c r="AV174" s="193">
        <f t="shared" si="134"/>
        <v>0</v>
      </c>
      <c r="AW174" s="193">
        <f t="shared" si="134"/>
        <v>0</v>
      </c>
      <c r="AX174" s="193">
        <f t="shared" si="134"/>
        <v>0</v>
      </c>
      <c r="AY174" s="193">
        <f t="shared" si="134"/>
        <v>0</v>
      </c>
      <c r="AZ174" s="193">
        <f t="shared" si="134"/>
        <v>0</v>
      </c>
      <c r="BA174" s="193">
        <f t="shared" si="134"/>
        <v>0</v>
      </c>
      <c r="BB174" s="193">
        <f t="shared" si="134"/>
        <v>0</v>
      </c>
      <c r="BC174" s="193">
        <f t="shared" si="134"/>
        <v>0</v>
      </c>
    </row>
    <row r="175" spans="3:55" ht="16.5" customHeight="1" x14ac:dyDescent="0.2">
      <c r="C175" s="83">
        <v>43</v>
      </c>
      <c r="D175" s="193">
        <f t="shared" ref="D175:AI175" si="135">COUNTIF($C$2:$FM$2,D121)</f>
        <v>0</v>
      </c>
      <c r="E175" s="193">
        <f t="shared" si="135"/>
        <v>0</v>
      </c>
      <c r="F175" s="193">
        <f t="shared" si="135"/>
        <v>0</v>
      </c>
      <c r="G175" s="193">
        <f t="shared" si="135"/>
        <v>0</v>
      </c>
      <c r="H175" s="193">
        <f t="shared" si="135"/>
        <v>0</v>
      </c>
      <c r="I175" s="193">
        <f t="shared" si="135"/>
        <v>0</v>
      </c>
      <c r="J175" s="193">
        <f t="shared" si="135"/>
        <v>0</v>
      </c>
      <c r="K175" s="193">
        <f t="shared" si="135"/>
        <v>0</v>
      </c>
      <c r="L175" s="193">
        <f t="shared" si="135"/>
        <v>0</v>
      </c>
      <c r="M175" s="193">
        <f t="shared" si="135"/>
        <v>0</v>
      </c>
      <c r="N175" s="193">
        <f t="shared" si="135"/>
        <v>0</v>
      </c>
      <c r="O175" s="193">
        <f t="shared" si="135"/>
        <v>0</v>
      </c>
      <c r="P175" s="193">
        <f t="shared" si="135"/>
        <v>0</v>
      </c>
      <c r="Q175" s="193">
        <f t="shared" si="135"/>
        <v>0</v>
      </c>
      <c r="R175" s="193">
        <f t="shared" si="135"/>
        <v>0</v>
      </c>
      <c r="S175" s="193">
        <f t="shared" si="135"/>
        <v>0</v>
      </c>
      <c r="T175" s="193">
        <f t="shared" si="135"/>
        <v>0</v>
      </c>
      <c r="U175" s="193">
        <f t="shared" si="135"/>
        <v>0</v>
      </c>
      <c r="V175" s="193">
        <f t="shared" si="135"/>
        <v>0</v>
      </c>
      <c r="W175" s="193">
        <f t="shared" si="135"/>
        <v>0</v>
      </c>
      <c r="X175" s="193">
        <f t="shared" si="135"/>
        <v>0</v>
      </c>
      <c r="Y175" s="193">
        <f t="shared" si="135"/>
        <v>0</v>
      </c>
      <c r="Z175" s="193">
        <f t="shared" si="135"/>
        <v>0</v>
      </c>
      <c r="AA175" s="193">
        <f t="shared" si="135"/>
        <v>0</v>
      </c>
      <c r="AB175" s="193">
        <f t="shared" si="135"/>
        <v>0</v>
      </c>
      <c r="AC175" s="193">
        <f t="shared" si="135"/>
        <v>0</v>
      </c>
      <c r="AD175" s="193">
        <f t="shared" si="135"/>
        <v>0</v>
      </c>
      <c r="AE175" s="193">
        <f t="shared" si="135"/>
        <v>0</v>
      </c>
      <c r="AF175" s="193">
        <f t="shared" si="135"/>
        <v>0</v>
      </c>
      <c r="AG175" s="193">
        <f t="shared" si="135"/>
        <v>0</v>
      </c>
      <c r="AH175" s="193">
        <f t="shared" si="135"/>
        <v>0</v>
      </c>
      <c r="AI175" s="193">
        <f t="shared" si="135"/>
        <v>0</v>
      </c>
      <c r="AJ175" s="193">
        <f t="shared" ref="AJ175:BC175" si="136">COUNTIF($C$2:$FM$2,AJ121)</f>
        <v>0</v>
      </c>
      <c r="AK175" s="193">
        <f t="shared" si="136"/>
        <v>0</v>
      </c>
      <c r="AL175" s="193">
        <f t="shared" si="136"/>
        <v>0</v>
      </c>
      <c r="AM175" s="193">
        <f t="shared" si="136"/>
        <v>0</v>
      </c>
      <c r="AN175" s="193">
        <f t="shared" si="136"/>
        <v>0</v>
      </c>
      <c r="AO175" s="193">
        <f t="shared" si="136"/>
        <v>0</v>
      </c>
      <c r="AP175" s="193">
        <f t="shared" si="136"/>
        <v>0</v>
      </c>
      <c r="AQ175" s="193">
        <f t="shared" si="136"/>
        <v>0</v>
      </c>
      <c r="AR175" s="193">
        <f t="shared" si="136"/>
        <v>0</v>
      </c>
      <c r="AS175" s="193">
        <f t="shared" si="136"/>
        <v>0</v>
      </c>
      <c r="AT175" s="193">
        <f t="shared" si="136"/>
        <v>0</v>
      </c>
      <c r="AU175" s="193">
        <f t="shared" si="136"/>
        <v>0</v>
      </c>
      <c r="AV175" s="193">
        <f t="shared" si="136"/>
        <v>0</v>
      </c>
      <c r="AW175" s="193">
        <f t="shared" si="136"/>
        <v>0</v>
      </c>
      <c r="AX175" s="193">
        <f t="shared" si="136"/>
        <v>0</v>
      </c>
      <c r="AY175" s="193">
        <f t="shared" si="136"/>
        <v>0</v>
      </c>
      <c r="AZ175" s="193">
        <f t="shared" si="136"/>
        <v>0</v>
      </c>
      <c r="BA175" s="193">
        <f t="shared" si="136"/>
        <v>0</v>
      </c>
      <c r="BB175" s="193">
        <f t="shared" si="136"/>
        <v>0</v>
      </c>
      <c r="BC175" s="193">
        <f t="shared" si="136"/>
        <v>0</v>
      </c>
    </row>
    <row r="176" spans="3:55" ht="16.5" customHeight="1" x14ac:dyDescent="0.2">
      <c r="C176" s="83">
        <v>44</v>
      </c>
      <c r="D176" s="193">
        <f t="shared" ref="D176:AI176" si="137">COUNTIF($C$2:$FM$2,D122)</f>
        <v>0</v>
      </c>
      <c r="E176" s="193">
        <f t="shared" si="137"/>
        <v>0</v>
      </c>
      <c r="F176" s="193">
        <f t="shared" si="137"/>
        <v>0</v>
      </c>
      <c r="G176" s="193">
        <f t="shared" si="137"/>
        <v>0</v>
      </c>
      <c r="H176" s="193">
        <f t="shared" si="137"/>
        <v>0</v>
      </c>
      <c r="I176" s="193">
        <f t="shared" si="137"/>
        <v>0</v>
      </c>
      <c r="J176" s="193">
        <f t="shared" si="137"/>
        <v>0</v>
      </c>
      <c r="K176" s="193">
        <f t="shared" si="137"/>
        <v>0</v>
      </c>
      <c r="L176" s="193">
        <f t="shared" si="137"/>
        <v>0</v>
      </c>
      <c r="M176" s="193">
        <f t="shared" si="137"/>
        <v>0</v>
      </c>
      <c r="N176" s="193">
        <f t="shared" si="137"/>
        <v>0</v>
      </c>
      <c r="O176" s="193">
        <f t="shared" si="137"/>
        <v>0</v>
      </c>
      <c r="P176" s="193">
        <f t="shared" si="137"/>
        <v>0</v>
      </c>
      <c r="Q176" s="193">
        <f t="shared" si="137"/>
        <v>0</v>
      </c>
      <c r="R176" s="193">
        <f t="shared" si="137"/>
        <v>0</v>
      </c>
      <c r="S176" s="193">
        <f t="shared" si="137"/>
        <v>0</v>
      </c>
      <c r="T176" s="193">
        <f t="shared" si="137"/>
        <v>0</v>
      </c>
      <c r="U176" s="193">
        <f t="shared" si="137"/>
        <v>0</v>
      </c>
      <c r="V176" s="193">
        <f t="shared" si="137"/>
        <v>0</v>
      </c>
      <c r="W176" s="193">
        <f t="shared" si="137"/>
        <v>0</v>
      </c>
      <c r="X176" s="193">
        <f t="shared" si="137"/>
        <v>0</v>
      </c>
      <c r="Y176" s="193">
        <f t="shared" si="137"/>
        <v>0</v>
      </c>
      <c r="Z176" s="193">
        <f t="shared" si="137"/>
        <v>0</v>
      </c>
      <c r="AA176" s="193">
        <f t="shared" si="137"/>
        <v>0</v>
      </c>
      <c r="AB176" s="193">
        <f t="shared" si="137"/>
        <v>0</v>
      </c>
      <c r="AC176" s="193">
        <f t="shared" si="137"/>
        <v>0</v>
      </c>
      <c r="AD176" s="193">
        <f t="shared" si="137"/>
        <v>0</v>
      </c>
      <c r="AE176" s="193">
        <f t="shared" si="137"/>
        <v>0</v>
      </c>
      <c r="AF176" s="193">
        <f t="shared" si="137"/>
        <v>0</v>
      </c>
      <c r="AG176" s="193">
        <f t="shared" si="137"/>
        <v>0</v>
      </c>
      <c r="AH176" s="193">
        <f t="shared" si="137"/>
        <v>0</v>
      </c>
      <c r="AI176" s="193">
        <f t="shared" si="137"/>
        <v>0</v>
      </c>
      <c r="AJ176" s="193">
        <f t="shared" ref="AJ176:BC176" si="138">COUNTIF($C$2:$FM$2,AJ122)</f>
        <v>0</v>
      </c>
      <c r="AK176" s="193">
        <f t="shared" si="138"/>
        <v>0</v>
      </c>
      <c r="AL176" s="193">
        <f t="shared" si="138"/>
        <v>0</v>
      </c>
      <c r="AM176" s="193">
        <f t="shared" si="138"/>
        <v>0</v>
      </c>
      <c r="AN176" s="193">
        <f t="shared" si="138"/>
        <v>0</v>
      </c>
      <c r="AO176" s="193">
        <f t="shared" si="138"/>
        <v>0</v>
      </c>
      <c r="AP176" s="193">
        <f t="shared" si="138"/>
        <v>0</v>
      </c>
      <c r="AQ176" s="193">
        <f t="shared" si="138"/>
        <v>0</v>
      </c>
      <c r="AR176" s="193">
        <f t="shared" si="138"/>
        <v>0</v>
      </c>
      <c r="AS176" s="193">
        <f t="shared" si="138"/>
        <v>0</v>
      </c>
      <c r="AT176" s="193">
        <f t="shared" si="138"/>
        <v>0</v>
      </c>
      <c r="AU176" s="193">
        <f t="shared" si="138"/>
        <v>0</v>
      </c>
      <c r="AV176" s="193">
        <f t="shared" si="138"/>
        <v>0</v>
      </c>
      <c r="AW176" s="193">
        <f t="shared" si="138"/>
        <v>0</v>
      </c>
      <c r="AX176" s="193">
        <f t="shared" si="138"/>
        <v>0</v>
      </c>
      <c r="AY176" s="193">
        <f t="shared" si="138"/>
        <v>0</v>
      </c>
      <c r="AZ176" s="193">
        <f t="shared" si="138"/>
        <v>0</v>
      </c>
      <c r="BA176" s="193">
        <f t="shared" si="138"/>
        <v>0</v>
      </c>
      <c r="BB176" s="193">
        <f t="shared" si="138"/>
        <v>0</v>
      </c>
      <c r="BC176" s="193">
        <f t="shared" si="138"/>
        <v>0</v>
      </c>
    </row>
    <row r="177" spans="2:55" ht="16.5" customHeight="1" x14ac:dyDescent="0.2">
      <c r="C177" s="83">
        <v>45</v>
      </c>
      <c r="D177" s="193">
        <f t="shared" ref="D177:AI177" si="139">COUNTIF($C$2:$FM$2,D123)</f>
        <v>0</v>
      </c>
      <c r="E177" s="193">
        <f t="shared" si="139"/>
        <v>0</v>
      </c>
      <c r="F177" s="193">
        <f t="shared" si="139"/>
        <v>0</v>
      </c>
      <c r="G177" s="193">
        <f t="shared" si="139"/>
        <v>0</v>
      </c>
      <c r="H177" s="193">
        <f t="shared" si="139"/>
        <v>0</v>
      </c>
      <c r="I177" s="193">
        <f t="shared" si="139"/>
        <v>0</v>
      </c>
      <c r="J177" s="193">
        <f t="shared" si="139"/>
        <v>0</v>
      </c>
      <c r="K177" s="193">
        <f t="shared" si="139"/>
        <v>0</v>
      </c>
      <c r="L177" s="193">
        <f t="shared" si="139"/>
        <v>0</v>
      </c>
      <c r="M177" s="193">
        <f t="shared" si="139"/>
        <v>0</v>
      </c>
      <c r="N177" s="193">
        <f t="shared" si="139"/>
        <v>0</v>
      </c>
      <c r="O177" s="193">
        <f t="shared" si="139"/>
        <v>0</v>
      </c>
      <c r="P177" s="193">
        <f t="shared" si="139"/>
        <v>0</v>
      </c>
      <c r="Q177" s="193">
        <f t="shared" si="139"/>
        <v>0</v>
      </c>
      <c r="R177" s="193">
        <f t="shared" si="139"/>
        <v>0</v>
      </c>
      <c r="S177" s="193">
        <f t="shared" si="139"/>
        <v>0</v>
      </c>
      <c r="T177" s="193">
        <f t="shared" si="139"/>
        <v>0</v>
      </c>
      <c r="U177" s="193">
        <f t="shared" si="139"/>
        <v>0</v>
      </c>
      <c r="V177" s="193">
        <f t="shared" si="139"/>
        <v>0</v>
      </c>
      <c r="W177" s="193">
        <f t="shared" si="139"/>
        <v>0</v>
      </c>
      <c r="X177" s="193">
        <f t="shared" si="139"/>
        <v>0</v>
      </c>
      <c r="Y177" s="193">
        <f t="shared" si="139"/>
        <v>0</v>
      </c>
      <c r="Z177" s="193">
        <f t="shared" si="139"/>
        <v>0</v>
      </c>
      <c r="AA177" s="193">
        <f t="shared" si="139"/>
        <v>0</v>
      </c>
      <c r="AB177" s="193">
        <f t="shared" si="139"/>
        <v>0</v>
      </c>
      <c r="AC177" s="193">
        <f t="shared" si="139"/>
        <v>0</v>
      </c>
      <c r="AD177" s="193">
        <f t="shared" si="139"/>
        <v>0</v>
      </c>
      <c r="AE177" s="193">
        <f t="shared" si="139"/>
        <v>0</v>
      </c>
      <c r="AF177" s="193">
        <f t="shared" si="139"/>
        <v>0</v>
      </c>
      <c r="AG177" s="193">
        <f t="shared" si="139"/>
        <v>0</v>
      </c>
      <c r="AH177" s="193">
        <f t="shared" si="139"/>
        <v>0</v>
      </c>
      <c r="AI177" s="193">
        <f t="shared" si="139"/>
        <v>0</v>
      </c>
      <c r="AJ177" s="193">
        <f t="shared" ref="AJ177:BC177" si="140">COUNTIF($C$2:$FM$2,AJ123)</f>
        <v>0</v>
      </c>
      <c r="AK177" s="193">
        <f t="shared" si="140"/>
        <v>0</v>
      </c>
      <c r="AL177" s="193">
        <f t="shared" si="140"/>
        <v>0</v>
      </c>
      <c r="AM177" s="193">
        <f t="shared" si="140"/>
        <v>0</v>
      </c>
      <c r="AN177" s="193">
        <f t="shared" si="140"/>
        <v>0</v>
      </c>
      <c r="AO177" s="193">
        <f t="shared" si="140"/>
        <v>0</v>
      </c>
      <c r="AP177" s="193">
        <f t="shared" si="140"/>
        <v>0</v>
      </c>
      <c r="AQ177" s="193">
        <f t="shared" si="140"/>
        <v>0</v>
      </c>
      <c r="AR177" s="193">
        <f t="shared" si="140"/>
        <v>0</v>
      </c>
      <c r="AS177" s="193">
        <f t="shared" si="140"/>
        <v>0</v>
      </c>
      <c r="AT177" s="193">
        <f t="shared" si="140"/>
        <v>0</v>
      </c>
      <c r="AU177" s="193">
        <f t="shared" si="140"/>
        <v>0</v>
      </c>
      <c r="AV177" s="193">
        <f t="shared" si="140"/>
        <v>0</v>
      </c>
      <c r="AW177" s="193">
        <f t="shared" si="140"/>
        <v>0</v>
      </c>
      <c r="AX177" s="193">
        <f t="shared" si="140"/>
        <v>0</v>
      </c>
      <c r="AY177" s="193">
        <f t="shared" si="140"/>
        <v>0</v>
      </c>
      <c r="AZ177" s="193">
        <f t="shared" si="140"/>
        <v>0</v>
      </c>
      <c r="BA177" s="193">
        <f t="shared" si="140"/>
        <v>0</v>
      </c>
      <c r="BB177" s="193">
        <f t="shared" si="140"/>
        <v>0</v>
      </c>
      <c r="BC177" s="193">
        <f t="shared" si="140"/>
        <v>0</v>
      </c>
    </row>
    <row r="178" spans="2:55" ht="16.5" customHeight="1" x14ac:dyDescent="0.2">
      <c r="C178" s="83">
        <v>46</v>
      </c>
      <c r="D178" s="193">
        <f t="shared" ref="D178:AI178" si="141">COUNTIF($C$2:$FM$2,D124)</f>
        <v>0</v>
      </c>
      <c r="E178" s="193">
        <f t="shared" si="141"/>
        <v>0</v>
      </c>
      <c r="F178" s="193">
        <f t="shared" si="141"/>
        <v>0</v>
      </c>
      <c r="G178" s="193">
        <f t="shared" si="141"/>
        <v>0</v>
      </c>
      <c r="H178" s="193">
        <f t="shared" si="141"/>
        <v>0</v>
      </c>
      <c r="I178" s="193">
        <f t="shared" si="141"/>
        <v>0</v>
      </c>
      <c r="J178" s="193">
        <f t="shared" si="141"/>
        <v>0</v>
      </c>
      <c r="K178" s="193">
        <f t="shared" si="141"/>
        <v>0</v>
      </c>
      <c r="L178" s="193">
        <f t="shared" si="141"/>
        <v>0</v>
      </c>
      <c r="M178" s="193">
        <f t="shared" si="141"/>
        <v>0</v>
      </c>
      <c r="N178" s="193">
        <f t="shared" si="141"/>
        <v>0</v>
      </c>
      <c r="O178" s="193">
        <f t="shared" si="141"/>
        <v>0</v>
      </c>
      <c r="P178" s="193">
        <f t="shared" si="141"/>
        <v>0</v>
      </c>
      <c r="Q178" s="193">
        <f t="shared" si="141"/>
        <v>0</v>
      </c>
      <c r="R178" s="193">
        <f t="shared" si="141"/>
        <v>0</v>
      </c>
      <c r="S178" s="193">
        <f t="shared" si="141"/>
        <v>0</v>
      </c>
      <c r="T178" s="193">
        <f t="shared" si="141"/>
        <v>0</v>
      </c>
      <c r="U178" s="193">
        <f t="shared" si="141"/>
        <v>0</v>
      </c>
      <c r="V178" s="193">
        <f t="shared" si="141"/>
        <v>0</v>
      </c>
      <c r="W178" s="193">
        <f t="shared" si="141"/>
        <v>0</v>
      </c>
      <c r="X178" s="193">
        <f t="shared" si="141"/>
        <v>0</v>
      </c>
      <c r="Y178" s="193">
        <f t="shared" si="141"/>
        <v>0</v>
      </c>
      <c r="Z178" s="193">
        <f t="shared" si="141"/>
        <v>0</v>
      </c>
      <c r="AA178" s="193">
        <f t="shared" si="141"/>
        <v>0</v>
      </c>
      <c r="AB178" s="193">
        <f t="shared" si="141"/>
        <v>0</v>
      </c>
      <c r="AC178" s="193">
        <f t="shared" si="141"/>
        <v>0</v>
      </c>
      <c r="AD178" s="193">
        <f t="shared" si="141"/>
        <v>0</v>
      </c>
      <c r="AE178" s="193">
        <f t="shared" si="141"/>
        <v>0</v>
      </c>
      <c r="AF178" s="193">
        <f t="shared" si="141"/>
        <v>0</v>
      </c>
      <c r="AG178" s="193">
        <f t="shared" si="141"/>
        <v>0</v>
      </c>
      <c r="AH178" s="193">
        <f t="shared" si="141"/>
        <v>0</v>
      </c>
      <c r="AI178" s="193">
        <f t="shared" si="141"/>
        <v>0</v>
      </c>
      <c r="AJ178" s="193">
        <f t="shared" ref="AJ178:BC178" si="142">COUNTIF($C$2:$FM$2,AJ124)</f>
        <v>0</v>
      </c>
      <c r="AK178" s="193">
        <f t="shared" si="142"/>
        <v>0</v>
      </c>
      <c r="AL178" s="193">
        <f t="shared" si="142"/>
        <v>0</v>
      </c>
      <c r="AM178" s="193">
        <f t="shared" si="142"/>
        <v>0</v>
      </c>
      <c r="AN178" s="193">
        <f t="shared" si="142"/>
        <v>0</v>
      </c>
      <c r="AO178" s="193">
        <f t="shared" si="142"/>
        <v>0</v>
      </c>
      <c r="AP178" s="193">
        <f t="shared" si="142"/>
        <v>0</v>
      </c>
      <c r="AQ178" s="193">
        <f t="shared" si="142"/>
        <v>0</v>
      </c>
      <c r="AR178" s="193">
        <f t="shared" si="142"/>
        <v>0</v>
      </c>
      <c r="AS178" s="193">
        <f t="shared" si="142"/>
        <v>0</v>
      </c>
      <c r="AT178" s="193">
        <f t="shared" si="142"/>
        <v>0</v>
      </c>
      <c r="AU178" s="193">
        <f t="shared" si="142"/>
        <v>0</v>
      </c>
      <c r="AV178" s="193">
        <f t="shared" si="142"/>
        <v>0</v>
      </c>
      <c r="AW178" s="193">
        <f t="shared" si="142"/>
        <v>0</v>
      </c>
      <c r="AX178" s="193">
        <f t="shared" si="142"/>
        <v>0</v>
      </c>
      <c r="AY178" s="193">
        <f t="shared" si="142"/>
        <v>0</v>
      </c>
      <c r="AZ178" s="193">
        <f t="shared" si="142"/>
        <v>0</v>
      </c>
      <c r="BA178" s="193">
        <f t="shared" si="142"/>
        <v>0</v>
      </c>
      <c r="BB178" s="193">
        <f t="shared" si="142"/>
        <v>0</v>
      </c>
      <c r="BC178" s="193">
        <f t="shared" si="142"/>
        <v>0</v>
      </c>
    </row>
    <row r="179" spans="2:55" ht="16.5" customHeight="1" x14ac:dyDescent="0.2">
      <c r="C179" s="83">
        <v>47</v>
      </c>
      <c r="D179" s="193">
        <f t="shared" ref="D179:AI179" si="143">COUNTIF($C$2:$FM$2,D125)</f>
        <v>0</v>
      </c>
      <c r="E179" s="193">
        <f t="shared" si="143"/>
        <v>0</v>
      </c>
      <c r="F179" s="193">
        <f t="shared" si="143"/>
        <v>0</v>
      </c>
      <c r="G179" s="193">
        <f t="shared" si="143"/>
        <v>0</v>
      </c>
      <c r="H179" s="193">
        <f t="shared" si="143"/>
        <v>0</v>
      </c>
      <c r="I179" s="193">
        <f t="shared" si="143"/>
        <v>0</v>
      </c>
      <c r="J179" s="193">
        <f t="shared" si="143"/>
        <v>0</v>
      </c>
      <c r="K179" s="193">
        <f t="shared" si="143"/>
        <v>0</v>
      </c>
      <c r="L179" s="193">
        <f t="shared" si="143"/>
        <v>0</v>
      </c>
      <c r="M179" s="193">
        <f t="shared" si="143"/>
        <v>0</v>
      </c>
      <c r="N179" s="193">
        <f t="shared" si="143"/>
        <v>0</v>
      </c>
      <c r="O179" s="193">
        <f t="shared" si="143"/>
        <v>0</v>
      </c>
      <c r="P179" s="193">
        <f t="shared" si="143"/>
        <v>0</v>
      </c>
      <c r="Q179" s="193">
        <f t="shared" si="143"/>
        <v>0</v>
      </c>
      <c r="R179" s="193">
        <f t="shared" si="143"/>
        <v>0</v>
      </c>
      <c r="S179" s="193">
        <f t="shared" si="143"/>
        <v>0</v>
      </c>
      <c r="T179" s="193">
        <f t="shared" si="143"/>
        <v>0</v>
      </c>
      <c r="U179" s="193">
        <f t="shared" si="143"/>
        <v>0</v>
      </c>
      <c r="V179" s="193">
        <f t="shared" si="143"/>
        <v>0</v>
      </c>
      <c r="W179" s="193">
        <f t="shared" si="143"/>
        <v>0</v>
      </c>
      <c r="X179" s="193">
        <f t="shared" si="143"/>
        <v>0</v>
      </c>
      <c r="Y179" s="193">
        <f t="shared" si="143"/>
        <v>0</v>
      </c>
      <c r="Z179" s="193">
        <f t="shared" si="143"/>
        <v>0</v>
      </c>
      <c r="AA179" s="193">
        <f t="shared" si="143"/>
        <v>0</v>
      </c>
      <c r="AB179" s="193">
        <f t="shared" si="143"/>
        <v>0</v>
      </c>
      <c r="AC179" s="193">
        <f t="shared" si="143"/>
        <v>0</v>
      </c>
      <c r="AD179" s="193">
        <f t="shared" si="143"/>
        <v>0</v>
      </c>
      <c r="AE179" s="193">
        <f t="shared" si="143"/>
        <v>0</v>
      </c>
      <c r="AF179" s="193">
        <f t="shared" si="143"/>
        <v>0</v>
      </c>
      <c r="AG179" s="193">
        <f t="shared" si="143"/>
        <v>0</v>
      </c>
      <c r="AH179" s="193">
        <f t="shared" si="143"/>
        <v>0</v>
      </c>
      <c r="AI179" s="193">
        <f t="shared" si="143"/>
        <v>0</v>
      </c>
      <c r="AJ179" s="193">
        <f t="shared" ref="AJ179:BC179" si="144">COUNTIF($C$2:$FM$2,AJ125)</f>
        <v>0</v>
      </c>
      <c r="AK179" s="193">
        <f t="shared" si="144"/>
        <v>0</v>
      </c>
      <c r="AL179" s="193">
        <f t="shared" si="144"/>
        <v>0</v>
      </c>
      <c r="AM179" s="193">
        <f t="shared" si="144"/>
        <v>0</v>
      </c>
      <c r="AN179" s="193">
        <f t="shared" si="144"/>
        <v>0</v>
      </c>
      <c r="AO179" s="193">
        <f t="shared" si="144"/>
        <v>0</v>
      </c>
      <c r="AP179" s="193">
        <f t="shared" si="144"/>
        <v>0</v>
      </c>
      <c r="AQ179" s="193">
        <f t="shared" si="144"/>
        <v>0</v>
      </c>
      <c r="AR179" s="193">
        <f t="shared" si="144"/>
        <v>0</v>
      </c>
      <c r="AS179" s="193">
        <f t="shared" si="144"/>
        <v>0</v>
      </c>
      <c r="AT179" s="193">
        <f t="shared" si="144"/>
        <v>0</v>
      </c>
      <c r="AU179" s="193">
        <f t="shared" si="144"/>
        <v>0</v>
      </c>
      <c r="AV179" s="193">
        <f t="shared" si="144"/>
        <v>0</v>
      </c>
      <c r="AW179" s="193">
        <f t="shared" si="144"/>
        <v>0</v>
      </c>
      <c r="AX179" s="193">
        <f t="shared" si="144"/>
        <v>0</v>
      </c>
      <c r="AY179" s="193">
        <f t="shared" si="144"/>
        <v>0</v>
      </c>
      <c r="AZ179" s="193">
        <f t="shared" si="144"/>
        <v>0</v>
      </c>
      <c r="BA179" s="193">
        <f t="shared" si="144"/>
        <v>0</v>
      </c>
      <c r="BB179" s="193">
        <f t="shared" si="144"/>
        <v>0</v>
      </c>
      <c r="BC179" s="193">
        <f t="shared" si="144"/>
        <v>0</v>
      </c>
    </row>
    <row r="180" spans="2:55" ht="16.5" customHeight="1" x14ac:dyDescent="0.2">
      <c r="C180" s="83">
        <v>48</v>
      </c>
      <c r="D180" s="193">
        <f t="shared" ref="D180:AI180" si="145">COUNTIF($C$2:$FM$2,D126)</f>
        <v>0</v>
      </c>
      <c r="E180" s="193">
        <f t="shared" si="145"/>
        <v>0</v>
      </c>
      <c r="F180" s="193">
        <f t="shared" si="145"/>
        <v>0</v>
      </c>
      <c r="G180" s="193">
        <f t="shared" si="145"/>
        <v>0</v>
      </c>
      <c r="H180" s="193">
        <f t="shared" si="145"/>
        <v>0</v>
      </c>
      <c r="I180" s="193">
        <f t="shared" si="145"/>
        <v>0</v>
      </c>
      <c r="J180" s="193">
        <f t="shared" si="145"/>
        <v>0</v>
      </c>
      <c r="K180" s="193">
        <f t="shared" si="145"/>
        <v>0</v>
      </c>
      <c r="L180" s="193">
        <f t="shared" si="145"/>
        <v>0</v>
      </c>
      <c r="M180" s="193">
        <f t="shared" si="145"/>
        <v>0</v>
      </c>
      <c r="N180" s="193">
        <f t="shared" si="145"/>
        <v>0</v>
      </c>
      <c r="O180" s="193">
        <f t="shared" si="145"/>
        <v>0</v>
      </c>
      <c r="P180" s="193">
        <f t="shared" si="145"/>
        <v>0</v>
      </c>
      <c r="Q180" s="193">
        <f t="shared" si="145"/>
        <v>0</v>
      </c>
      <c r="R180" s="193">
        <f t="shared" si="145"/>
        <v>0</v>
      </c>
      <c r="S180" s="193">
        <f t="shared" si="145"/>
        <v>0</v>
      </c>
      <c r="T180" s="193">
        <f t="shared" si="145"/>
        <v>0</v>
      </c>
      <c r="U180" s="193">
        <f t="shared" si="145"/>
        <v>0</v>
      </c>
      <c r="V180" s="193">
        <f t="shared" si="145"/>
        <v>0</v>
      </c>
      <c r="W180" s="193">
        <f t="shared" si="145"/>
        <v>0</v>
      </c>
      <c r="X180" s="193">
        <f t="shared" si="145"/>
        <v>0</v>
      </c>
      <c r="Y180" s="193">
        <f t="shared" si="145"/>
        <v>0</v>
      </c>
      <c r="Z180" s="193">
        <f t="shared" si="145"/>
        <v>0</v>
      </c>
      <c r="AA180" s="193">
        <f t="shared" si="145"/>
        <v>0</v>
      </c>
      <c r="AB180" s="193">
        <f t="shared" si="145"/>
        <v>0</v>
      </c>
      <c r="AC180" s="193">
        <f t="shared" si="145"/>
        <v>0</v>
      </c>
      <c r="AD180" s="193">
        <f t="shared" si="145"/>
        <v>0</v>
      </c>
      <c r="AE180" s="193">
        <f t="shared" si="145"/>
        <v>0</v>
      </c>
      <c r="AF180" s="193">
        <f t="shared" si="145"/>
        <v>0</v>
      </c>
      <c r="AG180" s="193">
        <f t="shared" si="145"/>
        <v>0</v>
      </c>
      <c r="AH180" s="193">
        <f t="shared" si="145"/>
        <v>0</v>
      </c>
      <c r="AI180" s="193">
        <f t="shared" si="145"/>
        <v>0</v>
      </c>
      <c r="AJ180" s="193">
        <f t="shared" ref="AJ180:BC180" si="146">COUNTIF($C$2:$FM$2,AJ126)</f>
        <v>0</v>
      </c>
      <c r="AK180" s="193">
        <f t="shared" si="146"/>
        <v>0</v>
      </c>
      <c r="AL180" s="193">
        <f t="shared" si="146"/>
        <v>0</v>
      </c>
      <c r="AM180" s="193">
        <f t="shared" si="146"/>
        <v>0</v>
      </c>
      <c r="AN180" s="193">
        <f t="shared" si="146"/>
        <v>0</v>
      </c>
      <c r="AO180" s="193">
        <f t="shared" si="146"/>
        <v>0</v>
      </c>
      <c r="AP180" s="193">
        <f t="shared" si="146"/>
        <v>0</v>
      </c>
      <c r="AQ180" s="193">
        <f t="shared" si="146"/>
        <v>0</v>
      </c>
      <c r="AR180" s="193">
        <f t="shared" si="146"/>
        <v>0</v>
      </c>
      <c r="AS180" s="193">
        <f t="shared" si="146"/>
        <v>0</v>
      </c>
      <c r="AT180" s="193">
        <f t="shared" si="146"/>
        <v>0</v>
      </c>
      <c r="AU180" s="193">
        <f t="shared" si="146"/>
        <v>0</v>
      </c>
      <c r="AV180" s="193">
        <f t="shared" si="146"/>
        <v>0</v>
      </c>
      <c r="AW180" s="193">
        <f t="shared" si="146"/>
        <v>0</v>
      </c>
      <c r="AX180" s="193">
        <f t="shared" si="146"/>
        <v>0</v>
      </c>
      <c r="AY180" s="193">
        <f t="shared" si="146"/>
        <v>0</v>
      </c>
      <c r="AZ180" s="193">
        <f t="shared" si="146"/>
        <v>0</v>
      </c>
      <c r="BA180" s="193">
        <f t="shared" si="146"/>
        <v>0</v>
      </c>
      <c r="BB180" s="193">
        <f t="shared" si="146"/>
        <v>0</v>
      </c>
      <c r="BC180" s="193">
        <f t="shared" si="146"/>
        <v>0</v>
      </c>
    </row>
    <row r="181" spans="2:55" ht="16.5" customHeight="1" x14ac:dyDescent="0.2">
      <c r="C181" s="83">
        <v>49</v>
      </c>
      <c r="D181" s="193">
        <f t="shared" ref="D181:AI181" si="147">COUNTIF($C$2:$FM$2,D127)</f>
        <v>0</v>
      </c>
      <c r="E181" s="193">
        <f t="shared" si="147"/>
        <v>0</v>
      </c>
      <c r="F181" s="193">
        <f t="shared" si="147"/>
        <v>0</v>
      </c>
      <c r="G181" s="193">
        <f t="shared" si="147"/>
        <v>0</v>
      </c>
      <c r="H181" s="193">
        <f t="shared" si="147"/>
        <v>0</v>
      </c>
      <c r="I181" s="193">
        <f t="shared" si="147"/>
        <v>0</v>
      </c>
      <c r="J181" s="193">
        <f t="shared" si="147"/>
        <v>0</v>
      </c>
      <c r="K181" s="193">
        <f t="shared" si="147"/>
        <v>0</v>
      </c>
      <c r="L181" s="193">
        <f t="shared" si="147"/>
        <v>0</v>
      </c>
      <c r="M181" s="193">
        <f t="shared" si="147"/>
        <v>0</v>
      </c>
      <c r="N181" s="193">
        <f t="shared" si="147"/>
        <v>0</v>
      </c>
      <c r="O181" s="193">
        <f t="shared" si="147"/>
        <v>0</v>
      </c>
      <c r="P181" s="193">
        <f t="shared" si="147"/>
        <v>0</v>
      </c>
      <c r="Q181" s="193">
        <f t="shared" si="147"/>
        <v>0</v>
      </c>
      <c r="R181" s="193">
        <f t="shared" si="147"/>
        <v>0</v>
      </c>
      <c r="S181" s="193">
        <f t="shared" si="147"/>
        <v>0</v>
      </c>
      <c r="T181" s="193">
        <f t="shared" si="147"/>
        <v>0</v>
      </c>
      <c r="U181" s="193">
        <f t="shared" si="147"/>
        <v>0</v>
      </c>
      <c r="V181" s="193">
        <f t="shared" si="147"/>
        <v>0</v>
      </c>
      <c r="W181" s="193">
        <f t="shared" si="147"/>
        <v>0</v>
      </c>
      <c r="X181" s="193">
        <f t="shared" si="147"/>
        <v>0</v>
      </c>
      <c r="Y181" s="193">
        <f t="shared" si="147"/>
        <v>0</v>
      </c>
      <c r="Z181" s="193">
        <f t="shared" si="147"/>
        <v>0</v>
      </c>
      <c r="AA181" s="193">
        <f t="shared" si="147"/>
        <v>0</v>
      </c>
      <c r="AB181" s="193">
        <f t="shared" si="147"/>
        <v>0</v>
      </c>
      <c r="AC181" s="193">
        <f t="shared" si="147"/>
        <v>0</v>
      </c>
      <c r="AD181" s="193">
        <f t="shared" si="147"/>
        <v>0</v>
      </c>
      <c r="AE181" s="193">
        <f t="shared" si="147"/>
        <v>0</v>
      </c>
      <c r="AF181" s="193">
        <f t="shared" si="147"/>
        <v>0</v>
      </c>
      <c r="AG181" s="193">
        <f t="shared" si="147"/>
        <v>0</v>
      </c>
      <c r="AH181" s="193">
        <f t="shared" si="147"/>
        <v>0</v>
      </c>
      <c r="AI181" s="193">
        <f t="shared" si="147"/>
        <v>0</v>
      </c>
      <c r="AJ181" s="193">
        <f t="shared" ref="AJ181:BC181" si="148">COUNTIF($C$2:$FM$2,AJ127)</f>
        <v>0</v>
      </c>
      <c r="AK181" s="193">
        <f t="shared" si="148"/>
        <v>0</v>
      </c>
      <c r="AL181" s="193">
        <f t="shared" si="148"/>
        <v>0</v>
      </c>
      <c r="AM181" s="193">
        <f t="shared" si="148"/>
        <v>0</v>
      </c>
      <c r="AN181" s="193">
        <f t="shared" si="148"/>
        <v>0</v>
      </c>
      <c r="AO181" s="193">
        <f t="shared" si="148"/>
        <v>0</v>
      </c>
      <c r="AP181" s="193">
        <f t="shared" si="148"/>
        <v>0</v>
      </c>
      <c r="AQ181" s="193">
        <f t="shared" si="148"/>
        <v>0</v>
      </c>
      <c r="AR181" s="193">
        <f t="shared" si="148"/>
        <v>0</v>
      </c>
      <c r="AS181" s="193">
        <f t="shared" si="148"/>
        <v>0</v>
      </c>
      <c r="AT181" s="193">
        <f t="shared" si="148"/>
        <v>0</v>
      </c>
      <c r="AU181" s="193">
        <f t="shared" si="148"/>
        <v>0</v>
      </c>
      <c r="AV181" s="193">
        <f t="shared" si="148"/>
        <v>0</v>
      </c>
      <c r="AW181" s="193">
        <f t="shared" si="148"/>
        <v>0</v>
      </c>
      <c r="AX181" s="193">
        <f t="shared" si="148"/>
        <v>0</v>
      </c>
      <c r="AY181" s="193">
        <f t="shared" si="148"/>
        <v>0</v>
      </c>
      <c r="AZ181" s="193">
        <f t="shared" si="148"/>
        <v>0</v>
      </c>
      <c r="BA181" s="193">
        <f t="shared" si="148"/>
        <v>0</v>
      </c>
      <c r="BB181" s="193">
        <f t="shared" si="148"/>
        <v>0</v>
      </c>
      <c r="BC181" s="193">
        <f t="shared" si="148"/>
        <v>0</v>
      </c>
    </row>
    <row r="182" spans="2:55" ht="16.5" customHeight="1" x14ac:dyDescent="0.2">
      <c r="C182" s="83">
        <v>50</v>
      </c>
      <c r="D182" s="193">
        <f t="shared" ref="D182:AI182" si="149">COUNTIF($C$2:$FM$2,D128)</f>
        <v>0</v>
      </c>
      <c r="E182" s="193">
        <f t="shared" si="149"/>
        <v>0</v>
      </c>
      <c r="F182" s="193">
        <f t="shared" si="149"/>
        <v>0</v>
      </c>
      <c r="G182" s="193">
        <f t="shared" si="149"/>
        <v>0</v>
      </c>
      <c r="H182" s="193">
        <f t="shared" si="149"/>
        <v>0</v>
      </c>
      <c r="I182" s="193">
        <f t="shared" si="149"/>
        <v>0</v>
      </c>
      <c r="J182" s="193">
        <f t="shared" si="149"/>
        <v>0</v>
      </c>
      <c r="K182" s="193">
        <f t="shared" si="149"/>
        <v>0</v>
      </c>
      <c r="L182" s="193">
        <f t="shared" si="149"/>
        <v>0</v>
      </c>
      <c r="M182" s="193">
        <f t="shared" si="149"/>
        <v>0</v>
      </c>
      <c r="N182" s="193">
        <f t="shared" si="149"/>
        <v>0</v>
      </c>
      <c r="O182" s="193">
        <f t="shared" si="149"/>
        <v>0</v>
      </c>
      <c r="P182" s="193">
        <f t="shared" si="149"/>
        <v>0</v>
      </c>
      <c r="Q182" s="193">
        <f t="shared" si="149"/>
        <v>0</v>
      </c>
      <c r="R182" s="193">
        <f t="shared" si="149"/>
        <v>0</v>
      </c>
      <c r="S182" s="193">
        <f t="shared" si="149"/>
        <v>0</v>
      </c>
      <c r="T182" s="193">
        <f t="shared" si="149"/>
        <v>0</v>
      </c>
      <c r="U182" s="193">
        <f t="shared" si="149"/>
        <v>0</v>
      </c>
      <c r="V182" s="193">
        <f t="shared" si="149"/>
        <v>0</v>
      </c>
      <c r="W182" s="193">
        <f t="shared" si="149"/>
        <v>0</v>
      </c>
      <c r="X182" s="193">
        <f t="shared" si="149"/>
        <v>0</v>
      </c>
      <c r="Y182" s="193">
        <f t="shared" si="149"/>
        <v>0</v>
      </c>
      <c r="Z182" s="193">
        <f t="shared" si="149"/>
        <v>0</v>
      </c>
      <c r="AA182" s="193">
        <f t="shared" si="149"/>
        <v>0</v>
      </c>
      <c r="AB182" s="193">
        <f t="shared" si="149"/>
        <v>0</v>
      </c>
      <c r="AC182" s="193">
        <f t="shared" si="149"/>
        <v>0</v>
      </c>
      <c r="AD182" s="193">
        <f t="shared" si="149"/>
        <v>0</v>
      </c>
      <c r="AE182" s="193">
        <f t="shared" si="149"/>
        <v>0</v>
      </c>
      <c r="AF182" s="193">
        <f t="shared" si="149"/>
        <v>0</v>
      </c>
      <c r="AG182" s="193">
        <f t="shared" si="149"/>
        <v>0</v>
      </c>
      <c r="AH182" s="193">
        <f t="shared" si="149"/>
        <v>0</v>
      </c>
      <c r="AI182" s="193">
        <f t="shared" si="149"/>
        <v>0</v>
      </c>
      <c r="AJ182" s="193">
        <f t="shared" ref="AJ182:BC182" si="150">COUNTIF($C$2:$FM$2,AJ128)</f>
        <v>0</v>
      </c>
      <c r="AK182" s="193">
        <f t="shared" si="150"/>
        <v>0</v>
      </c>
      <c r="AL182" s="193">
        <f t="shared" si="150"/>
        <v>0</v>
      </c>
      <c r="AM182" s="193">
        <f t="shared" si="150"/>
        <v>0</v>
      </c>
      <c r="AN182" s="193">
        <f t="shared" si="150"/>
        <v>0</v>
      </c>
      <c r="AO182" s="193">
        <f t="shared" si="150"/>
        <v>0</v>
      </c>
      <c r="AP182" s="193">
        <f t="shared" si="150"/>
        <v>0</v>
      </c>
      <c r="AQ182" s="193">
        <f t="shared" si="150"/>
        <v>0</v>
      </c>
      <c r="AR182" s="193">
        <f t="shared" si="150"/>
        <v>0</v>
      </c>
      <c r="AS182" s="193">
        <f t="shared" si="150"/>
        <v>0</v>
      </c>
      <c r="AT182" s="193">
        <f t="shared" si="150"/>
        <v>0</v>
      </c>
      <c r="AU182" s="193">
        <f t="shared" si="150"/>
        <v>0</v>
      </c>
      <c r="AV182" s="193">
        <f t="shared" si="150"/>
        <v>0</v>
      </c>
      <c r="AW182" s="193">
        <f t="shared" si="150"/>
        <v>0</v>
      </c>
      <c r="AX182" s="193">
        <f t="shared" si="150"/>
        <v>0</v>
      </c>
      <c r="AY182" s="193">
        <f t="shared" si="150"/>
        <v>0</v>
      </c>
      <c r="AZ182" s="193">
        <f t="shared" si="150"/>
        <v>0</v>
      </c>
      <c r="BA182" s="193">
        <f t="shared" si="150"/>
        <v>0</v>
      </c>
      <c r="BB182" s="193">
        <f t="shared" si="150"/>
        <v>0</v>
      </c>
      <c r="BC182" s="193">
        <f t="shared" si="150"/>
        <v>0</v>
      </c>
    </row>
    <row r="183" spans="2:55" ht="16.5" customHeight="1" x14ac:dyDescent="0.2"/>
    <row r="184" spans="2:55" ht="16.5" customHeight="1" x14ac:dyDescent="0.2"/>
    <row r="185" spans="2:55" ht="16.5" customHeight="1" x14ac:dyDescent="0.2">
      <c r="B185" s="132">
        <f>B3</f>
        <v>0</v>
      </c>
      <c r="C185" s="86"/>
      <c r="D185" s="87" t="s">
        <v>1932</v>
      </c>
      <c r="E185" s="87" t="s">
        <v>1933</v>
      </c>
      <c r="F185" s="87" t="s">
        <v>1934</v>
      </c>
      <c r="G185" s="87" t="s">
        <v>1935</v>
      </c>
      <c r="H185" s="87" t="s">
        <v>1936</v>
      </c>
      <c r="I185" s="87" t="s">
        <v>1937</v>
      </c>
      <c r="J185" s="86" t="s">
        <v>1938</v>
      </c>
      <c r="K185" s="86" t="s">
        <v>1939</v>
      </c>
      <c r="L185" s="86" t="s">
        <v>1940</v>
      </c>
      <c r="M185" s="86" t="s">
        <v>1941</v>
      </c>
      <c r="N185" s="86" t="s">
        <v>1942</v>
      </c>
      <c r="O185" s="86" t="s">
        <v>1943</v>
      </c>
      <c r="P185" s="86" t="s">
        <v>1944</v>
      </c>
      <c r="Q185" s="86" t="s">
        <v>1945</v>
      </c>
      <c r="R185" s="86" t="s">
        <v>1946</v>
      </c>
      <c r="S185" s="86" t="s">
        <v>1947</v>
      </c>
      <c r="T185" s="86" t="s">
        <v>1948</v>
      </c>
      <c r="U185" s="86" t="s">
        <v>1949</v>
      </c>
      <c r="V185" s="86" t="s">
        <v>1950</v>
      </c>
      <c r="W185" s="86" t="s">
        <v>1951</v>
      </c>
      <c r="X185" s="86" t="s">
        <v>1952</v>
      </c>
      <c r="Y185" s="86" t="s">
        <v>1953</v>
      </c>
      <c r="Z185" s="86" t="s">
        <v>1954</v>
      </c>
      <c r="AA185" s="86" t="s">
        <v>1956</v>
      </c>
      <c r="AB185" s="86" t="s">
        <v>1957</v>
      </c>
      <c r="AC185" s="86" t="s">
        <v>1955</v>
      </c>
      <c r="AD185" s="86" t="s">
        <v>2029</v>
      </c>
      <c r="AE185" s="86" t="s">
        <v>2030</v>
      </c>
      <c r="AF185" s="86" t="s">
        <v>2031</v>
      </c>
      <c r="AG185" s="86" t="s">
        <v>2032</v>
      </c>
      <c r="AH185" s="86" t="s">
        <v>2033</v>
      </c>
      <c r="AI185" s="86" t="s">
        <v>2034</v>
      </c>
      <c r="AJ185" s="86" t="s">
        <v>2035</v>
      </c>
      <c r="AK185" s="86" t="s">
        <v>2036</v>
      </c>
      <c r="AL185" s="86" t="s">
        <v>2037</v>
      </c>
      <c r="AM185" s="86" t="s">
        <v>2038</v>
      </c>
      <c r="AN185" s="86" t="s">
        <v>2039</v>
      </c>
      <c r="AO185" s="86" t="s">
        <v>2040</v>
      </c>
      <c r="AP185" s="86" t="s">
        <v>2041</v>
      </c>
      <c r="AQ185" s="86" t="s">
        <v>2042</v>
      </c>
      <c r="AR185" s="86" t="s">
        <v>2043</v>
      </c>
      <c r="AS185" s="86" t="s">
        <v>2044</v>
      </c>
      <c r="AT185" s="86" t="s">
        <v>2045</v>
      </c>
      <c r="AU185" s="86" t="s">
        <v>2046</v>
      </c>
      <c r="AV185" s="86" t="s">
        <v>2047</v>
      </c>
      <c r="AW185" s="86" t="s">
        <v>2048</v>
      </c>
      <c r="AX185" s="86" t="s">
        <v>2049</v>
      </c>
      <c r="AY185" s="86" t="s">
        <v>2050</v>
      </c>
      <c r="AZ185" s="86" t="s">
        <v>2051</v>
      </c>
      <c r="BA185" s="86" t="s">
        <v>2052</v>
      </c>
      <c r="BB185" s="86" t="s">
        <v>2053</v>
      </c>
      <c r="BC185" s="86" t="s">
        <v>2054</v>
      </c>
    </row>
    <row r="186" spans="2:55" ht="16.5" customHeight="1" x14ac:dyDescent="0.2">
      <c r="C186" s="88">
        <v>1</v>
      </c>
      <c r="D186" s="193">
        <f t="shared" ref="D186:AI186" si="151">COUNTIF($C$3:$FM$3,D79)</f>
        <v>0</v>
      </c>
      <c r="E186" s="193">
        <f t="shared" si="151"/>
        <v>0</v>
      </c>
      <c r="F186" s="193">
        <f t="shared" si="151"/>
        <v>0</v>
      </c>
      <c r="G186" s="193">
        <f t="shared" si="151"/>
        <v>0</v>
      </c>
      <c r="H186" s="193">
        <f t="shared" si="151"/>
        <v>0</v>
      </c>
      <c r="I186" s="193">
        <f t="shared" si="151"/>
        <v>0</v>
      </c>
      <c r="J186" s="193">
        <f t="shared" si="151"/>
        <v>0</v>
      </c>
      <c r="K186" s="193">
        <f t="shared" si="151"/>
        <v>0</v>
      </c>
      <c r="L186" s="193">
        <f t="shared" si="151"/>
        <v>0</v>
      </c>
      <c r="M186" s="193">
        <f t="shared" si="151"/>
        <v>0</v>
      </c>
      <c r="N186" s="193">
        <f t="shared" si="151"/>
        <v>0</v>
      </c>
      <c r="O186" s="193">
        <f t="shared" si="151"/>
        <v>0</v>
      </c>
      <c r="P186" s="193">
        <f t="shared" si="151"/>
        <v>0</v>
      </c>
      <c r="Q186" s="193">
        <f t="shared" si="151"/>
        <v>0</v>
      </c>
      <c r="R186" s="193">
        <f t="shared" si="151"/>
        <v>0</v>
      </c>
      <c r="S186" s="193">
        <f t="shared" si="151"/>
        <v>0</v>
      </c>
      <c r="T186" s="193">
        <f t="shared" si="151"/>
        <v>0</v>
      </c>
      <c r="U186" s="193">
        <f t="shared" si="151"/>
        <v>0</v>
      </c>
      <c r="V186" s="193">
        <f t="shared" si="151"/>
        <v>0</v>
      </c>
      <c r="W186" s="193">
        <f t="shared" si="151"/>
        <v>0</v>
      </c>
      <c r="X186" s="193">
        <f t="shared" si="151"/>
        <v>0</v>
      </c>
      <c r="Y186" s="193">
        <f t="shared" si="151"/>
        <v>0</v>
      </c>
      <c r="Z186" s="193">
        <f t="shared" si="151"/>
        <v>0</v>
      </c>
      <c r="AA186" s="193">
        <f t="shared" si="151"/>
        <v>0</v>
      </c>
      <c r="AB186" s="193">
        <f t="shared" si="151"/>
        <v>0</v>
      </c>
      <c r="AC186" s="193">
        <f t="shared" si="151"/>
        <v>0</v>
      </c>
      <c r="AD186" s="193">
        <f t="shared" si="151"/>
        <v>0</v>
      </c>
      <c r="AE186" s="193">
        <f t="shared" si="151"/>
        <v>0</v>
      </c>
      <c r="AF186" s="193">
        <f t="shared" si="151"/>
        <v>0</v>
      </c>
      <c r="AG186" s="193">
        <f t="shared" si="151"/>
        <v>0</v>
      </c>
      <c r="AH186" s="193">
        <f t="shared" si="151"/>
        <v>0</v>
      </c>
      <c r="AI186" s="193">
        <f t="shared" si="151"/>
        <v>0</v>
      </c>
      <c r="AJ186" s="193">
        <f t="shared" ref="AJ186:BC186" si="152">COUNTIF($C$3:$FM$3,AJ79)</f>
        <v>0</v>
      </c>
      <c r="AK186" s="193">
        <f t="shared" si="152"/>
        <v>0</v>
      </c>
      <c r="AL186" s="193">
        <f t="shared" si="152"/>
        <v>0</v>
      </c>
      <c r="AM186" s="193">
        <f t="shared" si="152"/>
        <v>0</v>
      </c>
      <c r="AN186" s="193">
        <f t="shared" si="152"/>
        <v>0</v>
      </c>
      <c r="AO186" s="193">
        <f t="shared" si="152"/>
        <v>0</v>
      </c>
      <c r="AP186" s="193">
        <f t="shared" si="152"/>
        <v>0</v>
      </c>
      <c r="AQ186" s="193">
        <f t="shared" si="152"/>
        <v>0</v>
      </c>
      <c r="AR186" s="193">
        <f t="shared" si="152"/>
        <v>0</v>
      </c>
      <c r="AS186" s="193">
        <f t="shared" si="152"/>
        <v>0</v>
      </c>
      <c r="AT186" s="193">
        <f t="shared" si="152"/>
        <v>0</v>
      </c>
      <c r="AU186" s="193">
        <f t="shared" si="152"/>
        <v>0</v>
      </c>
      <c r="AV186" s="193">
        <f t="shared" si="152"/>
        <v>0</v>
      </c>
      <c r="AW186" s="193">
        <f t="shared" si="152"/>
        <v>0</v>
      </c>
      <c r="AX186" s="193">
        <f t="shared" si="152"/>
        <v>0</v>
      </c>
      <c r="AY186" s="193">
        <f t="shared" si="152"/>
        <v>0</v>
      </c>
      <c r="AZ186" s="193">
        <f t="shared" si="152"/>
        <v>0</v>
      </c>
      <c r="BA186" s="193">
        <f t="shared" si="152"/>
        <v>0</v>
      </c>
      <c r="BB186" s="193">
        <f t="shared" si="152"/>
        <v>0</v>
      </c>
      <c r="BC186" s="193">
        <f t="shared" si="152"/>
        <v>0</v>
      </c>
    </row>
    <row r="187" spans="2:55" ht="16.5" customHeight="1" x14ac:dyDescent="0.2">
      <c r="C187" s="88">
        <v>2</v>
      </c>
      <c r="D187" s="193">
        <f t="shared" ref="D187:AI187" si="153">COUNTIF($C$3:$FM$3,D80)</f>
        <v>0</v>
      </c>
      <c r="E187" s="193">
        <f t="shared" si="153"/>
        <v>0</v>
      </c>
      <c r="F187" s="193">
        <f t="shared" si="153"/>
        <v>0</v>
      </c>
      <c r="G187" s="193">
        <f t="shared" si="153"/>
        <v>0</v>
      </c>
      <c r="H187" s="193">
        <f t="shared" si="153"/>
        <v>0</v>
      </c>
      <c r="I187" s="193">
        <f t="shared" si="153"/>
        <v>0</v>
      </c>
      <c r="J187" s="193">
        <f t="shared" si="153"/>
        <v>0</v>
      </c>
      <c r="K187" s="193">
        <f t="shared" si="153"/>
        <v>0</v>
      </c>
      <c r="L187" s="193">
        <f t="shared" si="153"/>
        <v>0</v>
      </c>
      <c r="M187" s="193">
        <f t="shared" si="153"/>
        <v>0</v>
      </c>
      <c r="N187" s="193">
        <f t="shared" si="153"/>
        <v>0</v>
      </c>
      <c r="O187" s="193">
        <f t="shared" si="153"/>
        <v>0</v>
      </c>
      <c r="P187" s="193">
        <f t="shared" si="153"/>
        <v>0</v>
      </c>
      <c r="Q187" s="193">
        <f t="shared" si="153"/>
        <v>0</v>
      </c>
      <c r="R187" s="193">
        <f t="shared" si="153"/>
        <v>0</v>
      </c>
      <c r="S187" s="193">
        <f t="shared" si="153"/>
        <v>0</v>
      </c>
      <c r="T187" s="193">
        <f t="shared" si="153"/>
        <v>0</v>
      </c>
      <c r="U187" s="193">
        <f t="shared" si="153"/>
        <v>0</v>
      </c>
      <c r="V187" s="193">
        <f t="shared" si="153"/>
        <v>0</v>
      </c>
      <c r="W187" s="193">
        <f t="shared" si="153"/>
        <v>0</v>
      </c>
      <c r="X187" s="193">
        <f t="shared" si="153"/>
        <v>0</v>
      </c>
      <c r="Y187" s="193">
        <f t="shared" si="153"/>
        <v>0</v>
      </c>
      <c r="Z187" s="193">
        <f t="shared" si="153"/>
        <v>0</v>
      </c>
      <c r="AA187" s="193">
        <f t="shared" si="153"/>
        <v>0</v>
      </c>
      <c r="AB187" s="193">
        <f t="shared" si="153"/>
        <v>0</v>
      </c>
      <c r="AC187" s="193">
        <f t="shared" si="153"/>
        <v>0</v>
      </c>
      <c r="AD187" s="193">
        <f t="shared" si="153"/>
        <v>0</v>
      </c>
      <c r="AE187" s="193">
        <f t="shared" si="153"/>
        <v>0</v>
      </c>
      <c r="AF187" s="193">
        <f t="shared" si="153"/>
        <v>0</v>
      </c>
      <c r="AG187" s="193">
        <f t="shared" si="153"/>
        <v>0</v>
      </c>
      <c r="AH187" s="193">
        <f t="shared" si="153"/>
        <v>0</v>
      </c>
      <c r="AI187" s="193">
        <f t="shared" si="153"/>
        <v>0</v>
      </c>
      <c r="AJ187" s="193">
        <f t="shared" ref="AJ187:BC187" si="154">COUNTIF($C$3:$FM$3,AJ80)</f>
        <v>0</v>
      </c>
      <c r="AK187" s="193">
        <f t="shared" si="154"/>
        <v>0</v>
      </c>
      <c r="AL187" s="193">
        <f t="shared" si="154"/>
        <v>0</v>
      </c>
      <c r="AM187" s="193">
        <f t="shared" si="154"/>
        <v>0</v>
      </c>
      <c r="AN187" s="193">
        <f t="shared" si="154"/>
        <v>0</v>
      </c>
      <c r="AO187" s="193">
        <f t="shared" si="154"/>
        <v>0</v>
      </c>
      <c r="AP187" s="193">
        <f t="shared" si="154"/>
        <v>0</v>
      </c>
      <c r="AQ187" s="193">
        <f t="shared" si="154"/>
        <v>0</v>
      </c>
      <c r="AR187" s="193">
        <f t="shared" si="154"/>
        <v>0</v>
      </c>
      <c r="AS187" s="193">
        <f t="shared" si="154"/>
        <v>0</v>
      </c>
      <c r="AT187" s="193">
        <f t="shared" si="154"/>
        <v>0</v>
      </c>
      <c r="AU187" s="193">
        <f t="shared" si="154"/>
        <v>0</v>
      </c>
      <c r="AV187" s="193">
        <f t="shared" si="154"/>
        <v>0</v>
      </c>
      <c r="AW187" s="193">
        <f t="shared" si="154"/>
        <v>0</v>
      </c>
      <c r="AX187" s="193">
        <f t="shared" si="154"/>
        <v>0</v>
      </c>
      <c r="AY187" s="193">
        <f t="shared" si="154"/>
        <v>0</v>
      </c>
      <c r="AZ187" s="193">
        <f t="shared" si="154"/>
        <v>0</v>
      </c>
      <c r="BA187" s="193">
        <f t="shared" si="154"/>
        <v>0</v>
      </c>
      <c r="BB187" s="193">
        <f t="shared" si="154"/>
        <v>0</v>
      </c>
      <c r="BC187" s="193">
        <f t="shared" si="154"/>
        <v>0</v>
      </c>
    </row>
    <row r="188" spans="2:55" ht="16.5" customHeight="1" x14ac:dyDescent="0.2">
      <c r="C188" s="88">
        <v>3</v>
      </c>
      <c r="D188" s="193">
        <f t="shared" ref="D188:AI188" si="155">COUNTIF($C$3:$FM$3,D81)</f>
        <v>0</v>
      </c>
      <c r="E188" s="193">
        <f t="shared" si="155"/>
        <v>0</v>
      </c>
      <c r="F188" s="193">
        <f t="shared" si="155"/>
        <v>0</v>
      </c>
      <c r="G188" s="193">
        <f t="shared" si="155"/>
        <v>0</v>
      </c>
      <c r="H188" s="193">
        <f t="shared" si="155"/>
        <v>0</v>
      </c>
      <c r="I188" s="193">
        <f t="shared" si="155"/>
        <v>0</v>
      </c>
      <c r="J188" s="193">
        <f t="shared" si="155"/>
        <v>0</v>
      </c>
      <c r="K188" s="193">
        <f t="shared" si="155"/>
        <v>0</v>
      </c>
      <c r="L188" s="193">
        <f t="shared" si="155"/>
        <v>0</v>
      </c>
      <c r="M188" s="193">
        <f t="shared" si="155"/>
        <v>0</v>
      </c>
      <c r="N188" s="193">
        <f t="shared" si="155"/>
        <v>0</v>
      </c>
      <c r="O188" s="193">
        <f t="shared" si="155"/>
        <v>0</v>
      </c>
      <c r="P188" s="193">
        <f t="shared" si="155"/>
        <v>0</v>
      </c>
      <c r="Q188" s="193">
        <f t="shared" si="155"/>
        <v>0</v>
      </c>
      <c r="R188" s="193">
        <f t="shared" si="155"/>
        <v>0</v>
      </c>
      <c r="S188" s="193">
        <f t="shared" si="155"/>
        <v>0</v>
      </c>
      <c r="T188" s="193">
        <f t="shared" si="155"/>
        <v>0</v>
      </c>
      <c r="U188" s="193">
        <f t="shared" si="155"/>
        <v>0</v>
      </c>
      <c r="V188" s="193">
        <f t="shared" si="155"/>
        <v>0</v>
      </c>
      <c r="W188" s="193">
        <f t="shared" si="155"/>
        <v>0</v>
      </c>
      <c r="X188" s="193">
        <f t="shared" si="155"/>
        <v>0</v>
      </c>
      <c r="Y188" s="193">
        <f t="shared" si="155"/>
        <v>0</v>
      </c>
      <c r="Z188" s="193">
        <f t="shared" si="155"/>
        <v>0</v>
      </c>
      <c r="AA188" s="193">
        <f t="shared" si="155"/>
        <v>0</v>
      </c>
      <c r="AB188" s="193">
        <f t="shared" si="155"/>
        <v>0</v>
      </c>
      <c r="AC188" s="193">
        <f t="shared" si="155"/>
        <v>0</v>
      </c>
      <c r="AD188" s="193">
        <f t="shared" si="155"/>
        <v>0</v>
      </c>
      <c r="AE188" s="193">
        <f t="shared" si="155"/>
        <v>0</v>
      </c>
      <c r="AF188" s="193">
        <f t="shared" si="155"/>
        <v>0</v>
      </c>
      <c r="AG188" s="193">
        <f t="shared" si="155"/>
        <v>0</v>
      </c>
      <c r="AH188" s="193">
        <f t="shared" si="155"/>
        <v>0</v>
      </c>
      <c r="AI188" s="193">
        <f t="shared" si="155"/>
        <v>0</v>
      </c>
      <c r="AJ188" s="193">
        <f t="shared" ref="AJ188:BC188" si="156">COUNTIF($C$3:$FM$3,AJ81)</f>
        <v>0</v>
      </c>
      <c r="AK188" s="193">
        <f t="shared" si="156"/>
        <v>0</v>
      </c>
      <c r="AL188" s="193">
        <f t="shared" si="156"/>
        <v>0</v>
      </c>
      <c r="AM188" s="193">
        <f t="shared" si="156"/>
        <v>0</v>
      </c>
      <c r="AN188" s="193">
        <f t="shared" si="156"/>
        <v>0</v>
      </c>
      <c r="AO188" s="193">
        <f t="shared" si="156"/>
        <v>0</v>
      </c>
      <c r="AP188" s="193">
        <f t="shared" si="156"/>
        <v>0</v>
      </c>
      <c r="AQ188" s="193">
        <f t="shared" si="156"/>
        <v>0</v>
      </c>
      <c r="AR188" s="193">
        <f t="shared" si="156"/>
        <v>0</v>
      </c>
      <c r="AS188" s="193">
        <f t="shared" si="156"/>
        <v>0</v>
      </c>
      <c r="AT188" s="193">
        <f t="shared" si="156"/>
        <v>0</v>
      </c>
      <c r="AU188" s="193">
        <f t="shared" si="156"/>
        <v>0</v>
      </c>
      <c r="AV188" s="193">
        <f t="shared" si="156"/>
        <v>0</v>
      </c>
      <c r="AW188" s="193">
        <f t="shared" si="156"/>
        <v>0</v>
      </c>
      <c r="AX188" s="193">
        <f t="shared" si="156"/>
        <v>0</v>
      </c>
      <c r="AY188" s="193">
        <f t="shared" si="156"/>
        <v>0</v>
      </c>
      <c r="AZ188" s="193">
        <f t="shared" si="156"/>
        <v>0</v>
      </c>
      <c r="BA188" s="193">
        <f t="shared" si="156"/>
        <v>0</v>
      </c>
      <c r="BB188" s="193">
        <f t="shared" si="156"/>
        <v>0</v>
      </c>
      <c r="BC188" s="193">
        <f t="shared" si="156"/>
        <v>0</v>
      </c>
    </row>
    <row r="189" spans="2:55" ht="16.5" customHeight="1" x14ac:dyDescent="0.2">
      <c r="C189" s="88">
        <v>4</v>
      </c>
      <c r="D189" s="193">
        <f t="shared" ref="D189:AI189" si="157">COUNTIF($C$3:$FM$3,D82)</f>
        <v>0</v>
      </c>
      <c r="E189" s="193">
        <f t="shared" si="157"/>
        <v>0</v>
      </c>
      <c r="F189" s="193">
        <f t="shared" si="157"/>
        <v>0</v>
      </c>
      <c r="G189" s="193">
        <f t="shared" si="157"/>
        <v>0</v>
      </c>
      <c r="H189" s="193">
        <f t="shared" si="157"/>
        <v>0</v>
      </c>
      <c r="I189" s="193">
        <f t="shared" si="157"/>
        <v>0</v>
      </c>
      <c r="J189" s="193">
        <f t="shared" si="157"/>
        <v>0</v>
      </c>
      <c r="K189" s="193">
        <f t="shared" si="157"/>
        <v>0</v>
      </c>
      <c r="L189" s="193">
        <f t="shared" si="157"/>
        <v>0</v>
      </c>
      <c r="M189" s="193">
        <f t="shared" si="157"/>
        <v>0</v>
      </c>
      <c r="N189" s="193">
        <f t="shared" si="157"/>
        <v>0</v>
      </c>
      <c r="O189" s="193">
        <f t="shared" si="157"/>
        <v>0</v>
      </c>
      <c r="P189" s="193">
        <f t="shared" si="157"/>
        <v>0</v>
      </c>
      <c r="Q189" s="193">
        <f t="shared" si="157"/>
        <v>0</v>
      </c>
      <c r="R189" s="193">
        <f t="shared" si="157"/>
        <v>0</v>
      </c>
      <c r="S189" s="193">
        <f t="shared" si="157"/>
        <v>0</v>
      </c>
      <c r="T189" s="193">
        <f t="shared" si="157"/>
        <v>0</v>
      </c>
      <c r="U189" s="193">
        <f t="shared" si="157"/>
        <v>0</v>
      </c>
      <c r="V189" s="193">
        <f t="shared" si="157"/>
        <v>0</v>
      </c>
      <c r="W189" s="193">
        <f t="shared" si="157"/>
        <v>0</v>
      </c>
      <c r="X189" s="193">
        <f t="shared" si="157"/>
        <v>0</v>
      </c>
      <c r="Y189" s="193">
        <f t="shared" si="157"/>
        <v>0</v>
      </c>
      <c r="Z189" s="193">
        <f t="shared" si="157"/>
        <v>0</v>
      </c>
      <c r="AA189" s="193">
        <f t="shared" si="157"/>
        <v>0</v>
      </c>
      <c r="AB189" s="193">
        <f t="shared" si="157"/>
        <v>0</v>
      </c>
      <c r="AC189" s="193">
        <f t="shared" si="157"/>
        <v>0</v>
      </c>
      <c r="AD189" s="193">
        <f t="shared" si="157"/>
        <v>0</v>
      </c>
      <c r="AE189" s="193">
        <f t="shared" si="157"/>
        <v>0</v>
      </c>
      <c r="AF189" s="193">
        <f t="shared" si="157"/>
        <v>0</v>
      </c>
      <c r="AG189" s="193">
        <f t="shared" si="157"/>
        <v>0</v>
      </c>
      <c r="AH189" s="193">
        <f t="shared" si="157"/>
        <v>0</v>
      </c>
      <c r="AI189" s="193">
        <f t="shared" si="157"/>
        <v>0</v>
      </c>
      <c r="AJ189" s="193">
        <f t="shared" ref="AJ189:BC189" si="158">COUNTIF($C$3:$FM$3,AJ82)</f>
        <v>0</v>
      </c>
      <c r="AK189" s="193">
        <f t="shared" si="158"/>
        <v>0</v>
      </c>
      <c r="AL189" s="193">
        <f t="shared" si="158"/>
        <v>0</v>
      </c>
      <c r="AM189" s="193">
        <f t="shared" si="158"/>
        <v>0</v>
      </c>
      <c r="AN189" s="193">
        <f t="shared" si="158"/>
        <v>0</v>
      </c>
      <c r="AO189" s="193">
        <f t="shared" si="158"/>
        <v>0</v>
      </c>
      <c r="AP189" s="193">
        <f t="shared" si="158"/>
        <v>0</v>
      </c>
      <c r="AQ189" s="193">
        <f t="shared" si="158"/>
        <v>0</v>
      </c>
      <c r="AR189" s="193">
        <f t="shared" si="158"/>
        <v>0</v>
      </c>
      <c r="AS189" s="193">
        <f t="shared" si="158"/>
        <v>0</v>
      </c>
      <c r="AT189" s="193">
        <f t="shared" si="158"/>
        <v>0</v>
      </c>
      <c r="AU189" s="193">
        <f t="shared" si="158"/>
        <v>0</v>
      </c>
      <c r="AV189" s="193">
        <f t="shared" si="158"/>
        <v>0</v>
      </c>
      <c r="AW189" s="193">
        <f t="shared" si="158"/>
        <v>0</v>
      </c>
      <c r="AX189" s="193">
        <f t="shared" si="158"/>
        <v>0</v>
      </c>
      <c r="AY189" s="193">
        <f t="shared" si="158"/>
        <v>0</v>
      </c>
      <c r="AZ189" s="193">
        <f t="shared" si="158"/>
        <v>0</v>
      </c>
      <c r="BA189" s="193">
        <f t="shared" si="158"/>
        <v>0</v>
      </c>
      <c r="BB189" s="193">
        <f t="shared" si="158"/>
        <v>0</v>
      </c>
      <c r="BC189" s="193">
        <f t="shared" si="158"/>
        <v>0</v>
      </c>
    </row>
    <row r="190" spans="2:55" ht="16.5" customHeight="1" x14ac:dyDescent="0.2">
      <c r="C190" s="88">
        <v>5</v>
      </c>
      <c r="D190" s="193">
        <f t="shared" ref="D190:AI190" si="159">COUNTIF($C$3:$FM$3,D83)</f>
        <v>0</v>
      </c>
      <c r="E190" s="193">
        <f t="shared" si="159"/>
        <v>0</v>
      </c>
      <c r="F190" s="193">
        <f t="shared" si="159"/>
        <v>0</v>
      </c>
      <c r="G190" s="193">
        <f t="shared" si="159"/>
        <v>0</v>
      </c>
      <c r="H190" s="193">
        <f t="shared" si="159"/>
        <v>0</v>
      </c>
      <c r="I190" s="193">
        <f t="shared" si="159"/>
        <v>0</v>
      </c>
      <c r="J190" s="193">
        <f t="shared" si="159"/>
        <v>0</v>
      </c>
      <c r="K190" s="193">
        <f t="shared" si="159"/>
        <v>0</v>
      </c>
      <c r="L190" s="193">
        <f t="shared" si="159"/>
        <v>0</v>
      </c>
      <c r="M190" s="193">
        <f t="shared" si="159"/>
        <v>0</v>
      </c>
      <c r="N190" s="193">
        <f t="shared" si="159"/>
        <v>0</v>
      </c>
      <c r="O190" s="193">
        <f t="shared" si="159"/>
        <v>0</v>
      </c>
      <c r="P190" s="193">
        <f t="shared" si="159"/>
        <v>0</v>
      </c>
      <c r="Q190" s="193">
        <f t="shared" si="159"/>
        <v>0</v>
      </c>
      <c r="R190" s="193">
        <f t="shared" si="159"/>
        <v>0</v>
      </c>
      <c r="S190" s="193">
        <f t="shared" si="159"/>
        <v>0</v>
      </c>
      <c r="T190" s="193">
        <f t="shared" si="159"/>
        <v>0</v>
      </c>
      <c r="U190" s="193">
        <f t="shared" si="159"/>
        <v>0</v>
      </c>
      <c r="V190" s="193">
        <f t="shared" si="159"/>
        <v>0</v>
      </c>
      <c r="W190" s="193">
        <f t="shared" si="159"/>
        <v>0</v>
      </c>
      <c r="X190" s="193">
        <f t="shared" si="159"/>
        <v>0</v>
      </c>
      <c r="Y190" s="193">
        <f t="shared" si="159"/>
        <v>0</v>
      </c>
      <c r="Z190" s="193">
        <f t="shared" si="159"/>
        <v>0</v>
      </c>
      <c r="AA190" s="193">
        <f t="shared" si="159"/>
        <v>0</v>
      </c>
      <c r="AB190" s="193">
        <f t="shared" si="159"/>
        <v>0</v>
      </c>
      <c r="AC190" s="193">
        <f t="shared" si="159"/>
        <v>0</v>
      </c>
      <c r="AD190" s="193">
        <f t="shared" si="159"/>
        <v>0</v>
      </c>
      <c r="AE190" s="193">
        <f t="shared" si="159"/>
        <v>0</v>
      </c>
      <c r="AF190" s="193">
        <f t="shared" si="159"/>
        <v>0</v>
      </c>
      <c r="AG190" s="193">
        <f t="shared" si="159"/>
        <v>0</v>
      </c>
      <c r="AH190" s="193">
        <f t="shared" si="159"/>
        <v>0</v>
      </c>
      <c r="AI190" s="193">
        <f t="shared" si="159"/>
        <v>0</v>
      </c>
      <c r="AJ190" s="193">
        <f t="shared" ref="AJ190:BC190" si="160">COUNTIF($C$3:$FM$3,AJ83)</f>
        <v>0</v>
      </c>
      <c r="AK190" s="193">
        <f t="shared" si="160"/>
        <v>0</v>
      </c>
      <c r="AL190" s="193">
        <f t="shared" si="160"/>
        <v>0</v>
      </c>
      <c r="AM190" s="193">
        <f t="shared" si="160"/>
        <v>0</v>
      </c>
      <c r="AN190" s="193">
        <f t="shared" si="160"/>
        <v>0</v>
      </c>
      <c r="AO190" s="193">
        <f t="shared" si="160"/>
        <v>0</v>
      </c>
      <c r="AP190" s="193">
        <f t="shared" si="160"/>
        <v>0</v>
      </c>
      <c r="AQ190" s="193">
        <f t="shared" si="160"/>
        <v>0</v>
      </c>
      <c r="AR190" s="193">
        <f t="shared" si="160"/>
        <v>0</v>
      </c>
      <c r="AS190" s="193">
        <f t="shared" si="160"/>
        <v>0</v>
      </c>
      <c r="AT190" s="193">
        <f t="shared" si="160"/>
        <v>0</v>
      </c>
      <c r="AU190" s="193">
        <f t="shared" si="160"/>
        <v>0</v>
      </c>
      <c r="AV190" s="193">
        <f t="shared" si="160"/>
        <v>0</v>
      </c>
      <c r="AW190" s="193">
        <f t="shared" si="160"/>
        <v>0</v>
      </c>
      <c r="AX190" s="193">
        <f t="shared" si="160"/>
        <v>0</v>
      </c>
      <c r="AY190" s="193">
        <f t="shared" si="160"/>
        <v>0</v>
      </c>
      <c r="AZ190" s="193">
        <f t="shared" si="160"/>
        <v>0</v>
      </c>
      <c r="BA190" s="193">
        <f t="shared" si="160"/>
        <v>0</v>
      </c>
      <c r="BB190" s="193">
        <f t="shared" si="160"/>
        <v>0</v>
      </c>
      <c r="BC190" s="193">
        <f t="shared" si="160"/>
        <v>0</v>
      </c>
    </row>
    <row r="191" spans="2:55" ht="16.5" customHeight="1" x14ac:dyDescent="0.2">
      <c r="C191" s="88">
        <v>6</v>
      </c>
      <c r="D191" s="193">
        <f t="shared" ref="D191:AI191" si="161">COUNTIF($C$3:$FM$3,D84)</f>
        <v>0</v>
      </c>
      <c r="E191" s="193">
        <f t="shared" si="161"/>
        <v>0</v>
      </c>
      <c r="F191" s="193">
        <f t="shared" si="161"/>
        <v>0</v>
      </c>
      <c r="G191" s="193">
        <f t="shared" si="161"/>
        <v>0</v>
      </c>
      <c r="H191" s="193">
        <f t="shared" si="161"/>
        <v>0</v>
      </c>
      <c r="I191" s="193">
        <f t="shared" si="161"/>
        <v>0</v>
      </c>
      <c r="J191" s="193">
        <f t="shared" si="161"/>
        <v>0</v>
      </c>
      <c r="K191" s="193">
        <f t="shared" si="161"/>
        <v>0</v>
      </c>
      <c r="L191" s="193">
        <f t="shared" si="161"/>
        <v>0</v>
      </c>
      <c r="M191" s="193">
        <f t="shared" si="161"/>
        <v>0</v>
      </c>
      <c r="N191" s="193">
        <f t="shared" si="161"/>
        <v>0</v>
      </c>
      <c r="O191" s="193">
        <f t="shared" si="161"/>
        <v>0</v>
      </c>
      <c r="P191" s="193">
        <f t="shared" si="161"/>
        <v>0</v>
      </c>
      <c r="Q191" s="193">
        <f t="shared" si="161"/>
        <v>0</v>
      </c>
      <c r="R191" s="193">
        <f t="shared" si="161"/>
        <v>0</v>
      </c>
      <c r="S191" s="193">
        <f t="shared" si="161"/>
        <v>0</v>
      </c>
      <c r="T191" s="193">
        <f t="shared" si="161"/>
        <v>0</v>
      </c>
      <c r="U191" s="193">
        <f t="shared" si="161"/>
        <v>0</v>
      </c>
      <c r="V191" s="193">
        <f t="shared" si="161"/>
        <v>0</v>
      </c>
      <c r="W191" s="193">
        <f t="shared" si="161"/>
        <v>0</v>
      </c>
      <c r="X191" s="193">
        <f t="shared" si="161"/>
        <v>0</v>
      </c>
      <c r="Y191" s="193">
        <f t="shared" si="161"/>
        <v>0</v>
      </c>
      <c r="Z191" s="193">
        <f t="shared" si="161"/>
        <v>0</v>
      </c>
      <c r="AA191" s="193">
        <f t="shared" si="161"/>
        <v>0</v>
      </c>
      <c r="AB191" s="193">
        <f t="shared" si="161"/>
        <v>0</v>
      </c>
      <c r="AC191" s="193">
        <f t="shared" si="161"/>
        <v>0</v>
      </c>
      <c r="AD191" s="193">
        <f t="shared" si="161"/>
        <v>0</v>
      </c>
      <c r="AE191" s="193">
        <f t="shared" si="161"/>
        <v>0</v>
      </c>
      <c r="AF191" s="193">
        <f t="shared" si="161"/>
        <v>0</v>
      </c>
      <c r="AG191" s="193">
        <f t="shared" si="161"/>
        <v>0</v>
      </c>
      <c r="AH191" s="193">
        <f t="shared" si="161"/>
        <v>0</v>
      </c>
      <c r="AI191" s="193">
        <f t="shared" si="161"/>
        <v>0</v>
      </c>
      <c r="AJ191" s="193">
        <f t="shared" ref="AJ191:BC191" si="162">COUNTIF($C$3:$FM$3,AJ84)</f>
        <v>0</v>
      </c>
      <c r="AK191" s="193">
        <f t="shared" si="162"/>
        <v>0</v>
      </c>
      <c r="AL191" s="193">
        <f t="shared" si="162"/>
        <v>0</v>
      </c>
      <c r="AM191" s="193">
        <f t="shared" si="162"/>
        <v>0</v>
      </c>
      <c r="AN191" s="193">
        <f t="shared" si="162"/>
        <v>0</v>
      </c>
      <c r="AO191" s="193">
        <f t="shared" si="162"/>
        <v>0</v>
      </c>
      <c r="AP191" s="193">
        <f t="shared" si="162"/>
        <v>0</v>
      </c>
      <c r="AQ191" s="193">
        <f t="shared" si="162"/>
        <v>0</v>
      </c>
      <c r="AR191" s="193">
        <f t="shared" si="162"/>
        <v>0</v>
      </c>
      <c r="AS191" s="193">
        <f t="shared" si="162"/>
        <v>0</v>
      </c>
      <c r="AT191" s="193">
        <f t="shared" si="162"/>
        <v>0</v>
      </c>
      <c r="AU191" s="193">
        <f t="shared" si="162"/>
        <v>0</v>
      </c>
      <c r="AV191" s="193">
        <f t="shared" si="162"/>
        <v>0</v>
      </c>
      <c r="AW191" s="193">
        <f t="shared" si="162"/>
        <v>0</v>
      </c>
      <c r="AX191" s="193">
        <f t="shared" si="162"/>
        <v>0</v>
      </c>
      <c r="AY191" s="193">
        <f t="shared" si="162"/>
        <v>0</v>
      </c>
      <c r="AZ191" s="193">
        <f t="shared" si="162"/>
        <v>0</v>
      </c>
      <c r="BA191" s="193">
        <f t="shared" si="162"/>
        <v>0</v>
      </c>
      <c r="BB191" s="193">
        <f t="shared" si="162"/>
        <v>0</v>
      </c>
      <c r="BC191" s="193">
        <f t="shared" si="162"/>
        <v>0</v>
      </c>
    </row>
    <row r="192" spans="2:55" ht="16.5" customHeight="1" x14ac:dyDescent="0.2">
      <c r="C192" s="86">
        <v>7</v>
      </c>
      <c r="D192" s="193">
        <f t="shared" ref="D192:AI192" si="163">COUNTIF($C$3:$FM$3,D85)</f>
        <v>0</v>
      </c>
      <c r="E192" s="193">
        <f t="shared" si="163"/>
        <v>0</v>
      </c>
      <c r="F192" s="193">
        <f t="shared" si="163"/>
        <v>0</v>
      </c>
      <c r="G192" s="193">
        <f t="shared" si="163"/>
        <v>0</v>
      </c>
      <c r="H192" s="193">
        <f t="shared" si="163"/>
        <v>0</v>
      </c>
      <c r="I192" s="193">
        <f t="shared" si="163"/>
        <v>0</v>
      </c>
      <c r="J192" s="193">
        <f t="shared" si="163"/>
        <v>0</v>
      </c>
      <c r="K192" s="193">
        <f t="shared" si="163"/>
        <v>0</v>
      </c>
      <c r="L192" s="193">
        <f t="shared" si="163"/>
        <v>0</v>
      </c>
      <c r="M192" s="193">
        <f t="shared" si="163"/>
        <v>0</v>
      </c>
      <c r="N192" s="193">
        <f t="shared" si="163"/>
        <v>0</v>
      </c>
      <c r="O192" s="193">
        <f t="shared" si="163"/>
        <v>0</v>
      </c>
      <c r="P192" s="193">
        <f t="shared" si="163"/>
        <v>0</v>
      </c>
      <c r="Q192" s="193">
        <f t="shared" si="163"/>
        <v>0</v>
      </c>
      <c r="R192" s="193">
        <f t="shared" si="163"/>
        <v>0</v>
      </c>
      <c r="S192" s="193">
        <f t="shared" si="163"/>
        <v>0</v>
      </c>
      <c r="T192" s="193">
        <f t="shared" si="163"/>
        <v>0</v>
      </c>
      <c r="U192" s="193">
        <f t="shared" si="163"/>
        <v>0</v>
      </c>
      <c r="V192" s="193">
        <f t="shared" si="163"/>
        <v>0</v>
      </c>
      <c r="W192" s="193">
        <f t="shared" si="163"/>
        <v>0</v>
      </c>
      <c r="X192" s="193">
        <f t="shared" si="163"/>
        <v>0</v>
      </c>
      <c r="Y192" s="193">
        <f t="shared" si="163"/>
        <v>0</v>
      </c>
      <c r="Z192" s="193">
        <f t="shared" si="163"/>
        <v>0</v>
      </c>
      <c r="AA192" s="193">
        <f t="shared" si="163"/>
        <v>0</v>
      </c>
      <c r="AB192" s="193">
        <f t="shared" si="163"/>
        <v>0</v>
      </c>
      <c r="AC192" s="193">
        <f t="shared" si="163"/>
        <v>0</v>
      </c>
      <c r="AD192" s="193">
        <f t="shared" si="163"/>
        <v>0</v>
      </c>
      <c r="AE192" s="193">
        <f t="shared" si="163"/>
        <v>0</v>
      </c>
      <c r="AF192" s="193">
        <f t="shared" si="163"/>
        <v>0</v>
      </c>
      <c r="AG192" s="193">
        <f t="shared" si="163"/>
        <v>0</v>
      </c>
      <c r="AH192" s="193">
        <f t="shared" si="163"/>
        <v>0</v>
      </c>
      <c r="AI192" s="193">
        <f t="shared" si="163"/>
        <v>0</v>
      </c>
      <c r="AJ192" s="193">
        <f t="shared" ref="AJ192:BC192" si="164">COUNTIF($C$3:$FM$3,AJ85)</f>
        <v>0</v>
      </c>
      <c r="AK192" s="193">
        <f t="shared" si="164"/>
        <v>0</v>
      </c>
      <c r="AL192" s="193">
        <f t="shared" si="164"/>
        <v>0</v>
      </c>
      <c r="AM192" s="193">
        <f t="shared" si="164"/>
        <v>0</v>
      </c>
      <c r="AN192" s="193">
        <f t="shared" si="164"/>
        <v>0</v>
      </c>
      <c r="AO192" s="193">
        <f t="shared" si="164"/>
        <v>0</v>
      </c>
      <c r="AP192" s="193">
        <f t="shared" si="164"/>
        <v>0</v>
      </c>
      <c r="AQ192" s="193">
        <f t="shared" si="164"/>
        <v>0</v>
      </c>
      <c r="AR192" s="193">
        <f t="shared" si="164"/>
        <v>0</v>
      </c>
      <c r="AS192" s="193">
        <f t="shared" si="164"/>
        <v>0</v>
      </c>
      <c r="AT192" s="193">
        <f t="shared" si="164"/>
        <v>0</v>
      </c>
      <c r="AU192" s="193">
        <f t="shared" si="164"/>
        <v>0</v>
      </c>
      <c r="AV192" s="193">
        <f t="shared" si="164"/>
        <v>0</v>
      </c>
      <c r="AW192" s="193">
        <f t="shared" si="164"/>
        <v>0</v>
      </c>
      <c r="AX192" s="193">
        <f t="shared" si="164"/>
        <v>0</v>
      </c>
      <c r="AY192" s="193">
        <f t="shared" si="164"/>
        <v>0</v>
      </c>
      <c r="AZ192" s="193">
        <f t="shared" si="164"/>
        <v>0</v>
      </c>
      <c r="BA192" s="193">
        <f t="shared" si="164"/>
        <v>0</v>
      </c>
      <c r="BB192" s="193">
        <f t="shared" si="164"/>
        <v>0</v>
      </c>
      <c r="BC192" s="193">
        <f t="shared" si="164"/>
        <v>0</v>
      </c>
    </row>
    <row r="193" spans="3:55" ht="16.5" customHeight="1" x14ac:dyDescent="0.2">
      <c r="C193" s="86">
        <v>8</v>
      </c>
      <c r="D193" s="193">
        <f t="shared" ref="D193:AI193" si="165">COUNTIF($C$3:$FM$3,D86)</f>
        <v>0</v>
      </c>
      <c r="E193" s="193">
        <f t="shared" si="165"/>
        <v>0</v>
      </c>
      <c r="F193" s="193">
        <f t="shared" si="165"/>
        <v>0</v>
      </c>
      <c r="G193" s="193">
        <f t="shared" si="165"/>
        <v>0</v>
      </c>
      <c r="H193" s="193">
        <f t="shared" si="165"/>
        <v>0</v>
      </c>
      <c r="I193" s="193">
        <f t="shared" si="165"/>
        <v>0</v>
      </c>
      <c r="J193" s="193">
        <f t="shared" si="165"/>
        <v>0</v>
      </c>
      <c r="K193" s="193">
        <f t="shared" si="165"/>
        <v>0</v>
      </c>
      <c r="L193" s="193">
        <f t="shared" si="165"/>
        <v>0</v>
      </c>
      <c r="M193" s="193">
        <f t="shared" si="165"/>
        <v>0</v>
      </c>
      <c r="N193" s="193">
        <f t="shared" si="165"/>
        <v>0</v>
      </c>
      <c r="O193" s="193">
        <f t="shared" si="165"/>
        <v>0</v>
      </c>
      <c r="P193" s="193">
        <f t="shared" si="165"/>
        <v>0</v>
      </c>
      <c r="Q193" s="193">
        <f t="shared" si="165"/>
        <v>0</v>
      </c>
      <c r="R193" s="193">
        <f t="shared" si="165"/>
        <v>0</v>
      </c>
      <c r="S193" s="193">
        <f t="shared" si="165"/>
        <v>0</v>
      </c>
      <c r="T193" s="193">
        <f t="shared" si="165"/>
        <v>0</v>
      </c>
      <c r="U193" s="193">
        <f t="shared" si="165"/>
        <v>0</v>
      </c>
      <c r="V193" s="193">
        <f t="shared" si="165"/>
        <v>0</v>
      </c>
      <c r="W193" s="193">
        <f t="shared" si="165"/>
        <v>0</v>
      </c>
      <c r="X193" s="193">
        <f t="shared" si="165"/>
        <v>0</v>
      </c>
      <c r="Y193" s="193">
        <f t="shared" si="165"/>
        <v>0</v>
      </c>
      <c r="Z193" s="193">
        <f t="shared" si="165"/>
        <v>0</v>
      </c>
      <c r="AA193" s="193">
        <f t="shared" si="165"/>
        <v>0</v>
      </c>
      <c r="AB193" s="193">
        <f t="shared" si="165"/>
        <v>0</v>
      </c>
      <c r="AC193" s="193">
        <f t="shared" si="165"/>
        <v>0</v>
      </c>
      <c r="AD193" s="193">
        <f t="shared" si="165"/>
        <v>0</v>
      </c>
      <c r="AE193" s="193">
        <f t="shared" si="165"/>
        <v>0</v>
      </c>
      <c r="AF193" s="193">
        <f t="shared" si="165"/>
        <v>0</v>
      </c>
      <c r="AG193" s="193">
        <f t="shared" si="165"/>
        <v>0</v>
      </c>
      <c r="AH193" s="193">
        <f t="shared" si="165"/>
        <v>0</v>
      </c>
      <c r="AI193" s="193">
        <f t="shared" si="165"/>
        <v>0</v>
      </c>
      <c r="AJ193" s="193">
        <f t="shared" ref="AJ193:BC193" si="166">COUNTIF($C$3:$FM$3,AJ86)</f>
        <v>0</v>
      </c>
      <c r="AK193" s="193">
        <f t="shared" si="166"/>
        <v>0</v>
      </c>
      <c r="AL193" s="193">
        <f t="shared" si="166"/>
        <v>0</v>
      </c>
      <c r="AM193" s="193">
        <f t="shared" si="166"/>
        <v>0</v>
      </c>
      <c r="AN193" s="193">
        <f t="shared" si="166"/>
        <v>0</v>
      </c>
      <c r="AO193" s="193">
        <f t="shared" si="166"/>
        <v>0</v>
      </c>
      <c r="AP193" s="193">
        <f t="shared" si="166"/>
        <v>0</v>
      </c>
      <c r="AQ193" s="193">
        <f t="shared" si="166"/>
        <v>0</v>
      </c>
      <c r="AR193" s="193">
        <f t="shared" si="166"/>
        <v>0</v>
      </c>
      <c r="AS193" s="193">
        <f t="shared" si="166"/>
        <v>0</v>
      </c>
      <c r="AT193" s="193">
        <f t="shared" si="166"/>
        <v>0</v>
      </c>
      <c r="AU193" s="193">
        <f t="shared" si="166"/>
        <v>0</v>
      </c>
      <c r="AV193" s="193">
        <f t="shared" si="166"/>
        <v>0</v>
      </c>
      <c r="AW193" s="193">
        <f t="shared" si="166"/>
        <v>0</v>
      </c>
      <c r="AX193" s="193">
        <f t="shared" si="166"/>
        <v>0</v>
      </c>
      <c r="AY193" s="193">
        <f t="shared" si="166"/>
        <v>0</v>
      </c>
      <c r="AZ193" s="193">
        <f t="shared" si="166"/>
        <v>0</v>
      </c>
      <c r="BA193" s="193">
        <f t="shared" si="166"/>
        <v>0</v>
      </c>
      <c r="BB193" s="193">
        <f t="shared" si="166"/>
        <v>0</v>
      </c>
      <c r="BC193" s="193">
        <f t="shared" si="166"/>
        <v>0</v>
      </c>
    </row>
    <row r="194" spans="3:55" ht="16.5" customHeight="1" x14ac:dyDescent="0.2">
      <c r="C194" s="86">
        <v>9</v>
      </c>
      <c r="D194" s="193">
        <f t="shared" ref="D194:AI194" si="167">COUNTIF($C$3:$FM$3,D87)</f>
        <v>0</v>
      </c>
      <c r="E194" s="193">
        <f t="shared" si="167"/>
        <v>0</v>
      </c>
      <c r="F194" s="193">
        <f t="shared" si="167"/>
        <v>0</v>
      </c>
      <c r="G194" s="193">
        <f t="shared" si="167"/>
        <v>0</v>
      </c>
      <c r="H194" s="193">
        <f t="shared" si="167"/>
        <v>0</v>
      </c>
      <c r="I194" s="193">
        <f t="shared" si="167"/>
        <v>0</v>
      </c>
      <c r="J194" s="193">
        <f t="shared" si="167"/>
        <v>0</v>
      </c>
      <c r="K194" s="193">
        <f t="shared" si="167"/>
        <v>0</v>
      </c>
      <c r="L194" s="193">
        <f t="shared" si="167"/>
        <v>0</v>
      </c>
      <c r="M194" s="193">
        <f t="shared" si="167"/>
        <v>0</v>
      </c>
      <c r="N194" s="193">
        <f t="shared" si="167"/>
        <v>0</v>
      </c>
      <c r="O194" s="193">
        <f t="shared" si="167"/>
        <v>0</v>
      </c>
      <c r="P194" s="193">
        <f t="shared" si="167"/>
        <v>0</v>
      </c>
      <c r="Q194" s="193">
        <f t="shared" si="167"/>
        <v>0</v>
      </c>
      <c r="R194" s="193">
        <f t="shared" si="167"/>
        <v>0</v>
      </c>
      <c r="S194" s="193">
        <f t="shared" si="167"/>
        <v>0</v>
      </c>
      <c r="T194" s="193">
        <f t="shared" si="167"/>
        <v>0</v>
      </c>
      <c r="U194" s="193">
        <f t="shared" si="167"/>
        <v>0</v>
      </c>
      <c r="V194" s="193">
        <f t="shared" si="167"/>
        <v>0</v>
      </c>
      <c r="W194" s="193">
        <f t="shared" si="167"/>
        <v>0</v>
      </c>
      <c r="X194" s="193">
        <f t="shared" si="167"/>
        <v>0</v>
      </c>
      <c r="Y194" s="193">
        <f t="shared" si="167"/>
        <v>0</v>
      </c>
      <c r="Z194" s="193">
        <f t="shared" si="167"/>
        <v>0</v>
      </c>
      <c r="AA194" s="193">
        <f t="shared" si="167"/>
        <v>0</v>
      </c>
      <c r="AB194" s="193">
        <f t="shared" si="167"/>
        <v>0</v>
      </c>
      <c r="AC194" s="193">
        <f t="shared" si="167"/>
        <v>0</v>
      </c>
      <c r="AD194" s="193">
        <f t="shared" si="167"/>
        <v>0</v>
      </c>
      <c r="AE194" s="193">
        <f t="shared" si="167"/>
        <v>0</v>
      </c>
      <c r="AF194" s="193">
        <f t="shared" si="167"/>
        <v>0</v>
      </c>
      <c r="AG194" s="193">
        <f t="shared" si="167"/>
        <v>0</v>
      </c>
      <c r="AH194" s="193">
        <f t="shared" si="167"/>
        <v>0</v>
      </c>
      <c r="AI194" s="193">
        <f t="shared" si="167"/>
        <v>0</v>
      </c>
      <c r="AJ194" s="193">
        <f t="shared" ref="AJ194:BC194" si="168">COUNTIF($C$3:$FM$3,AJ87)</f>
        <v>0</v>
      </c>
      <c r="AK194" s="193">
        <f t="shared" si="168"/>
        <v>0</v>
      </c>
      <c r="AL194" s="193">
        <f t="shared" si="168"/>
        <v>0</v>
      </c>
      <c r="AM194" s="193">
        <f t="shared" si="168"/>
        <v>0</v>
      </c>
      <c r="AN194" s="193">
        <f t="shared" si="168"/>
        <v>0</v>
      </c>
      <c r="AO194" s="193">
        <f t="shared" si="168"/>
        <v>0</v>
      </c>
      <c r="AP194" s="193">
        <f t="shared" si="168"/>
        <v>0</v>
      </c>
      <c r="AQ194" s="193">
        <f t="shared" si="168"/>
        <v>0</v>
      </c>
      <c r="AR194" s="193">
        <f t="shared" si="168"/>
        <v>0</v>
      </c>
      <c r="AS194" s="193">
        <f t="shared" si="168"/>
        <v>0</v>
      </c>
      <c r="AT194" s="193">
        <f t="shared" si="168"/>
        <v>0</v>
      </c>
      <c r="AU194" s="193">
        <f t="shared" si="168"/>
        <v>0</v>
      </c>
      <c r="AV194" s="193">
        <f t="shared" si="168"/>
        <v>0</v>
      </c>
      <c r="AW194" s="193">
        <f t="shared" si="168"/>
        <v>0</v>
      </c>
      <c r="AX194" s="193">
        <f t="shared" si="168"/>
        <v>0</v>
      </c>
      <c r="AY194" s="193">
        <f t="shared" si="168"/>
        <v>0</v>
      </c>
      <c r="AZ194" s="193">
        <f t="shared" si="168"/>
        <v>0</v>
      </c>
      <c r="BA194" s="193">
        <f t="shared" si="168"/>
        <v>0</v>
      </c>
      <c r="BB194" s="193">
        <f t="shared" si="168"/>
        <v>0</v>
      </c>
      <c r="BC194" s="193">
        <f t="shared" si="168"/>
        <v>0</v>
      </c>
    </row>
    <row r="195" spans="3:55" ht="16.5" customHeight="1" x14ac:dyDescent="0.2">
      <c r="C195" s="86">
        <v>10</v>
      </c>
      <c r="D195" s="193">
        <f t="shared" ref="D195:AI195" si="169">COUNTIF($C$3:$FM$3,D88)</f>
        <v>0</v>
      </c>
      <c r="E195" s="193">
        <f t="shared" si="169"/>
        <v>0</v>
      </c>
      <c r="F195" s="193">
        <f t="shared" si="169"/>
        <v>0</v>
      </c>
      <c r="G195" s="193">
        <f t="shared" si="169"/>
        <v>0</v>
      </c>
      <c r="H195" s="193">
        <f t="shared" si="169"/>
        <v>0</v>
      </c>
      <c r="I195" s="193">
        <f t="shared" si="169"/>
        <v>0</v>
      </c>
      <c r="J195" s="193">
        <f t="shared" si="169"/>
        <v>0</v>
      </c>
      <c r="K195" s="193">
        <f t="shared" si="169"/>
        <v>0</v>
      </c>
      <c r="L195" s="193">
        <f t="shared" si="169"/>
        <v>0</v>
      </c>
      <c r="M195" s="193">
        <f t="shared" si="169"/>
        <v>0</v>
      </c>
      <c r="N195" s="193">
        <f t="shared" si="169"/>
        <v>0</v>
      </c>
      <c r="O195" s="193">
        <f t="shared" si="169"/>
        <v>0</v>
      </c>
      <c r="P195" s="193">
        <f t="shared" si="169"/>
        <v>0</v>
      </c>
      <c r="Q195" s="193">
        <f t="shared" si="169"/>
        <v>0</v>
      </c>
      <c r="R195" s="193">
        <f t="shared" si="169"/>
        <v>0</v>
      </c>
      <c r="S195" s="193">
        <f t="shared" si="169"/>
        <v>0</v>
      </c>
      <c r="T195" s="193">
        <f t="shared" si="169"/>
        <v>0</v>
      </c>
      <c r="U195" s="193">
        <f t="shared" si="169"/>
        <v>0</v>
      </c>
      <c r="V195" s="193">
        <f t="shared" si="169"/>
        <v>0</v>
      </c>
      <c r="W195" s="193">
        <f t="shared" si="169"/>
        <v>0</v>
      </c>
      <c r="X195" s="193">
        <f t="shared" si="169"/>
        <v>0</v>
      </c>
      <c r="Y195" s="193">
        <f t="shared" si="169"/>
        <v>0</v>
      </c>
      <c r="Z195" s="193">
        <f t="shared" si="169"/>
        <v>0</v>
      </c>
      <c r="AA195" s="193">
        <f t="shared" si="169"/>
        <v>0</v>
      </c>
      <c r="AB195" s="193">
        <f t="shared" si="169"/>
        <v>0</v>
      </c>
      <c r="AC195" s="193">
        <f t="shared" si="169"/>
        <v>0</v>
      </c>
      <c r="AD195" s="193">
        <f t="shared" si="169"/>
        <v>0</v>
      </c>
      <c r="AE195" s="193">
        <f t="shared" si="169"/>
        <v>0</v>
      </c>
      <c r="AF195" s="193">
        <f t="shared" si="169"/>
        <v>0</v>
      </c>
      <c r="AG195" s="193">
        <f t="shared" si="169"/>
        <v>0</v>
      </c>
      <c r="AH195" s="193">
        <f t="shared" si="169"/>
        <v>0</v>
      </c>
      <c r="AI195" s="193">
        <f t="shared" si="169"/>
        <v>0</v>
      </c>
      <c r="AJ195" s="193">
        <f t="shared" ref="AJ195:BC195" si="170">COUNTIF($C$3:$FM$3,AJ88)</f>
        <v>0</v>
      </c>
      <c r="AK195" s="193">
        <f t="shared" si="170"/>
        <v>0</v>
      </c>
      <c r="AL195" s="193">
        <f t="shared" si="170"/>
        <v>0</v>
      </c>
      <c r="AM195" s="193">
        <f t="shared" si="170"/>
        <v>0</v>
      </c>
      <c r="AN195" s="193">
        <f t="shared" si="170"/>
        <v>0</v>
      </c>
      <c r="AO195" s="193">
        <f t="shared" si="170"/>
        <v>0</v>
      </c>
      <c r="AP195" s="193">
        <f t="shared" si="170"/>
        <v>0</v>
      </c>
      <c r="AQ195" s="193">
        <f t="shared" si="170"/>
        <v>0</v>
      </c>
      <c r="AR195" s="193">
        <f t="shared" si="170"/>
        <v>0</v>
      </c>
      <c r="AS195" s="193">
        <f t="shared" si="170"/>
        <v>0</v>
      </c>
      <c r="AT195" s="193">
        <f t="shared" si="170"/>
        <v>0</v>
      </c>
      <c r="AU195" s="193">
        <f t="shared" si="170"/>
        <v>0</v>
      </c>
      <c r="AV195" s="193">
        <f t="shared" si="170"/>
        <v>0</v>
      </c>
      <c r="AW195" s="193">
        <f t="shared" si="170"/>
        <v>0</v>
      </c>
      <c r="AX195" s="193">
        <f t="shared" si="170"/>
        <v>0</v>
      </c>
      <c r="AY195" s="193">
        <f t="shared" si="170"/>
        <v>0</v>
      </c>
      <c r="AZ195" s="193">
        <f t="shared" si="170"/>
        <v>0</v>
      </c>
      <c r="BA195" s="193">
        <f t="shared" si="170"/>
        <v>0</v>
      </c>
      <c r="BB195" s="193">
        <f t="shared" si="170"/>
        <v>0</v>
      </c>
      <c r="BC195" s="193">
        <f t="shared" si="170"/>
        <v>0</v>
      </c>
    </row>
    <row r="196" spans="3:55" ht="16.5" customHeight="1" x14ac:dyDescent="0.2">
      <c r="C196" s="86">
        <v>11</v>
      </c>
      <c r="D196" s="193">
        <f t="shared" ref="D196:AI196" si="171">COUNTIF($C$3:$FM$3,D89)</f>
        <v>0</v>
      </c>
      <c r="E196" s="193">
        <f t="shared" si="171"/>
        <v>0</v>
      </c>
      <c r="F196" s="193">
        <f t="shared" si="171"/>
        <v>0</v>
      </c>
      <c r="G196" s="193">
        <f t="shared" si="171"/>
        <v>0</v>
      </c>
      <c r="H196" s="193">
        <f t="shared" si="171"/>
        <v>0</v>
      </c>
      <c r="I196" s="193">
        <f t="shared" si="171"/>
        <v>0</v>
      </c>
      <c r="J196" s="193">
        <f t="shared" si="171"/>
        <v>0</v>
      </c>
      <c r="K196" s="193">
        <f t="shared" si="171"/>
        <v>0</v>
      </c>
      <c r="L196" s="193">
        <f t="shared" si="171"/>
        <v>0</v>
      </c>
      <c r="M196" s="193">
        <f t="shared" si="171"/>
        <v>0</v>
      </c>
      <c r="N196" s="193">
        <f t="shared" si="171"/>
        <v>0</v>
      </c>
      <c r="O196" s="193">
        <f t="shared" si="171"/>
        <v>0</v>
      </c>
      <c r="P196" s="193">
        <f t="shared" si="171"/>
        <v>0</v>
      </c>
      <c r="Q196" s="193">
        <f t="shared" si="171"/>
        <v>0</v>
      </c>
      <c r="R196" s="193">
        <f t="shared" si="171"/>
        <v>0</v>
      </c>
      <c r="S196" s="193">
        <f t="shared" si="171"/>
        <v>0</v>
      </c>
      <c r="T196" s="193">
        <f t="shared" si="171"/>
        <v>0</v>
      </c>
      <c r="U196" s="193">
        <f t="shared" si="171"/>
        <v>0</v>
      </c>
      <c r="V196" s="193">
        <f t="shared" si="171"/>
        <v>0</v>
      </c>
      <c r="W196" s="193">
        <f t="shared" si="171"/>
        <v>0</v>
      </c>
      <c r="X196" s="193">
        <f t="shared" si="171"/>
        <v>0</v>
      </c>
      <c r="Y196" s="193">
        <f t="shared" si="171"/>
        <v>0</v>
      </c>
      <c r="Z196" s="193">
        <f t="shared" si="171"/>
        <v>0</v>
      </c>
      <c r="AA196" s="193">
        <f t="shared" si="171"/>
        <v>0</v>
      </c>
      <c r="AB196" s="193">
        <f t="shared" si="171"/>
        <v>0</v>
      </c>
      <c r="AC196" s="193">
        <f t="shared" si="171"/>
        <v>0</v>
      </c>
      <c r="AD196" s="193">
        <f t="shared" si="171"/>
        <v>0</v>
      </c>
      <c r="AE196" s="193">
        <f t="shared" si="171"/>
        <v>0</v>
      </c>
      <c r="AF196" s="193">
        <f t="shared" si="171"/>
        <v>0</v>
      </c>
      <c r="AG196" s="193">
        <f t="shared" si="171"/>
        <v>0</v>
      </c>
      <c r="AH196" s="193">
        <f t="shared" si="171"/>
        <v>0</v>
      </c>
      <c r="AI196" s="193">
        <f t="shared" si="171"/>
        <v>0</v>
      </c>
      <c r="AJ196" s="193">
        <f t="shared" ref="AJ196:BC196" si="172">COUNTIF($C$3:$FM$3,AJ89)</f>
        <v>0</v>
      </c>
      <c r="AK196" s="193">
        <f t="shared" si="172"/>
        <v>0</v>
      </c>
      <c r="AL196" s="193">
        <f t="shared" si="172"/>
        <v>0</v>
      </c>
      <c r="AM196" s="193">
        <f t="shared" si="172"/>
        <v>0</v>
      </c>
      <c r="AN196" s="193">
        <f t="shared" si="172"/>
        <v>0</v>
      </c>
      <c r="AO196" s="193">
        <f t="shared" si="172"/>
        <v>0</v>
      </c>
      <c r="AP196" s="193">
        <f t="shared" si="172"/>
        <v>0</v>
      </c>
      <c r="AQ196" s="193">
        <f t="shared" si="172"/>
        <v>0</v>
      </c>
      <c r="AR196" s="193">
        <f t="shared" si="172"/>
        <v>0</v>
      </c>
      <c r="AS196" s="193">
        <f t="shared" si="172"/>
        <v>0</v>
      </c>
      <c r="AT196" s="193">
        <f t="shared" si="172"/>
        <v>0</v>
      </c>
      <c r="AU196" s="193">
        <f t="shared" si="172"/>
        <v>0</v>
      </c>
      <c r="AV196" s="193">
        <f t="shared" si="172"/>
        <v>0</v>
      </c>
      <c r="AW196" s="193">
        <f t="shared" si="172"/>
        <v>0</v>
      </c>
      <c r="AX196" s="193">
        <f t="shared" si="172"/>
        <v>0</v>
      </c>
      <c r="AY196" s="193">
        <f t="shared" si="172"/>
        <v>0</v>
      </c>
      <c r="AZ196" s="193">
        <f t="shared" si="172"/>
        <v>0</v>
      </c>
      <c r="BA196" s="193">
        <f t="shared" si="172"/>
        <v>0</v>
      </c>
      <c r="BB196" s="193">
        <f t="shared" si="172"/>
        <v>0</v>
      </c>
      <c r="BC196" s="193">
        <f t="shared" si="172"/>
        <v>0</v>
      </c>
    </row>
    <row r="197" spans="3:55" ht="16.5" customHeight="1" x14ac:dyDescent="0.2">
      <c r="C197" s="86">
        <v>12</v>
      </c>
      <c r="D197" s="193">
        <f t="shared" ref="D197:AI197" si="173">COUNTIF($C$3:$FM$3,D90)</f>
        <v>0</v>
      </c>
      <c r="E197" s="193">
        <f t="shared" si="173"/>
        <v>0</v>
      </c>
      <c r="F197" s="193">
        <f t="shared" si="173"/>
        <v>0</v>
      </c>
      <c r="G197" s="193">
        <f t="shared" si="173"/>
        <v>0</v>
      </c>
      <c r="H197" s="193">
        <f t="shared" si="173"/>
        <v>0</v>
      </c>
      <c r="I197" s="193">
        <f t="shared" si="173"/>
        <v>0</v>
      </c>
      <c r="J197" s="193">
        <f t="shared" si="173"/>
        <v>0</v>
      </c>
      <c r="K197" s="193">
        <f t="shared" si="173"/>
        <v>0</v>
      </c>
      <c r="L197" s="193">
        <f t="shared" si="173"/>
        <v>0</v>
      </c>
      <c r="M197" s="193">
        <f t="shared" si="173"/>
        <v>0</v>
      </c>
      <c r="N197" s="193">
        <f t="shared" si="173"/>
        <v>0</v>
      </c>
      <c r="O197" s="193">
        <f t="shared" si="173"/>
        <v>0</v>
      </c>
      <c r="P197" s="193">
        <f t="shared" si="173"/>
        <v>0</v>
      </c>
      <c r="Q197" s="193">
        <f t="shared" si="173"/>
        <v>0</v>
      </c>
      <c r="R197" s="193">
        <f t="shared" si="173"/>
        <v>0</v>
      </c>
      <c r="S197" s="193">
        <f t="shared" si="173"/>
        <v>0</v>
      </c>
      <c r="T197" s="193">
        <f t="shared" si="173"/>
        <v>0</v>
      </c>
      <c r="U197" s="193">
        <f t="shared" si="173"/>
        <v>0</v>
      </c>
      <c r="V197" s="193">
        <f t="shared" si="173"/>
        <v>0</v>
      </c>
      <c r="W197" s="193">
        <f t="shared" si="173"/>
        <v>0</v>
      </c>
      <c r="X197" s="193">
        <f t="shared" si="173"/>
        <v>0</v>
      </c>
      <c r="Y197" s="193">
        <f t="shared" si="173"/>
        <v>0</v>
      </c>
      <c r="Z197" s="193">
        <f t="shared" si="173"/>
        <v>0</v>
      </c>
      <c r="AA197" s="193">
        <f t="shared" si="173"/>
        <v>0</v>
      </c>
      <c r="AB197" s="193">
        <f t="shared" si="173"/>
        <v>0</v>
      </c>
      <c r="AC197" s="193">
        <f t="shared" si="173"/>
        <v>0</v>
      </c>
      <c r="AD197" s="193">
        <f t="shared" si="173"/>
        <v>0</v>
      </c>
      <c r="AE197" s="193">
        <f t="shared" si="173"/>
        <v>0</v>
      </c>
      <c r="AF197" s="193">
        <f t="shared" si="173"/>
        <v>0</v>
      </c>
      <c r="AG197" s="193">
        <f t="shared" si="173"/>
        <v>0</v>
      </c>
      <c r="AH197" s="193">
        <f t="shared" si="173"/>
        <v>0</v>
      </c>
      <c r="AI197" s="193">
        <f t="shared" si="173"/>
        <v>0</v>
      </c>
      <c r="AJ197" s="193">
        <f t="shared" ref="AJ197:BC197" si="174">COUNTIF($C$3:$FM$3,AJ90)</f>
        <v>0</v>
      </c>
      <c r="AK197" s="193">
        <f t="shared" si="174"/>
        <v>0</v>
      </c>
      <c r="AL197" s="193">
        <f t="shared" si="174"/>
        <v>0</v>
      </c>
      <c r="AM197" s="193">
        <f t="shared" si="174"/>
        <v>0</v>
      </c>
      <c r="AN197" s="193">
        <f t="shared" si="174"/>
        <v>0</v>
      </c>
      <c r="AO197" s="193">
        <f t="shared" si="174"/>
        <v>0</v>
      </c>
      <c r="AP197" s="193">
        <f t="shared" si="174"/>
        <v>0</v>
      </c>
      <c r="AQ197" s="193">
        <f t="shared" si="174"/>
        <v>0</v>
      </c>
      <c r="AR197" s="193">
        <f t="shared" si="174"/>
        <v>0</v>
      </c>
      <c r="AS197" s="193">
        <f t="shared" si="174"/>
        <v>0</v>
      </c>
      <c r="AT197" s="193">
        <f t="shared" si="174"/>
        <v>0</v>
      </c>
      <c r="AU197" s="193">
        <f t="shared" si="174"/>
        <v>0</v>
      </c>
      <c r="AV197" s="193">
        <f t="shared" si="174"/>
        <v>0</v>
      </c>
      <c r="AW197" s="193">
        <f t="shared" si="174"/>
        <v>0</v>
      </c>
      <c r="AX197" s="193">
        <f t="shared" si="174"/>
        <v>0</v>
      </c>
      <c r="AY197" s="193">
        <f t="shared" si="174"/>
        <v>0</v>
      </c>
      <c r="AZ197" s="193">
        <f t="shared" si="174"/>
        <v>0</v>
      </c>
      <c r="BA197" s="193">
        <f t="shared" si="174"/>
        <v>0</v>
      </c>
      <c r="BB197" s="193">
        <f t="shared" si="174"/>
        <v>0</v>
      </c>
      <c r="BC197" s="193">
        <f t="shared" si="174"/>
        <v>0</v>
      </c>
    </row>
    <row r="198" spans="3:55" ht="16.5" customHeight="1" x14ac:dyDescent="0.2">
      <c r="C198" s="86">
        <v>13</v>
      </c>
      <c r="D198" s="193">
        <f t="shared" ref="D198:AI198" si="175">COUNTIF($C$3:$FM$3,D91)</f>
        <v>0</v>
      </c>
      <c r="E198" s="193">
        <f t="shared" si="175"/>
        <v>0</v>
      </c>
      <c r="F198" s="193">
        <f t="shared" si="175"/>
        <v>0</v>
      </c>
      <c r="G198" s="193">
        <f t="shared" si="175"/>
        <v>0</v>
      </c>
      <c r="H198" s="193">
        <f t="shared" si="175"/>
        <v>0</v>
      </c>
      <c r="I198" s="193">
        <f t="shared" si="175"/>
        <v>0</v>
      </c>
      <c r="J198" s="193">
        <f t="shared" si="175"/>
        <v>0</v>
      </c>
      <c r="K198" s="193">
        <f t="shared" si="175"/>
        <v>0</v>
      </c>
      <c r="L198" s="193">
        <f t="shared" si="175"/>
        <v>0</v>
      </c>
      <c r="M198" s="193">
        <f t="shared" si="175"/>
        <v>0</v>
      </c>
      <c r="N198" s="193">
        <f t="shared" si="175"/>
        <v>0</v>
      </c>
      <c r="O198" s="193">
        <f t="shared" si="175"/>
        <v>0</v>
      </c>
      <c r="P198" s="193">
        <f t="shared" si="175"/>
        <v>0</v>
      </c>
      <c r="Q198" s="193">
        <f t="shared" si="175"/>
        <v>0</v>
      </c>
      <c r="R198" s="193">
        <f t="shared" si="175"/>
        <v>0</v>
      </c>
      <c r="S198" s="193">
        <f t="shared" si="175"/>
        <v>0</v>
      </c>
      <c r="T198" s="193">
        <f t="shared" si="175"/>
        <v>0</v>
      </c>
      <c r="U198" s="193">
        <f t="shared" si="175"/>
        <v>0</v>
      </c>
      <c r="V198" s="193">
        <f t="shared" si="175"/>
        <v>0</v>
      </c>
      <c r="W198" s="193">
        <f t="shared" si="175"/>
        <v>0</v>
      </c>
      <c r="X198" s="193">
        <f t="shared" si="175"/>
        <v>0</v>
      </c>
      <c r="Y198" s="193">
        <f t="shared" si="175"/>
        <v>0</v>
      </c>
      <c r="Z198" s="193">
        <f t="shared" si="175"/>
        <v>0</v>
      </c>
      <c r="AA198" s="193">
        <f t="shared" si="175"/>
        <v>0</v>
      </c>
      <c r="AB198" s="193">
        <f t="shared" si="175"/>
        <v>0</v>
      </c>
      <c r="AC198" s="193">
        <f t="shared" si="175"/>
        <v>0</v>
      </c>
      <c r="AD198" s="193">
        <f t="shared" si="175"/>
        <v>0</v>
      </c>
      <c r="AE198" s="193">
        <f t="shared" si="175"/>
        <v>0</v>
      </c>
      <c r="AF198" s="193">
        <f t="shared" si="175"/>
        <v>0</v>
      </c>
      <c r="AG198" s="193">
        <f t="shared" si="175"/>
        <v>0</v>
      </c>
      <c r="AH198" s="193">
        <f t="shared" si="175"/>
        <v>0</v>
      </c>
      <c r="AI198" s="193">
        <f t="shared" si="175"/>
        <v>0</v>
      </c>
      <c r="AJ198" s="193">
        <f t="shared" ref="AJ198:BC198" si="176">COUNTIF($C$3:$FM$3,AJ91)</f>
        <v>0</v>
      </c>
      <c r="AK198" s="193">
        <f t="shared" si="176"/>
        <v>0</v>
      </c>
      <c r="AL198" s="193">
        <f t="shared" si="176"/>
        <v>0</v>
      </c>
      <c r="AM198" s="193">
        <f t="shared" si="176"/>
        <v>0</v>
      </c>
      <c r="AN198" s="193">
        <f t="shared" si="176"/>
        <v>0</v>
      </c>
      <c r="AO198" s="193">
        <f t="shared" si="176"/>
        <v>0</v>
      </c>
      <c r="AP198" s="193">
        <f t="shared" si="176"/>
        <v>0</v>
      </c>
      <c r="AQ198" s="193">
        <f t="shared" si="176"/>
        <v>0</v>
      </c>
      <c r="AR198" s="193">
        <f t="shared" si="176"/>
        <v>0</v>
      </c>
      <c r="AS198" s="193">
        <f t="shared" si="176"/>
        <v>0</v>
      </c>
      <c r="AT198" s="193">
        <f t="shared" si="176"/>
        <v>0</v>
      </c>
      <c r="AU198" s="193">
        <f t="shared" si="176"/>
        <v>0</v>
      </c>
      <c r="AV198" s="193">
        <f t="shared" si="176"/>
        <v>0</v>
      </c>
      <c r="AW198" s="193">
        <f t="shared" si="176"/>
        <v>0</v>
      </c>
      <c r="AX198" s="193">
        <f t="shared" si="176"/>
        <v>0</v>
      </c>
      <c r="AY198" s="193">
        <f t="shared" si="176"/>
        <v>0</v>
      </c>
      <c r="AZ198" s="193">
        <f t="shared" si="176"/>
        <v>0</v>
      </c>
      <c r="BA198" s="193">
        <f t="shared" si="176"/>
        <v>0</v>
      </c>
      <c r="BB198" s="193">
        <f t="shared" si="176"/>
        <v>0</v>
      </c>
      <c r="BC198" s="193">
        <f t="shared" si="176"/>
        <v>0</v>
      </c>
    </row>
    <row r="199" spans="3:55" ht="16.5" customHeight="1" x14ac:dyDescent="0.2">
      <c r="C199" s="86">
        <v>14</v>
      </c>
      <c r="D199" s="193">
        <f t="shared" ref="D199:AI199" si="177">COUNTIF($C$3:$FM$3,D92)</f>
        <v>0</v>
      </c>
      <c r="E199" s="193">
        <f t="shared" si="177"/>
        <v>0</v>
      </c>
      <c r="F199" s="193">
        <f t="shared" si="177"/>
        <v>0</v>
      </c>
      <c r="G199" s="193">
        <f t="shared" si="177"/>
        <v>0</v>
      </c>
      <c r="H199" s="193">
        <f t="shared" si="177"/>
        <v>0</v>
      </c>
      <c r="I199" s="193">
        <f t="shared" si="177"/>
        <v>0</v>
      </c>
      <c r="J199" s="193">
        <f t="shared" si="177"/>
        <v>0</v>
      </c>
      <c r="K199" s="193">
        <f t="shared" si="177"/>
        <v>0</v>
      </c>
      <c r="L199" s="193">
        <f t="shared" si="177"/>
        <v>0</v>
      </c>
      <c r="M199" s="193">
        <f t="shared" si="177"/>
        <v>0</v>
      </c>
      <c r="N199" s="193">
        <f t="shared" si="177"/>
        <v>0</v>
      </c>
      <c r="O199" s="193">
        <f t="shared" si="177"/>
        <v>0</v>
      </c>
      <c r="P199" s="193">
        <f t="shared" si="177"/>
        <v>0</v>
      </c>
      <c r="Q199" s="193">
        <f t="shared" si="177"/>
        <v>0</v>
      </c>
      <c r="R199" s="193">
        <f t="shared" si="177"/>
        <v>0</v>
      </c>
      <c r="S199" s="193">
        <f t="shared" si="177"/>
        <v>0</v>
      </c>
      <c r="T199" s="193">
        <f t="shared" si="177"/>
        <v>0</v>
      </c>
      <c r="U199" s="193">
        <f t="shared" si="177"/>
        <v>0</v>
      </c>
      <c r="V199" s="193">
        <f t="shared" si="177"/>
        <v>0</v>
      </c>
      <c r="W199" s="193">
        <f t="shared" si="177"/>
        <v>0</v>
      </c>
      <c r="X199" s="193">
        <f t="shared" si="177"/>
        <v>0</v>
      </c>
      <c r="Y199" s="193">
        <f t="shared" si="177"/>
        <v>0</v>
      </c>
      <c r="Z199" s="193">
        <f t="shared" si="177"/>
        <v>0</v>
      </c>
      <c r="AA199" s="193">
        <f t="shared" si="177"/>
        <v>0</v>
      </c>
      <c r="AB199" s="193">
        <f t="shared" si="177"/>
        <v>0</v>
      </c>
      <c r="AC199" s="193">
        <f t="shared" si="177"/>
        <v>0</v>
      </c>
      <c r="AD199" s="193">
        <f t="shared" si="177"/>
        <v>0</v>
      </c>
      <c r="AE199" s="193">
        <f t="shared" si="177"/>
        <v>0</v>
      </c>
      <c r="AF199" s="193">
        <f t="shared" si="177"/>
        <v>0</v>
      </c>
      <c r="AG199" s="193">
        <f t="shared" si="177"/>
        <v>0</v>
      </c>
      <c r="AH199" s="193">
        <f t="shared" si="177"/>
        <v>0</v>
      </c>
      <c r="AI199" s="193">
        <f t="shared" si="177"/>
        <v>0</v>
      </c>
      <c r="AJ199" s="193">
        <f t="shared" ref="AJ199:BC199" si="178">COUNTIF($C$3:$FM$3,AJ92)</f>
        <v>0</v>
      </c>
      <c r="AK199" s="193">
        <f t="shared" si="178"/>
        <v>0</v>
      </c>
      <c r="AL199" s="193">
        <f t="shared" si="178"/>
        <v>0</v>
      </c>
      <c r="AM199" s="193">
        <f t="shared" si="178"/>
        <v>0</v>
      </c>
      <c r="AN199" s="193">
        <f t="shared" si="178"/>
        <v>0</v>
      </c>
      <c r="AO199" s="193">
        <f t="shared" si="178"/>
        <v>0</v>
      </c>
      <c r="AP199" s="193">
        <f t="shared" si="178"/>
        <v>0</v>
      </c>
      <c r="AQ199" s="193">
        <f t="shared" si="178"/>
        <v>0</v>
      </c>
      <c r="AR199" s="193">
        <f t="shared" si="178"/>
        <v>0</v>
      </c>
      <c r="AS199" s="193">
        <f t="shared" si="178"/>
        <v>0</v>
      </c>
      <c r="AT199" s="193">
        <f t="shared" si="178"/>
        <v>0</v>
      </c>
      <c r="AU199" s="193">
        <f t="shared" si="178"/>
        <v>0</v>
      </c>
      <c r="AV199" s="193">
        <f t="shared" si="178"/>
        <v>0</v>
      </c>
      <c r="AW199" s="193">
        <f t="shared" si="178"/>
        <v>0</v>
      </c>
      <c r="AX199" s="193">
        <f t="shared" si="178"/>
        <v>0</v>
      </c>
      <c r="AY199" s="193">
        <f t="shared" si="178"/>
        <v>0</v>
      </c>
      <c r="AZ199" s="193">
        <f t="shared" si="178"/>
        <v>0</v>
      </c>
      <c r="BA199" s="193">
        <f t="shared" si="178"/>
        <v>0</v>
      </c>
      <c r="BB199" s="193">
        <f t="shared" si="178"/>
        <v>0</v>
      </c>
      <c r="BC199" s="193">
        <f t="shared" si="178"/>
        <v>0</v>
      </c>
    </row>
    <row r="200" spans="3:55" ht="16.5" customHeight="1" x14ac:dyDescent="0.2">
      <c r="C200" s="86">
        <v>15</v>
      </c>
      <c r="D200" s="193">
        <f t="shared" ref="D200:AI200" si="179">COUNTIF($C$3:$FM$3,D93)</f>
        <v>0</v>
      </c>
      <c r="E200" s="193">
        <f t="shared" si="179"/>
        <v>0</v>
      </c>
      <c r="F200" s="193">
        <f t="shared" si="179"/>
        <v>0</v>
      </c>
      <c r="G200" s="193">
        <f t="shared" si="179"/>
        <v>0</v>
      </c>
      <c r="H200" s="193">
        <f t="shared" si="179"/>
        <v>0</v>
      </c>
      <c r="I200" s="193">
        <f t="shared" si="179"/>
        <v>0</v>
      </c>
      <c r="J200" s="193">
        <f t="shared" si="179"/>
        <v>0</v>
      </c>
      <c r="K200" s="193">
        <f t="shared" si="179"/>
        <v>0</v>
      </c>
      <c r="L200" s="193">
        <f t="shared" si="179"/>
        <v>0</v>
      </c>
      <c r="M200" s="193">
        <f t="shared" si="179"/>
        <v>0</v>
      </c>
      <c r="N200" s="193">
        <f t="shared" si="179"/>
        <v>0</v>
      </c>
      <c r="O200" s="193">
        <f t="shared" si="179"/>
        <v>0</v>
      </c>
      <c r="P200" s="193">
        <f t="shared" si="179"/>
        <v>0</v>
      </c>
      <c r="Q200" s="193">
        <f t="shared" si="179"/>
        <v>0</v>
      </c>
      <c r="R200" s="193">
        <f t="shared" si="179"/>
        <v>0</v>
      </c>
      <c r="S200" s="193">
        <f t="shared" si="179"/>
        <v>0</v>
      </c>
      <c r="T200" s="193">
        <f t="shared" si="179"/>
        <v>0</v>
      </c>
      <c r="U200" s="193">
        <f t="shared" si="179"/>
        <v>0</v>
      </c>
      <c r="V200" s="193">
        <f t="shared" si="179"/>
        <v>0</v>
      </c>
      <c r="W200" s="193">
        <f t="shared" si="179"/>
        <v>0</v>
      </c>
      <c r="X200" s="193">
        <f t="shared" si="179"/>
        <v>0</v>
      </c>
      <c r="Y200" s="193">
        <f t="shared" si="179"/>
        <v>0</v>
      </c>
      <c r="Z200" s="193">
        <f t="shared" si="179"/>
        <v>0</v>
      </c>
      <c r="AA200" s="193">
        <f t="shared" si="179"/>
        <v>0</v>
      </c>
      <c r="AB200" s="193">
        <f t="shared" si="179"/>
        <v>0</v>
      </c>
      <c r="AC200" s="193">
        <f t="shared" si="179"/>
        <v>0</v>
      </c>
      <c r="AD200" s="193">
        <f t="shared" si="179"/>
        <v>0</v>
      </c>
      <c r="AE200" s="193">
        <f t="shared" si="179"/>
        <v>0</v>
      </c>
      <c r="AF200" s="193">
        <f t="shared" si="179"/>
        <v>0</v>
      </c>
      <c r="AG200" s="193">
        <f t="shared" si="179"/>
        <v>0</v>
      </c>
      <c r="AH200" s="193">
        <f t="shared" si="179"/>
        <v>0</v>
      </c>
      <c r="AI200" s="193">
        <f t="shared" si="179"/>
        <v>0</v>
      </c>
      <c r="AJ200" s="193">
        <f t="shared" ref="AJ200:BC200" si="180">COUNTIF($C$3:$FM$3,AJ93)</f>
        <v>0</v>
      </c>
      <c r="AK200" s="193">
        <f t="shared" si="180"/>
        <v>0</v>
      </c>
      <c r="AL200" s="193">
        <f t="shared" si="180"/>
        <v>0</v>
      </c>
      <c r="AM200" s="193">
        <f t="shared" si="180"/>
        <v>0</v>
      </c>
      <c r="AN200" s="193">
        <f t="shared" si="180"/>
        <v>0</v>
      </c>
      <c r="AO200" s="193">
        <f t="shared" si="180"/>
        <v>0</v>
      </c>
      <c r="AP200" s="193">
        <f t="shared" si="180"/>
        <v>0</v>
      </c>
      <c r="AQ200" s="193">
        <f t="shared" si="180"/>
        <v>0</v>
      </c>
      <c r="AR200" s="193">
        <f t="shared" si="180"/>
        <v>0</v>
      </c>
      <c r="AS200" s="193">
        <f t="shared" si="180"/>
        <v>0</v>
      </c>
      <c r="AT200" s="193">
        <f t="shared" si="180"/>
        <v>0</v>
      </c>
      <c r="AU200" s="193">
        <f t="shared" si="180"/>
        <v>0</v>
      </c>
      <c r="AV200" s="193">
        <f t="shared" si="180"/>
        <v>0</v>
      </c>
      <c r="AW200" s="193">
        <f t="shared" si="180"/>
        <v>0</v>
      </c>
      <c r="AX200" s="193">
        <f t="shared" si="180"/>
        <v>0</v>
      </c>
      <c r="AY200" s="193">
        <f t="shared" si="180"/>
        <v>0</v>
      </c>
      <c r="AZ200" s="193">
        <f t="shared" si="180"/>
        <v>0</v>
      </c>
      <c r="BA200" s="193">
        <f t="shared" si="180"/>
        <v>0</v>
      </c>
      <c r="BB200" s="193">
        <f t="shared" si="180"/>
        <v>0</v>
      </c>
      <c r="BC200" s="193">
        <f t="shared" si="180"/>
        <v>0</v>
      </c>
    </row>
    <row r="201" spans="3:55" ht="16.5" customHeight="1" x14ac:dyDescent="0.2">
      <c r="C201" s="86">
        <v>16</v>
      </c>
      <c r="D201" s="193">
        <f t="shared" ref="D201:AI201" si="181">COUNTIF($C$3:$FM$3,D94)</f>
        <v>0</v>
      </c>
      <c r="E201" s="193">
        <f t="shared" si="181"/>
        <v>0</v>
      </c>
      <c r="F201" s="193">
        <f t="shared" si="181"/>
        <v>0</v>
      </c>
      <c r="G201" s="193">
        <f t="shared" si="181"/>
        <v>0</v>
      </c>
      <c r="H201" s="193">
        <f t="shared" si="181"/>
        <v>0</v>
      </c>
      <c r="I201" s="193">
        <f t="shared" si="181"/>
        <v>0</v>
      </c>
      <c r="J201" s="193">
        <f t="shared" si="181"/>
        <v>0</v>
      </c>
      <c r="K201" s="193">
        <f t="shared" si="181"/>
        <v>0</v>
      </c>
      <c r="L201" s="193">
        <f t="shared" si="181"/>
        <v>0</v>
      </c>
      <c r="M201" s="193">
        <f t="shared" si="181"/>
        <v>0</v>
      </c>
      <c r="N201" s="193">
        <f t="shared" si="181"/>
        <v>0</v>
      </c>
      <c r="O201" s="193">
        <f t="shared" si="181"/>
        <v>0</v>
      </c>
      <c r="P201" s="193">
        <f t="shared" si="181"/>
        <v>0</v>
      </c>
      <c r="Q201" s="193">
        <f t="shared" si="181"/>
        <v>0</v>
      </c>
      <c r="R201" s="193">
        <f t="shared" si="181"/>
        <v>0</v>
      </c>
      <c r="S201" s="193">
        <f t="shared" si="181"/>
        <v>0</v>
      </c>
      <c r="T201" s="193">
        <f t="shared" si="181"/>
        <v>0</v>
      </c>
      <c r="U201" s="193">
        <f t="shared" si="181"/>
        <v>0</v>
      </c>
      <c r="V201" s="193">
        <f t="shared" si="181"/>
        <v>0</v>
      </c>
      <c r="W201" s="193">
        <f t="shared" si="181"/>
        <v>0</v>
      </c>
      <c r="X201" s="193">
        <f t="shared" si="181"/>
        <v>0</v>
      </c>
      <c r="Y201" s="193">
        <f t="shared" si="181"/>
        <v>0</v>
      </c>
      <c r="Z201" s="193">
        <f t="shared" si="181"/>
        <v>0</v>
      </c>
      <c r="AA201" s="193">
        <f t="shared" si="181"/>
        <v>0</v>
      </c>
      <c r="AB201" s="193">
        <f t="shared" si="181"/>
        <v>0</v>
      </c>
      <c r="AC201" s="193">
        <f t="shared" si="181"/>
        <v>0</v>
      </c>
      <c r="AD201" s="193">
        <f t="shared" si="181"/>
        <v>0</v>
      </c>
      <c r="AE201" s="193">
        <f t="shared" si="181"/>
        <v>0</v>
      </c>
      <c r="AF201" s="193">
        <f t="shared" si="181"/>
        <v>0</v>
      </c>
      <c r="AG201" s="193">
        <f t="shared" si="181"/>
        <v>0</v>
      </c>
      <c r="AH201" s="193">
        <f t="shared" si="181"/>
        <v>0</v>
      </c>
      <c r="AI201" s="193">
        <f t="shared" si="181"/>
        <v>0</v>
      </c>
      <c r="AJ201" s="193">
        <f t="shared" ref="AJ201:BC201" si="182">COUNTIF($C$3:$FM$3,AJ94)</f>
        <v>0</v>
      </c>
      <c r="AK201" s="193">
        <f t="shared" si="182"/>
        <v>0</v>
      </c>
      <c r="AL201" s="193">
        <f t="shared" si="182"/>
        <v>0</v>
      </c>
      <c r="AM201" s="193">
        <f t="shared" si="182"/>
        <v>0</v>
      </c>
      <c r="AN201" s="193">
        <f t="shared" si="182"/>
        <v>0</v>
      </c>
      <c r="AO201" s="193">
        <f t="shared" si="182"/>
        <v>0</v>
      </c>
      <c r="AP201" s="193">
        <f t="shared" si="182"/>
        <v>0</v>
      </c>
      <c r="AQ201" s="193">
        <f t="shared" si="182"/>
        <v>0</v>
      </c>
      <c r="AR201" s="193">
        <f t="shared" si="182"/>
        <v>0</v>
      </c>
      <c r="AS201" s="193">
        <f t="shared" si="182"/>
        <v>0</v>
      </c>
      <c r="AT201" s="193">
        <f t="shared" si="182"/>
        <v>0</v>
      </c>
      <c r="AU201" s="193">
        <f t="shared" si="182"/>
        <v>0</v>
      </c>
      <c r="AV201" s="193">
        <f t="shared" si="182"/>
        <v>0</v>
      </c>
      <c r="AW201" s="193">
        <f t="shared" si="182"/>
        <v>0</v>
      </c>
      <c r="AX201" s="193">
        <f t="shared" si="182"/>
        <v>0</v>
      </c>
      <c r="AY201" s="193">
        <f t="shared" si="182"/>
        <v>0</v>
      </c>
      <c r="AZ201" s="193">
        <f t="shared" si="182"/>
        <v>0</v>
      </c>
      <c r="BA201" s="193">
        <f t="shared" si="182"/>
        <v>0</v>
      </c>
      <c r="BB201" s="193">
        <f t="shared" si="182"/>
        <v>0</v>
      </c>
      <c r="BC201" s="193">
        <f t="shared" si="182"/>
        <v>0</v>
      </c>
    </row>
    <row r="202" spans="3:55" ht="16.5" customHeight="1" x14ac:dyDescent="0.2">
      <c r="C202" s="86">
        <v>17</v>
      </c>
      <c r="D202" s="193">
        <f t="shared" ref="D202:AI202" si="183">COUNTIF($C$3:$FM$3,D95)</f>
        <v>0</v>
      </c>
      <c r="E202" s="193">
        <f t="shared" si="183"/>
        <v>0</v>
      </c>
      <c r="F202" s="193">
        <f t="shared" si="183"/>
        <v>0</v>
      </c>
      <c r="G202" s="193">
        <f t="shared" si="183"/>
        <v>0</v>
      </c>
      <c r="H202" s="193">
        <f t="shared" si="183"/>
        <v>0</v>
      </c>
      <c r="I202" s="193">
        <f t="shared" si="183"/>
        <v>0</v>
      </c>
      <c r="J202" s="193">
        <f t="shared" si="183"/>
        <v>0</v>
      </c>
      <c r="K202" s="193">
        <f t="shared" si="183"/>
        <v>0</v>
      </c>
      <c r="L202" s="193">
        <f t="shared" si="183"/>
        <v>0</v>
      </c>
      <c r="M202" s="193">
        <f t="shared" si="183"/>
        <v>0</v>
      </c>
      <c r="N202" s="193">
        <f t="shared" si="183"/>
        <v>0</v>
      </c>
      <c r="O202" s="193">
        <f t="shared" si="183"/>
        <v>0</v>
      </c>
      <c r="P202" s="193">
        <f t="shared" si="183"/>
        <v>0</v>
      </c>
      <c r="Q202" s="193">
        <f t="shared" si="183"/>
        <v>0</v>
      </c>
      <c r="R202" s="193">
        <f t="shared" si="183"/>
        <v>0</v>
      </c>
      <c r="S202" s="193">
        <f t="shared" si="183"/>
        <v>0</v>
      </c>
      <c r="T202" s="193">
        <f t="shared" si="183"/>
        <v>0</v>
      </c>
      <c r="U202" s="193">
        <f t="shared" si="183"/>
        <v>0</v>
      </c>
      <c r="V202" s="193">
        <f t="shared" si="183"/>
        <v>0</v>
      </c>
      <c r="W202" s="193">
        <f t="shared" si="183"/>
        <v>0</v>
      </c>
      <c r="X202" s="193">
        <f t="shared" si="183"/>
        <v>0</v>
      </c>
      <c r="Y202" s="193">
        <f t="shared" si="183"/>
        <v>0</v>
      </c>
      <c r="Z202" s="193">
        <f t="shared" si="183"/>
        <v>0</v>
      </c>
      <c r="AA202" s="193">
        <f t="shared" si="183"/>
        <v>0</v>
      </c>
      <c r="AB202" s="193">
        <f t="shared" si="183"/>
        <v>0</v>
      </c>
      <c r="AC202" s="193">
        <f t="shared" si="183"/>
        <v>0</v>
      </c>
      <c r="AD202" s="193">
        <f t="shared" si="183"/>
        <v>0</v>
      </c>
      <c r="AE202" s="193">
        <f t="shared" si="183"/>
        <v>0</v>
      </c>
      <c r="AF202" s="193">
        <f t="shared" si="183"/>
        <v>0</v>
      </c>
      <c r="AG202" s="193">
        <f t="shared" si="183"/>
        <v>0</v>
      </c>
      <c r="AH202" s="193">
        <f t="shared" si="183"/>
        <v>0</v>
      </c>
      <c r="AI202" s="193">
        <f t="shared" si="183"/>
        <v>0</v>
      </c>
      <c r="AJ202" s="193">
        <f t="shared" ref="AJ202:BC202" si="184">COUNTIF($C$3:$FM$3,AJ95)</f>
        <v>0</v>
      </c>
      <c r="AK202" s="193">
        <f t="shared" si="184"/>
        <v>0</v>
      </c>
      <c r="AL202" s="193">
        <f t="shared" si="184"/>
        <v>0</v>
      </c>
      <c r="AM202" s="193">
        <f t="shared" si="184"/>
        <v>0</v>
      </c>
      <c r="AN202" s="193">
        <f t="shared" si="184"/>
        <v>0</v>
      </c>
      <c r="AO202" s="193">
        <f t="shared" si="184"/>
        <v>0</v>
      </c>
      <c r="AP202" s="193">
        <f t="shared" si="184"/>
        <v>0</v>
      </c>
      <c r="AQ202" s="193">
        <f t="shared" si="184"/>
        <v>0</v>
      </c>
      <c r="AR202" s="193">
        <f t="shared" si="184"/>
        <v>0</v>
      </c>
      <c r="AS202" s="193">
        <f t="shared" si="184"/>
        <v>0</v>
      </c>
      <c r="AT202" s="193">
        <f t="shared" si="184"/>
        <v>0</v>
      </c>
      <c r="AU202" s="193">
        <f t="shared" si="184"/>
        <v>0</v>
      </c>
      <c r="AV202" s="193">
        <f t="shared" si="184"/>
        <v>0</v>
      </c>
      <c r="AW202" s="193">
        <f t="shared" si="184"/>
        <v>0</v>
      </c>
      <c r="AX202" s="193">
        <f t="shared" si="184"/>
        <v>0</v>
      </c>
      <c r="AY202" s="193">
        <f t="shared" si="184"/>
        <v>0</v>
      </c>
      <c r="AZ202" s="193">
        <f t="shared" si="184"/>
        <v>0</v>
      </c>
      <c r="BA202" s="193">
        <f t="shared" si="184"/>
        <v>0</v>
      </c>
      <c r="BB202" s="193">
        <f t="shared" si="184"/>
        <v>0</v>
      </c>
      <c r="BC202" s="193">
        <f t="shared" si="184"/>
        <v>0</v>
      </c>
    </row>
    <row r="203" spans="3:55" ht="16.5" customHeight="1" x14ac:dyDescent="0.2">
      <c r="C203" s="86">
        <v>18</v>
      </c>
      <c r="D203" s="193">
        <f t="shared" ref="D203:AI203" si="185">COUNTIF($C$3:$FM$3,D96)</f>
        <v>0</v>
      </c>
      <c r="E203" s="193">
        <f t="shared" si="185"/>
        <v>0</v>
      </c>
      <c r="F203" s="193">
        <f t="shared" si="185"/>
        <v>0</v>
      </c>
      <c r="G203" s="193">
        <f t="shared" si="185"/>
        <v>0</v>
      </c>
      <c r="H203" s="193">
        <f t="shared" si="185"/>
        <v>0</v>
      </c>
      <c r="I203" s="193">
        <f t="shared" si="185"/>
        <v>0</v>
      </c>
      <c r="J203" s="193">
        <f t="shared" si="185"/>
        <v>0</v>
      </c>
      <c r="K203" s="193">
        <f t="shared" si="185"/>
        <v>0</v>
      </c>
      <c r="L203" s="193">
        <f t="shared" si="185"/>
        <v>0</v>
      </c>
      <c r="M203" s="193">
        <f t="shared" si="185"/>
        <v>0</v>
      </c>
      <c r="N203" s="193">
        <f t="shared" si="185"/>
        <v>0</v>
      </c>
      <c r="O203" s="193">
        <f t="shared" si="185"/>
        <v>0</v>
      </c>
      <c r="P203" s="193">
        <f t="shared" si="185"/>
        <v>0</v>
      </c>
      <c r="Q203" s="193">
        <f t="shared" si="185"/>
        <v>0</v>
      </c>
      <c r="R203" s="193">
        <f t="shared" si="185"/>
        <v>0</v>
      </c>
      <c r="S203" s="193">
        <f t="shared" si="185"/>
        <v>0</v>
      </c>
      <c r="T203" s="193">
        <f t="shared" si="185"/>
        <v>0</v>
      </c>
      <c r="U203" s="193">
        <f t="shared" si="185"/>
        <v>0</v>
      </c>
      <c r="V203" s="193">
        <f t="shared" si="185"/>
        <v>0</v>
      </c>
      <c r="W203" s="193">
        <f t="shared" si="185"/>
        <v>0</v>
      </c>
      <c r="X203" s="193">
        <f t="shared" si="185"/>
        <v>0</v>
      </c>
      <c r="Y203" s="193">
        <f t="shared" si="185"/>
        <v>0</v>
      </c>
      <c r="Z203" s="193">
        <f t="shared" si="185"/>
        <v>0</v>
      </c>
      <c r="AA203" s="193">
        <f t="shared" si="185"/>
        <v>0</v>
      </c>
      <c r="AB203" s="193">
        <f t="shared" si="185"/>
        <v>0</v>
      </c>
      <c r="AC203" s="193">
        <f t="shared" si="185"/>
        <v>0</v>
      </c>
      <c r="AD203" s="193">
        <f t="shared" si="185"/>
        <v>0</v>
      </c>
      <c r="AE203" s="193">
        <f t="shared" si="185"/>
        <v>0</v>
      </c>
      <c r="AF203" s="193">
        <f t="shared" si="185"/>
        <v>0</v>
      </c>
      <c r="AG203" s="193">
        <f t="shared" si="185"/>
        <v>0</v>
      </c>
      <c r="AH203" s="193">
        <f t="shared" si="185"/>
        <v>0</v>
      </c>
      <c r="AI203" s="193">
        <f t="shared" si="185"/>
        <v>0</v>
      </c>
      <c r="AJ203" s="193">
        <f t="shared" ref="AJ203:BC203" si="186">COUNTIF($C$3:$FM$3,AJ96)</f>
        <v>0</v>
      </c>
      <c r="AK203" s="193">
        <f t="shared" si="186"/>
        <v>0</v>
      </c>
      <c r="AL203" s="193">
        <f t="shared" si="186"/>
        <v>0</v>
      </c>
      <c r="AM203" s="193">
        <f t="shared" si="186"/>
        <v>0</v>
      </c>
      <c r="AN203" s="193">
        <f t="shared" si="186"/>
        <v>0</v>
      </c>
      <c r="AO203" s="193">
        <f t="shared" si="186"/>
        <v>0</v>
      </c>
      <c r="AP203" s="193">
        <f t="shared" si="186"/>
        <v>0</v>
      </c>
      <c r="AQ203" s="193">
        <f t="shared" si="186"/>
        <v>0</v>
      </c>
      <c r="AR203" s="193">
        <f t="shared" si="186"/>
        <v>0</v>
      </c>
      <c r="AS203" s="193">
        <f t="shared" si="186"/>
        <v>0</v>
      </c>
      <c r="AT203" s="193">
        <f t="shared" si="186"/>
        <v>0</v>
      </c>
      <c r="AU203" s="193">
        <f t="shared" si="186"/>
        <v>0</v>
      </c>
      <c r="AV203" s="193">
        <f t="shared" si="186"/>
        <v>0</v>
      </c>
      <c r="AW203" s="193">
        <f t="shared" si="186"/>
        <v>0</v>
      </c>
      <c r="AX203" s="193">
        <f t="shared" si="186"/>
        <v>0</v>
      </c>
      <c r="AY203" s="193">
        <f t="shared" si="186"/>
        <v>0</v>
      </c>
      <c r="AZ203" s="193">
        <f t="shared" si="186"/>
        <v>0</v>
      </c>
      <c r="BA203" s="193">
        <f t="shared" si="186"/>
        <v>0</v>
      </c>
      <c r="BB203" s="193">
        <f t="shared" si="186"/>
        <v>0</v>
      </c>
      <c r="BC203" s="193">
        <f t="shared" si="186"/>
        <v>0</v>
      </c>
    </row>
    <row r="204" spans="3:55" ht="16.5" customHeight="1" x14ac:dyDescent="0.2">
      <c r="C204" s="86">
        <v>19</v>
      </c>
      <c r="D204" s="193">
        <f t="shared" ref="D204:AI204" si="187">COUNTIF($C$3:$FM$3,D97)</f>
        <v>0</v>
      </c>
      <c r="E204" s="193">
        <f t="shared" si="187"/>
        <v>0</v>
      </c>
      <c r="F204" s="193">
        <f t="shared" si="187"/>
        <v>0</v>
      </c>
      <c r="G204" s="193">
        <f t="shared" si="187"/>
        <v>0</v>
      </c>
      <c r="H204" s="193">
        <f t="shared" si="187"/>
        <v>0</v>
      </c>
      <c r="I204" s="193">
        <f t="shared" si="187"/>
        <v>0</v>
      </c>
      <c r="J204" s="193">
        <f t="shared" si="187"/>
        <v>0</v>
      </c>
      <c r="K204" s="193">
        <f t="shared" si="187"/>
        <v>0</v>
      </c>
      <c r="L204" s="193">
        <f t="shared" si="187"/>
        <v>0</v>
      </c>
      <c r="M204" s="193">
        <f t="shared" si="187"/>
        <v>0</v>
      </c>
      <c r="N204" s="193">
        <f t="shared" si="187"/>
        <v>0</v>
      </c>
      <c r="O204" s="193">
        <f t="shared" si="187"/>
        <v>0</v>
      </c>
      <c r="P204" s="193">
        <f t="shared" si="187"/>
        <v>0</v>
      </c>
      <c r="Q204" s="193">
        <f t="shared" si="187"/>
        <v>0</v>
      </c>
      <c r="R204" s="193">
        <f t="shared" si="187"/>
        <v>0</v>
      </c>
      <c r="S204" s="193">
        <f t="shared" si="187"/>
        <v>0</v>
      </c>
      <c r="T204" s="193">
        <f t="shared" si="187"/>
        <v>0</v>
      </c>
      <c r="U204" s="193">
        <f t="shared" si="187"/>
        <v>0</v>
      </c>
      <c r="V204" s="193">
        <f t="shared" si="187"/>
        <v>0</v>
      </c>
      <c r="W204" s="193">
        <f t="shared" si="187"/>
        <v>0</v>
      </c>
      <c r="X204" s="193">
        <f t="shared" si="187"/>
        <v>0</v>
      </c>
      <c r="Y204" s="193">
        <f t="shared" si="187"/>
        <v>0</v>
      </c>
      <c r="Z204" s="193">
        <f t="shared" si="187"/>
        <v>0</v>
      </c>
      <c r="AA204" s="193">
        <f t="shared" si="187"/>
        <v>0</v>
      </c>
      <c r="AB204" s="193">
        <f t="shared" si="187"/>
        <v>0</v>
      </c>
      <c r="AC204" s="193">
        <f t="shared" si="187"/>
        <v>0</v>
      </c>
      <c r="AD204" s="193">
        <f t="shared" si="187"/>
        <v>0</v>
      </c>
      <c r="AE204" s="193">
        <f t="shared" si="187"/>
        <v>0</v>
      </c>
      <c r="AF204" s="193">
        <f t="shared" si="187"/>
        <v>0</v>
      </c>
      <c r="AG204" s="193">
        <f t="shared" si="187"/>
        <v>0</v>
      </c>
      <c r="AH204" s="193">
        <f t="shared" si="187"/>
        <v>0</v>
      </c>
      <c r="AI204" s="193">
        <f t="shared" si="187"/>
        <v>0</v>
      </c>
      <c r="AJ204" s="193">
        <f t="shared" ref="AJ204:BC204" si="188">COUNTIF($C$3:$FM$3,AJ97)</f>
        <v>0</v>
      </c>
      <c r="AK204" s="193">
        <f t="shared" si="188"/>
        <v>0</v>
      </c>
      <c r="AL204" s="193">
        <f t="shared" si="188"/>
        <v>0</v>
      </c>
      <c r="AM204" s="193">
        <f t="shared" si="188"/>
        <v>0</v>
      </c>
      <c r="AN204" s="193">
        <f t="shared" si="188"/>
        <v>0</v>
      </c>
      <c r="AO204" s="193">
        <f t="shared" si="188"/>
        <v>0</v>
      </c>
      <c r="AP204" s="193">
        <f t="shared" si="188"/>
        <v>0</v>
      </c>
      <c r="AQ204" s="193">
        <f t="shared" si="188"/>
        <v>0</v>
      </c>
      <c r="AR204" s="193">
        <f t="shared" si="188"/>
        <v>0</v>
      </c>
      <c r="AS204" s="193">
        <f t="shared" si="188"/>
        <v>0</v>
      </c>
      <c r="AT204" s="193">
        <f t="shared" si="188"/>
        <v>0</v>
      </c>
      <c r="AU204" s="193">
        <f t="shared" si="188"/>
        <v>0</v>
      </c>
      <c r="AV204" s="193">
        <f t="shared" si="188"/>
        <v>0</v>
      </c>
      <c r="AW204" s="193">
        <f t="shared" si="188"/>
        <v>0</v>
      </c>
      <c r="AX204" s="193">
        <f t="shared" si="188"/>
        <v>0</v>
      </c>
      <c r="AY204" s="193">
        <f t="shared" si="188"/>
        <v>0</v>
      </c>
      <c r="AZ204" s="193">
        <f t="shared" si="188"/>
        <v>0</v>
      </c>
      <c r="BA204" s="193">
        <f t="shared" si="188"/>
        <v>0</v>
      </c>
      <c r="BB204" s="193">
        <f t="shared" si="188"/>
        <v>0</v>
      </c>
      <c r="BC204" s="193">
        <f t="shared" si="188"/>
        <v>0</v>
      </c>
    </row>
    <row r="205" spans="3:55" ht="16.5" customHeight="1" x14ac:dyDescent="0.2">
      <c r="C205" s="86">
        <v>20</v>
      </c>
      <c r="D205" s="193">
        <f t="shared" ref="D205:AI205" si="189">COUNTIF($C$3:$FM$3,D98)</f>
        <v>0</v>
      </c>
      <c r="E205" s="193">
        <f t="shared" si="189"/>
        <v>0</v>
      </c>
      <c r="F205" s="193">
        <f t="shared" si="189"/>
        <v>0</v>
      </c>
      <c r="G205" s="193">
        <f t="shared" si="189"/>
        <v>0</v>
      </c>
      <c r="H205" s="193">
        <f t="shared" si="189"/>
        <v>0</v>
      </c>
      <c r="I205" s="193">
        <f t="shared" si="189"/>
        <v>0</v>
      </c>
      <c r="J205" s="193">
        <f t="shared" si="189"/>
        <v>0</v>
      </c>
      <c r="K205" s="193">
        <f t="shared" si="189"/>
        <v>0</v>
      </c>
      <c r="L205" s="193">
        <f t="shared" si="189"/>
        <v>0</v>
      </c>
      <c r="M205" s="193">
        <f t="shared" si="189"/>
        <v>0</v>
      </c>
      <c r="N205" s="193">
        <f t="shared" si="189"/>
        <v>0</v>
      </c>
      <c r="O205" s="193">
        <f t="shared" si="189"/>
        <v>0</v>
      </c>
      <c r="P205" s="193">
        <f t="shared" si="189"/>
        <v>0</v>
      </c>
      <c r="Q205" s="193">
        <f t="shared" si="189"/>
        <v>0</v>
      </c>
      <c r="R205" s="193">
        <f t="shared" si="189"/>
        <v>0</v>
      </c>
      <c r="S205" s="193">
        <f t="shared" si="189"/>
        <v>0</v>
      </c>
      <c r="T205" s="193">
        <f t="shared" si="189"/>
        <v>0</v>
      </c>
      <c r="U205" s="193">
        <f t="shared" si="189"/>
        <v>0</v>
      </c>
      <c r="V205" s="193">
        <f t="shared" si="189"/>
        <v>0</v>
      </c>
      <c r="W205" s="193">
        <f t="shared" si="189"/>
        <v>0</v>
      </c>
      <c r="X205" s="193">
        <f t="shared" si="189"/>
        <v>0</v>
      </c>
      <c r="Y205" s="193">
        <f t="shared" si="189"/>
        <v>0</v>
      </c>
      <c r="Z205" s="193">
        <f t="shared" si="189"/>
        <v>0</v>
      </c>
      <c r="AA205" s="193">
        <f t="shared" si="189"/>
        <v>0</v>
      </c>
      <c r="AB205" s="193">
        <f t="shared" si="189"/>
        <v>0</v>
      </c>
      <c r="AC205" s="193">
        <f t="shared" si="189"/>
        <v>0</v>
      </c>
      <c r="AD205" s="193">
        <f t="shared" si="189"/>
        <v>0</v>
      </c>
      <c r="AE205" s="193">
        <f t="shared" si="189"/>
        <v>0</v>
      </c>
      <c r="AF205" s="193">
        <f t="shared" si="189"/>
        <v>0</v>
      </c>
      <c r="AG205" s="193">
        <f t="shared" si="189"/>
        <v>0</v>
      </c>
      <c r="AH205" s="193">
        <f t="shared" si="189"/>
        <v>0</v>
      </c>
      <c r="AI205" s="193">
        <f t="shared" si="189"/>
        <v>0</v>
      </c>
      <c r="AJ205" s="193">
        <f t="shared" ref="AJ205:BC205" si="190">COUNTIF($C$3:$FM$3,AJ98)</f>
        <v>0</v>
      </c>
      <c r="AK205" s="193">
        <f t="shared" si="190"/>
        <v>0</v>
      </c>
      <c r="AL205" s="193">
        <f t="shared" si="190"/>
        <v>0</v>
      </c>
      <c r="AM205" s="193">
        <f t="shared" si="190"/>
        <v>0</v>
      </c>
      <c r="AN205" s="193">
        <f t="shared" si="190"/>
        <v>0</v>
      </c>
      <c r="AO205" s="193">
        <f t="shared" si="190"/>
        <v>0</v>
      </c>
      <c r="AP205" s="193">
        <f t="shared" si="190"/>
        <v>0</v>
      </c>
      <c r="AQ205" s="193">
        <f t="shared" si="190"/>
        <v>0</v>
      </c>
      <c r="AR205" s="193">
        <f t="shared" si="190"/>
        <v>0</v>
      </c>
      <c r="AS205" s="193">
        <f t="shared" si="190"/>
        <v>0</v>
      </c>
      <c r="AT205" s="193">
        <f t="shared" si="190"/>
        <v>0</v>
      </c>
      <c r="AU205" s="193">
        <f t="shared" si="190"/>
        <v>0</v>
      </c>
      <c r="AV205" s="193">
        <f t="shared" si="190"/>
        <v>0</v>
      </c>
      <c r="AW205" s="193">
        <f t="shared" si="190"/>
        <v>0</v>
      </c>
      <c r="AX205" s="193">
        <f t="shared" si="190"/>
        <v>0</v>
      </c>
      <c r="AY205" s="193">
        <f t="shared" si="190"/>
        <v>0</v>
      </c>
      <c r="AZ205" s="193">
        <f t="shared" si="190"/>
        <v>0</v>
      </c>
      <c r="BA205" s="193">
        <f t="shared" si="190"/>
        <v>0</v>
      </c>
      <c r="BB205" s="193">
        <f t="shared" si="190"/>
        <v>0</v>
      </c>
      <c r="BC205" s="193">
        <f t="shared" si="190"/>
        <v>0</v>
      </c>
    </row>
    <row r="206" spans="3:55" ht="16.5" customHeight="1" x14ac:dyDescent="0.2">
      <c r="C206" s="86">
        <v>21</v>
      </c>
      <c r="D206" s="193">
        <f t="shared" ref="D206:AI206" si="191">COUNTIF($C$3:$FM$3,D99)</f>
        <v>0</v>
      </c>
      <c r="E206" s="193">
        <f t="shared" si="191"/>
        <v>0</v>
      </c>
      <c r="F206" s="193">
        <f t="shared" si="191"/>
        <v>0</v>
      </c>
      <c r="G206" s="193">
        <f t="shared" si="191"/>
        <v>0</v>
      </c>
      <c r="H206" s="193">
        <f t="shared" si="191"/>
        <v>0</v>
      </c>
      <c r="I206" s="193">
        <f t="shared" si="191"/>
        <v>0</v>
      </c>
      <c r="J206" s="193">
        <f t="shared" si="191"/>
        <v>0</v>
      </c>
      <c r="K206" s="193">
        <f t="shared" si="191"/>
        <v>0</v>
      </c>
      <c r="L206" s="193">
        <f t="shared" si="191"/>
        <v>0</v>
      </c>
      <c r="M206" s="193">
        <f t="shared" si="191"/>
        <v>0</v>
      </c>
      <c r="N206" s="193">
        <f t="shared" si="191"/>
        <v>0</v>
      </c>
      <c r="O206" s="193">
        <f t="shared" si="191"/>
        <v>0</v>
      </c>
      <c r="P206" s="193">
        <f t="shared" si="191"/>
        <v>0</v>
      </c>
      <c r="Q206" s="193">
        <f t="shared" si="191"/>
        <v>0</v>
      </c>
      <c r="R206" s="193">
        <f t="shared" si="191"/>
        <v>0</v>
      </c>
      <c r="S206" s="193">
        <f t="shared" si="191"/>
        <v>0</v>
      </c>
      <c r="T206" s="193">
        <f t="shared" si="191"/>
        <v>0</v>
      </c>
      <c r="U206" s="193">
        <f t="shared" si="191"/>
        <v>0</v>
      </c>
      <c r="V206" s="193">
        <f t="shared" si="191"/>
        <v>0</v>
      </c>
      <c r="W206" s="193">
        <f t="shared" si="191"/>
        <v>0</v>
      </c>
      <c r="X206" s="193">
        <f t="shared" si="191"/>
        <v>0</v>
      </c>
      <c r="Y206" s="193">
        <f t="shared" si="191"/>
        <v>0</v>
      </c>
      <c r="Z206" s="193">
        <f t="shared" si="191"/>
        <v>0</v>
      </c>
      <c r="AA206" s="193">
        <f t="shared" si="191"/>
        <v>0</v>
      </c>
      <c r="AB206" s="193">
        <f t="shared" si="191"/>
        <v>0</v>
      </c>
      <c r="AC206" s="193">
        <f t="shared" si="191"/>
        <v>0</v>
      </c>
      <c r="AD206" s="193">
        <f t="shared" si="191"/>
        <v>0</v>
      </c>
      <c r="AE206" s="193">
        <f t="shared" si="191"/>
        <v>0</v>
      </c>
      <c r="AF206" s="193">
        <f t="shared" si="191"/>
        <v>0</v>
      </c>
      <c r="AG206" s="193">
        <f t="shared" si="191"/>
        <v>0</v>
      </c>
      <c r="AH206" s="193">
        <f t="shared" si="191"/>
        <v>0</v>
      </c>
      <c r="AI206" s="193">
        <f t="shared" si="191"/>
        <v>0</v>
      </c>
      <c r="AJ206" s="193">
        <f t="shared" ref="AJ206:BC206" si="192">COUNTIF($C$3:$FM$3,AJ99)</f>
        <v>0</v>
      </c>
      <c r="AK206" s="193">
        <f t="shared" si="192"/>
        <v>0</v>
      </c>
      <c r="AL206" s="193">
        <f t="shared" si="192"/>
        <v>0</v>
      </c>
      <c r="AM206" s="193">
        <f t="shared" si="192"/>
        <v>0</v>
      </c>
      <c r="AN206" s="193">
        <f t="shared" si="192"/>
        <v>0</v>
      </c>
      <c r="AO206" s="193">
        <f t="shared" si="192"/>
        <v>0</v>
      </c>
      <c r="AP206" s="193">
        <f t="shared" si="192"/>
        <v>0</v>
      </c>
      <c r="AQ206" s="193">
        <f t="shared" si="192"/>
        <v>0</v>
      </c>
      <c r="AR206" s="193">
        <f t="shared" si="192"/>
        <v>0</v>
      </c>
      <c r="AS206" s="193">
        <f t="shared" si="192"/>
        <v>0</v>
      </c>
      <c r="AT206" s="193">
        <f t="shared" si="192"/>
        <v>0</v>
      </c>
      <c r="AU206" s="193">
        <f t="shared" si="192"/>
        <v>0</v>
      </c>
      <c r="AV206" s="193">
        <f t="shared" si="192"/>
        <v>0</v>
      </c>
      <c r="AW206" s="193">
        <f t="shared" si="192"/>
        <v>0</v>
      </c>
      <c r="AX206" s="193">
        <f t="shared" si="192"/>
        <v>0</v>
      </c>
      <c r="AY206" s="193">
        <f t="shared" si="192"/>
        <v>0</v>
      </c>
      <c r="AZ206" s="193">
        <f t="shared" si="192"/>
        <v>0</v>
      </c>
      <c r="BA206" s="193">
        <f t="shared" si="192"/>
        <v>0</v>
      </c>
      <c r="BB206" s="193">
        <f t="shared" si="192"/>
        <v>0</v>
      </c>
      <c r="BC206" s="193">
        <f t="shared" si="192"/>
        <v>0</v>
      </c>
    </row>
    <row r="207" spans="3:55" ht="16.5" customHeight="1" x14ac:dyDescent="0.2">
      <c r="C207" s="86">
        <v>22</v>
      </c>
      <c r="D207" s="193">
        <f t="shared" ref="D207:AI207" si="193">COUNTIF($C$3:$FM$3,D100)</f>
        <v>0</v>
      </c>
      <c r="E207" s="193">
        <f t="shared" si="193"/>
        <v>0</v>
      </c>
      <c r="F207" s="193">
        <f t="shared" si="193"/>
        <v>0</v>
      </c>
      <c r="G207" s="193">
        <f t="shared" si="193"/>
        <v>0</v>
      </c>
      <c r="H207" s="193">
        <f t="shared" si="193"/>
        <v>0</v>
      </c>
      <c r="I207" s="193">
        <f t="shared" si="193"/>
        <v>0</v>
      </c>
      <c r="J207" s="193">
        <f t="shared" si="193"/>
        <v>0</v>
      </c>
      <c r="K207" s="193">
        <f t="shared" si="193"/>
        <v>0</v>
      </c>
      <c r="L207" s="193">
        <f t="shared" si="193"/>
        <v>0</v>
      </c>
      <c r="M207" s="193">
        <f t="shared" si="193"/>
        <v>0</v>
      </c>
      <c r="N207" s="193">
        <f t="shared" si="193"/>
        <v>0</v>
      </c>
      <c r="O207" s="193">
        <f t="shared" si="193"/>
        <v>0</v>
      </c>
      <c r="P207" s="193">
        <f t="shared" si="193"/>
        <v>0</v>
      </c>
      <c r="Q207" s="193">
        <f t="shared" si="193"/>
        <v>0</v>
      </c>
      <c r="R207" s="193">
        <f t="shared" si="193"/>
        <v>0</v>
      </c>
      <c r="S207" s="193">
        <f t="shared" si="193"/>
        <v>0</v>
      </c>
      <c r="T207" s="193">
        <f t="shared" si="193"/>
        <v>0</v>
      </c>
      <c r="U207" s="193">
        <f t="shared" si="193"/>
        <v>0</v>
      </c>
      <c r="V207" s="193">
        <f t="shared" si="193"/>
        <v>0</v>
      </c>
      <c r="W207" s="193">
        <f t="shared" si="193"/>
        <v>0</v>
      </c>
      <c r="X207" s="193">
        <f t="shared" si="193"/>
        <v>0</v>
      </c>
      <c r="Y207" s="193">
        <f t="shared" si="193"/>
        <v>0</v>
      </c>
      <c r="Z207" s="193">
        <f t="shared" si="193"/>
        <v>0</v>
      </c>
      <c r="AA207" s="193">
        <f t="shared" si="193"/>
        <v>0</v>
      </c>
      <c r="AB207" s="193">
        <f t="shared" si="193"/>
        <v>0</v>
      </c>
      <c r="AC207" s="193">
        <f t="shared" si="193"/>
        <v>0</v>
      </c>
      <c r="AD207" s="193">
        <f t="shared" si="193"/>
        <v>0</v>
      </c>
      <c r="AE207" s="193">
        <f t="shared" si="193"/>
        <v>0</v>
      </c>
      <c r="AF207" s="193">
        <f t="shared" si="193"/>
        <v>0</v>
      </c>
      <c r="AG207" s="193">
        <f t="shared" si="193"/>
        <v>0</v>
      </c>
      <c r="AH207" s="193">
        <f t="shared" si="193"/>
        <v>0</v>
      </c>
      <c r="AI207" s="193">
        <f t="shared" si="193"/>
        <v>0</v>
      </c>
      <c r="AJ207" s="193">
        <f t="shared" ref="AJ207:BC207" si="194">COUNTIF($C$3:$FM$3,AJ100)</f>
        <v>0</v>
      </c>
      <c r="AK207" s="193">
        <f t="shared" si="194"/>
        <v>0</v>
      </c>
      <c r="AL207" s="193">
        <f t="shared" si="194"/>
        <v>0</v>
      </c>
      <c r="AM207" s="193">
        <f t="shared" si="194"/>
        <v>0</v>
      </c>
      <c r="AN207" s="193">
        <f t="shared" si="194"/>
        <v>0</v>
      </c>
      <c r="AO207" s="193">
        <f t="shared" si="194"/>
        <v>0</v>
      </c>
      <c r="AP207" s="193">
        <f t="shared" si="194"/>
        <v>0</v>
      </c>
      <c r="AQ207" s="193">
        <f t="shared" si="194"/>
        <v>0</v>
      </c>
      <c r="AR207" s="193">
        <f t="shared" si="194"/>
        <v>0</v>
      </c>
      <c r="AS207" s="193">
        <f t="shared" si="194"/>
        <v>0</v>
      </c>
      <c r="AT207" s="193">
        <f t="shared" si="194"/>
        <v>0</v>
      </c>
      <c r="AU207" s="193">
        <f t="shared" si="194"/>
        <v>0</v>
      </c>
      <c r="AV207" s="193">
        <f t="shared" si="194"/>
        <v>0</v>
      </c>
      <c r="AW207" s="193">
        <f t="shared" si="194"/>
        <v>0</v>
      </c>
      <c r="AX207" s="193">
        <f t="shared" si="194"/>
        <v>0</v>
      </c>
      <c r="AY207" s="193">
        <f t="shared" si="194"/>
        <v>0</v>
      </c>
      <c r="AZ207" s="193">
        <f t="shared" si="194"/>
        <v>0</v>
      </c>
      <c r="BA207" s="193">
        <f t="shared" si="194"/>
        <v>0</v>
      </c>
      <c r="BB207" s="193">
        <f t="shared" si="194"/>
        <v>0</v>
      </c>
      <c r="BC207" s="193">
        <f t="shared" si="194"/>
        <v>0</v>
      </c>
    </row>
    <row r="208" spans="3:55" ht="16.5" customHeight="1" x14ac:dyDescent="0.2">
      <c r="C208" s="86">
        <v>23</v>
      </c>
      <c r="D208" s="193">
        <f t="shared" ref="D208:AI208" si="195">COUNTIF($C$3:$FM$3,D101)</f>
        <v>0</v>
      </c>
      <c r="E208" s="193">
        <f t="shared" si="195"/>
        <v>0</v>
      </c>
      <c r="F208" s="193">
        <f t="shared" si="195"/>
        <v>0</v>
      </c>
      <c r="G208" s="193">
        <f t="shared" si="195"/>
        <v>0</v>
      </c>
      <c r="H208" s="193">
        <f t="shared" si="195"/>
        <v>0</v>
      </c>
      <c r="I208" s="193">
        <f t="shared" si="195"/>
        <v>0</v>
      </c>
      <c r="J208" s="193">
        <f t="shared" si="195"/>
        <v>0</v>
      </c>
      <c r="K208" s="193">
        <f t="shared" si="195"/>
        <v>0</v>
      </c>
      <c r="L208" s="193">
        <f t="shared" si="195"/>
        <v>0</v>
      </c>
      <c r="M208" s="193">
        <f t="shared" si="195"/>
        <v>0</v>
      </c>
      <c r="N208" s="193">
        <f t="shared" si="195"/>
        <v>0</v>
      </c>
      <c r="O208" s="193">
        <f t="shared" si="195"/>
        <v>0</v>
      </c>
      <c r="P208" s="193">
        <f t="shared" si="195"/>
        <v>0</v>
      </c>
      <c r="Q208" s="193">
        <f t="shared" si="195"/>
        <v>0</v>
      </c>
      <c r="R208" s="193">
        <f t="shared" si="195"/>
        <v>0</v>
      </c>
      <c r="S208" s="193">
        <f t="shared" si="195"/>
        <v>0</v>
      </c>
      <c r="T208" s="193">
        <f t="shared" si="195"/>
        <v>0</v>
      </c>
      <c r="U208" s="193">
        <f t="shared" si="195"/>
        <v>0</v>
      </c>
      <c r="V208" s="193">
        <f t="shared" si="195"/>
        <v>0</v>
      </c>
      <c r="W208" s="193">
        <f t="shared" si="195"/>
        <v>0</v>
      </c>
      <c r="X208" s="193">
        <f t="shared" si="195"/>
        <v>0</v>
      </c>
      <c r="Y208" s="193">
        <f t="shared" si="195"/>
        <v>0</v>
      </c>
      <c r="Z208" s="193">
        <f t="shared" si="195"/>
        <v>0</v>
      </c>
      <c r="AA208" s="193">
        <f t="shared" si="195"/>
        <v>0</v>
      </c>
      <c r="AB208" s="193">
        <f t="shared" si="195"/>
        <v>0</v>
      </c>
      <c r="AC208" s="193">
        <f t="shared" si="195"/>
        <v>0</v>
      </c>
      <c r="AD208" s="193">
        <f t="shared" si="195"/>
        <v>0</v>
      </c>
      <c r="AE208" s="193">
        <f t="shared" si="195"/>
        <v>0</v>
      </c>
      <c r="AF208" s="193">
        <f t="shared" si="195"/>
        <v>0</v>
      </c>
      <c r="AG208" s="193">
        <f t="shared" si="195"/>
        <v>0</v>
      </c>
      <c r="AH208" s="193">
        <f t="shared" si="195"/>
        <v>0</v>
      </c>
      <c r="AI208" s="193">
        <f t="shared" si="195"/>
        <v>0</v>
      </c>
      <c r="AJ208" s="193">
        <f t="shared" ref="AJ208:BC208" si="196">COUNTIF($C$3:$FM$3,AJ101)</f>
        <v>0</v>
      </c>
      <c r="AK208" s="193">
        <f t="shared" si="196"/>
        <v>0</v>
      </c>
      <c r="AL208" s="193">
        <f t="shared" si="196"/>
        <v>0</v>
      </c>
      <c r="AM208" s="193">
        <f t="shared" si="196"/>
        <v>0</v>
      </c>
      <c r="AN208" s="193">
        <f t="shared" si="196"/>
        <v>0</v>
      </c>
      <c r="AO208" s="193">
        <f t="shared" si="196"/>
        <v>0</v>
      </c>
      <c r="AP208" s="193">
        <f t="shared" si="196"/>
        <v>0</v>
      </c>
      <c r="AQ208" s="193">
        <f t="shared" si="196"/>
        <v>0</v>
      </c>
      <c r="AR208" s="193">
        <f t="shared" si="196"/>
        <v>0</v>
      </c>
      <c r="AS208" s="193">
        <f t="shared" si="196"/>
        <v>0</v>
      </c>
      <c r="AT208" s="193">
        <f t="shared" si="196"/>
        <v>0</v>
      </c>
      <c r="AU208" s="193">
        <f t="shared" si="196"/>
        <v>0</v>
      </c>
      <c r="AV208" s="193">
        <f t="shared" si="196"/>
        <v>0</v>
      </c>
      <c r="AW208" s="193">
        <f t="shared" si="196"/>
        <v>0</v>
      </c>
      <c r="AX208" s="193">
        <f t="shared" si="196"/>
        <v>0</v>
      </c>
      <c r="AY208" s="193">
        <f t="shared" si="196"/>
        <v>0</v>
      </c>
      <c r="AZ208" s="193">
        <f t="shared" si="196"/>
        <v>0</v>
      </c>
      <c r="BA208" s="193">
        <f t="shared" si="196"/>
        <v>0</v>
      </c>
      <c r="BB208" s="193">
        <f t="shared" si="196"/>
        <v>0</v>
      </c>
      <c r="BC208" s="193">
        <f t="shared" si="196"/>
        <v>0</v>
      </c>
    </row>
    <row r="209" spans="3:55" ht="16.5" customHeight="1" x14ac:dyDescent="0.2">
      <c r="C209" s="86">
        <v>24</v>
      </c>
      <c r="D209" s="193">
        <f t="shared" ref="D209:AI209" si="197">COUNTIF($C$3:$FM$3,D102)</f>
        <v>0</v>
      </c>
      <c r="E209" s="193">
        <f t="shared" si="197"/>
        <v>0</v>
      </c>
      <c r="F209" s="193">
        <f t="shared" si="197"/>
        <v>0</v>
      </c>
      <c r="G209" s="193">
        <f t="shared" si="197"/>
        <v>0</v>
      </c>
      <c r="H209" s="193">
        <f t="shared" si="197"/>
        <v>0</v>
      </c>
      <c r="I209" s="193">
        <f t="shared" si="197"/>
        <v>0</v>
      </c>
      <c r="J209" s="193">
        <f t="shared" si="197"/>
        <v>0</v>
      </c>
      <c r="K209" s="193">
        <f t="shared" si="197"/>
        <v>0</v>
      </c>
      <c r="L209" s="193">
        <f t="shared" si="197"/>
        <v>0</v>
      </c>
      <c r="M209" s="193">
        <f t="shared" si="197"/>
        <v>0</v>
      </c>
      <c r="N209" s="193">
        <f t="shared" si="197"/>
        <v>0</v>
      </c>
      <c r="O209" s="193">
        <f t="shared" si="197"/>
        <v>0</v>
      </c>
      <c r="P209" s="193">
        <f t="shared" si="197"/>
        <v>0</v>
      </c>
      <c r="Q209" s="193">
        <f t="shared" si="197"/>
        <v>0</v>
      </c>
      <c r="R209" s="193">
        <f t="shared" si="197"/>
        <v>0</v>
      </c>
      <c r="S209" s="193">
        <f t="shared" si="197"/>
        <v>0</v>
      </c>
      <c r="T209" s="193">
        <f t="shared" si="197"/>
        <v>0</v>
      </c>
      <c r="U209" s="193">
        <f t="shared" si="197"/>
        <v>0</v>
      </c>
      <c r="V209" s="193">
        <f t="shared" si="197"/>
        <v>0</v>
      </c>
      <c r="W209" s="193">
        <f t="shared" si="197"/>
        <v>0</v>
      </c>
      <c r="X209" s="193">
        <f t="shared" si="197"/>
        <v>0</v>
      </c>
      <c r="Y209" s="193">
        <f t="shared" si="197"/>
        <v>0</v>
      </c>
      <c r="Z209" s="193">
        <f t="shared" si="197"/>
        <v>0</v>
      </c>
      <c r="AA209" s="193">
        <f t="shared" si="197"/>
        <v>0</v>
      </c>
      <c r="AB209" s="193">
        <f t="shared" si="197"/>
        <v>0</v>
      </c>
      <c r="AC209" s="193">
        <f t="shared" si="197"/>
        <v>0</v>
      </c>
      <c r="AD209" s="193">
        <f t="shared" si="197"/>
        <v>0</v>
      </c>
      <c r="AE209" s="193">
        <f t="shared" si="197"/>
        <v>0</v>
      </c>
      <c r="AF209" s="193">
        <f t="shared" si="197"/>
        <v>0</v>
      </c>
      <c r="AG209" s="193">
        <f t="shared" si="197"/>
        <v>0</v>
      </c>
      <c r="AH209" s="193">
        <f t="shared" si="197"/>
        <v>0</v>
      </c>
      <c r="AI209" s="193">
        <f t="shared" si="197"/>
        <v>0</v>
      </c>
      <c r="AJ209" s="193">
        <f t="shared" ref="AJ209:BC209" si="198">COUNTIF($C$3:$FM$3,AJ102)</f>
        <v>0</v>
      </c>
      <c r="AK209" s="193">
        <f t="shared" si="198"/>
        <v>0</v>
      </c>
      <c r="AL209" s="193">
        <f t="shared" si="198"/>
        <v>0</v>
      </c>
      <c r="AM209" s="193">
        <f t="shared" si="198"/>
        <v>0</v>
      </c>
      <c r="AN209" s="193">
        <f t="shared" si="198"/>
        <v>0</v>
      </c>
      <c r="AO209" s="193">
        <f t="shared" si="198"/>
        <v>0</v>
      </c>
      <c r="AP209" s="193">
        <f t="shared" si="198"/>
        <v>0</v>
      </c>
      <c r="AQ209" s="193">
        <f t="shared" si="198"/>
        <v>0</v>
      </c>
      <c r="AR209" s="193">
        <f t="shared" si="198"/>
        <v>0</v>
      </c>
      <c r="AS209" s="193">
        <f t="shared" si="198"/>
        <v>0</v>
      </c>
      <c r="AT209" s="193">
        <f t="shared" si="198"/>
        <v>0</v>
      </c>
      <c r="AU209" s="193">
        <f t="shared" si="198"/>
        <v>0</v>
      </c>
      <c r="AV209" s="193">
        <f t="shared" si="198"/>
        <v>0</v>
      </c>
      <c r="AW209" s="193">
        <f t="shared" si="198"/>
        <v>0</v>
      </c>
      <c r="AX209" s="193">
        <f t="shared" si="198"/>
        <v>0</v>
      </c>
      <c r="AY209" s="193">
        <f t="shared" si="198"/>
        <v>0</v>
      </c>
      <c r="AZ209" s="193">
        <f t="shared" si="198"/>
        <v>0</v>
      </c>
      <c r="BA209" s="193">
        <f t="shared" si="198"/>
        <v>0</v>
      </c>
      <c r="BB209" s="193">
        <f t="shared" si="198"/>
        <v>0</v>
      </c>
      <c r="BC209" s="193">
        <f t="shared" si="198"/>
        <v>0</v>
      </c>
    </row>
    <row r="210" spans="3:55" ht="16.5" customHeight="1" x14ac:dyDescent="0.2">
      <c r="C210" s="86">
        <v>25</v>
      </c>
      <c r="D210" s="193">
        <f t="shared" ref="D210:AI210" si="199">COUNTIF($C$3:$FM$3,D103)</f>
        <v>0</v>
      </c>
      <c r="E210" s="193">
        <f t="shared" si="199"/>
        <v>0</v>
      </c>
      <c r="F210" s="193">
        <f t="shared" si="199"/>
        <v>0</v>
      </c>
      <c r="G210" s="193">
        <f t="shared" si="199"/>
        <v>0</v>
      </c>
      <c r="H210" s="193">
        <f t="shared" si="199"/>
        <v>0</v>
      </c>
      <c r="I210" s="193">
        <f t="shared" si="199"/>
        <v>0</v>
      </c>
      <c r="J210" s="193">
        <f t="shared" si="199"/>
        <v>0</v>
      </c>
      <c r="K210" s="193">
        <f t="shared" si="199"/>
        <v>0</v>
      </c>
      <c r="L210" s="193">
        <f t="shared" si="199"/>
        <v>0</v>
      </c>
      <c r="M210" s="193">
        <f t="shared" si="199"/>
        <v>0</v>
      </c>
      <c r="N210" s="193">
        <f t="shared" si="199"/>
        <v>0</v>
      </c>
      <c r="O210" s="193">
        <f t="shared" si="199"/>
        <v>0</v>
      </c>
      <c r="P210" s="193">
        <f t="shared" si="199"/>
        <v>0</v>
      </c>
      <c r="Q210" s="193">
        <f t="shared" si="199"/>
        <v>0</v>
      </c>
      <c r="R210" s="193">
        <f t="shared" si="199"/>
        <v>0</v>
      </c>
      <c r="S210" s="193">
        <f t="shared" si="199"/>
        <v>0</v>
      </c>
      <c r="T210" s="193">
        <f t="shared" si="199"/>
        <v>0</v>
      </c>
      <c r="U210" s="193">
        <f t="shared" si="199"/>
        <v>0</v>
      </c>
      <c r="V210" s="193">
        <f t="shared" si="199"/>
        <v>0</v>
      </c>
      <c r="W210" s="193">
        <f t="shared" si="199"/>
        <v>0</v>
      </c>
      <c r="X210" s="193">
        <f t="shared" si="199"/>
        <v>0</v>
      </c>
      <c r="Y210" s="193">
        <f t="shared" si="199"/>
        <v>0</v>
      </c>
      <c r="Z210" s="193">
        <f t="shared" si="199"/>
        <v>0</v>
      </c>
      <c r="AA210" s="193">
        <f t="shared" si="199"/>
        <v>0</v>
      </c>
      <c r="AB210" s="193">
        <f t="shared" si="199"/>
        <v>0</v>
      </c>
      <c r="AC210" s="193">
        <f t="shared" si="199"/>
        <v>0</v>
      </c>
      <c r="AD210" s="193">
        <f t="shared" si="199"/>
        <v>0</v>
      </c>
      <c r="AE210" s="193">
        <f t="shared" si="199"/>
        <v>0</v>
      </c>
      <c r="AF210" s="193">
        <f t="shared" si="199"/>
        <v>0</v>
      </c>
      <c r="AG210" s="193">
        <f t="shared" si="199"/>
        <v>0</v>
      </c>
      <c r="AH210" s="193">
        <f t="shared" si="199"/>
        <v>0</v>
      </c>
      <c r="AI210" s="193">
        <f t="shared" si="199"/>
        <v>0</v>
      </c>
      <c r="AJ210" s="193">
        <f t="shared" ref="AJ210:BC210" si="200">COUNTIF($C$3:$FM$3,AJ103)</f>
        <v>0</v>
      </c>
      <c r="AK210" s="193">
        <f t="shared" si="200"/>
        <v>0</v>
      </c>
      <c r="AL210" s="193">
        <f t="shared" si="200"/>
        <v>0</v>
      </c>
      <c r="AM210" s="193">
        <f t="shared" si="200"/>
        <v>0</v>
      </c>
      <c r="AN210" s="193">
        <f t="shared" si="200"/>
        <v>0</v>
      </c>
      <c r="AO210" s="193">
        <f t="shared" si="200"/>
        <v>0</v>
      </c>
      <c r="AP210" s="193">
        <f t="shared" si="200"/>
        <v>0</v>
      </c>
      <c r="AQ210" s="193">
        <f t="shared" si="200"/>
        <v>0</v>
      </c>
      <c r="AR210" s="193">
        <f t="shared" si="200"/>
        <v>0</v>
      </c>
      <c r="AS210" s="193">
        <f t="shared" si="200"/>
        <v>0</v>
      </c>
      <c r="AT210" s="193">
        <f t="shared" si="200"/>
        <v>0</v>
      </c>
      <c r="AU210" s="193">
        <f t="shared" si="200"/>
        <v>0</v>
      </c>
      <c r="AV210" s="193">
        <f t="shared" si="200"/>
        <v>0</v>
      </c>
      <c r="AW210" s="193">
        <f t="shared" si="200"/>
        <v>0</v>
      </c>
      <c r="AX210" s="193">
        <f t="shared" si="200"/>
        <v>0</v>
      </c>
      <c r="AY210" s="193">
        <f t="shared" si="200"/>
        <v>0</v>
      </c>
      <c r="AZ210" s="193">
        <f t="shared" si="200"/>
        <v>0</v>
      </c>
      <c r="BA210" s="193">
        <f t="shared" si="200"/>
        <v>0</v>
      </c>
      <c r="BB210" s="193">
        <f t="shared" si="200"/>
        <v>0</v>
      </c>
      <c r="BC210" s="193">
        <f t="shared" si="200"/>
        <v>0</v>
      </c>
    </row>
    <row r="211" spans="3:55" ht="16.5" customHeight="1" x14ac:dyDescent="0.2">
      <c r="C211" s="86">
        <v>26</v>
      </c>
      <c r="D211" s="193">
        <f t="shared" ref="D211:AI211" si="201">COUNTIF($C$3:$FM$3,D104)</f>
        <v>0</v>
      </c>
      <c r="E211" s="193">
        <f t="shared" si="201"/>
        <v>0</v>
      </c>
      <c r="F211" s="193">
        <f t="shared" si="201"/>
        <v>0</v>
      </c>
      <c r="G211" s="193">
        <f t="shared" si="201"/>
        <v>0</v>
      </c>
      <c r="H211" s="193">
        <f t="shared" si="201"/>
        <v>0</v>
      </c>
      <c r="I211" s="193">
        <f t="shared" si="201"/>
        <v>0</v>
      </c>
      <c r="J211" s="193">
        <f t="shared" si="201"/>
        <v>0</v>
      </c>
      <c r="K211" s="193">
        <f t="shared" si="201"/>
        <v>0</v>
      </c>
      <c r="L211" s="193">
        <f t="shared" si="201"/>
        <v>0</v>
      </c>
      <c r="M211" s="193">
        <f t="shared" si="201"/>
        <v>0</v>
      </c>
      <c r="N211" s="193">
        <f t="shared" si="201"/>
        <v>0</v>
      </c>
      <c r="O211" s="193">
        <f t="shared" si="201"/>
        <v>0</v>
      </c>
      <c r="P211" s="193">
        <f t="shared" si="201"/>
        <v>0</v>
      </c>
      <c r="Q211" s="193">
        <f t="shared" si="201"/>
        <v>0</v>
      </c>
      <c r="R211" s="193">
        <f t="shared" si="201"/>
        <v>0</v>
      </c>
      <c r="S211" s="193">
        <f t="shared" si="201"/>
        <v>0</v>
      </c>
      <c r="T211" s="193">
        <f t="shared" si="201"/>
        <v>0</v>
      </c>
      <c r="U211" s="193">
        <f t="shared" si="201"/>
        <v>0</v>
      </c>
      <c r="V211" s="193">
        <f t="shared" si="201"/>
        <v>0</v>
      </c>
      <c r="W211" s="193">
        <f t="shared" si="201"/>
        <v>0</v>
      </c>
      <c r="X211" s="193">
        <f t="shared" si="201"/>
        <v>0</v>
      </c>
      <c r="Y211" s="193">
        <f t="shared" si="201"/>
        <v>0</v>
      </c>
      <c r="Z211" s="193">
        <f t="shared" si="201"/>
        <v>0</v>
      </c>
      <c r="AA211" s="193">
        <f t="shared" si="201"/>
        <v>0</v>
      </c>
      <c r="AB211" s="193">
        <f t="shared" si="201"/>
        <v>0</v>
      </c>
      <c r="AC211" s="193">
        <f t="shared" si="201"/>
        <v>0</v>
      </c>
      <c r="AD211" s="193">
        <f t="shared" si="201"/>
        <v>0</v>
      </c>
      <c r="AE211" s="193">
        <f t="shared" si="201"/>
        <v>0</v>
      </c>
      <c r="AF211" s="193">
        <f t="shared" si="201"/>
        <v>0</v>
      </c>
      <c r="AG211" s="193">
        <f t="shared" si="201"/>
        <v>0</v>
      </c>
      <c r="AH211" s="193">
        <f t="shared" si="201"/>
        <v>0</v>
      </c>
      <c r="AI211" s="193">
        <f t="shared" si="201"/>
        <v>0</v>
      </c>
      <c r="AJ211" s="193">
        <f t="shared" ref="AJ211:BC211" si="202">COUNTIF($C$3:$FM$3,AJ104)</f>
        <v>0</v>
      </c>
      <c r="AK211" s="193">
        <f t="shared" si="202"/>
        <v>0</v>
      </c>
      <c r="AL211" s="193">
        <f t="shared" si="202"/>
        <v>0</v>
      </c>
      <c r="AM211" s="193">
        <f t="shared" si="202"/>
        <v>0</v>
      </c>
      <c r="AN211" s="193">
        <f t="shared" si="202"/>
        <v>0</v>
      </c>
      <c r="AO211" s="193">
        <f t="shared" si="202"/>
        <v>0</v>
      </c>
      <c r="AP211" s="193">
        <f t="shared" si="202"/>
        <v>0</v>
      </c>
      <c r="AQ211" s="193">
        <f t="shared" si="202"/>
        <v>0</v>
      </c>
      <c r="AR211" s="193">
        <f t="shared" si="202"/>
        <v>0</v>
      </c>
      <c r="AS211" s="193">
        <f t="shared" si="202"/>
        <v>0</v>
      </c>
      <c r="AT211" s="193">
        <f t="shared" si="202"/>
        <v>0</v>
      </c>
      <c r="AU211" s="193">
        <f t="shared" si="202"/>
        <v>0</v>
      </c>
      <c r="AV211" s="193">
        <f t="shared" si="202"/>
        <v>0</v>
      </c>
      <c r="AW211" s="193">
        <f t="shared" si="202"/>
        <v>0</v>
      </c>
      <c r="AX211" s="193">
        <f t="shared" si="202"/>
        <v>0</v>
      </c>
      <c r="AY211" s="193">
        <f t="shared" si="202"/>
        <v>0</v>
      </c>
      <c r="AZ211" s="193">
        <f t="shared" si="202"/>
        <v>0</v>
      </c>
      <c r="BA211" s="193">
        <f t="shared" si="202"/>
        <v>0</v>
      </c>
      <c r="BB211" s="193">
        <f t="shared" si="202"/>
        <v>0</v>
      </c>
      <c r="BC211" s="193">
        <f t="shared" si="202"/>
        <v>0</v>
      </c>
    </row>
    <row r="212" spans="3:55" ht="16.5" customHeight="1" x14ac:dyDescent="0.2">
      <c r="C212" s="86">
        <v>27</v>
      </c>
      <c r="D212" s="193">
        <f t="shared" ref="D212:AI212" si="203">COUNTIF($C$3:$FM$3,D105)</f>
        <v>0</v>
      </c>
      <c r="E212" s="193">
        <f t="shared" si="203"/>
        <v>0</v>
      </c>
      <c r="F212" s="193">
        <f t="shared" si="203"/>
        <v>0</v>
      </c>
      <c r="G212" s="193">
        <f t="shared" si="203"/>
        <v>0</v>
      </c>
      <c r="H212" s="193">
        <f t="shared" si="203"/>
        <v>0</v>
      </c>
      <c r="I212" s="193">
        <f t="shared" si="203"/>
        <v>0</v>
      </c>
      <c r="J212" s="193">
        <f t="shared" si="203"/>
        <v>0</v>
      </c>
      <c r="K212" s="193">
        <f t="shared" si="203"/>
        <v>0</v>
      </c>
      <c r="L212" s="193">
        <f t="shared" si="203"/>
        <v>0</v>
      </c>
      <c r="M212" s="193">
        <f t="shared" si="203"/>
        <v>0</v>
      </c>
      <c r="N212" s="193">
        <f t="shared" si="203"/>
        <v>0</v>
      </c>
      <c r="O212" s="193">
        <f t="shared" si="203"/>
        <v>0</v>
      </c>
      <c r="P212" s="193">
        <f t="shared" si="203"/>
        <v>0</v>
      </c>
      <c r="Q212" s="193">
        <f t="shared" si="203"/>
        <v>0</v>
      </c>
      <c r="R212" s="193">
        <f t="shared" si="203"/>
        <v>0</v>
      </c>
      <c r="S212" s="193">
        <f t="shared" si="203"/>
        <v>0</v>
      </c>
      <c r="T212" s="193">
        <f t="shared" si="203"/>
        <v>0</v>
      </c>
      <c r="U212" s="193">
        <f t="shared" si="203"/>
        <v>0</v>
      </c>
      <c r="V212" s="193">
        <f t="shared" si="203"/>
        <v>0</v>
      </c>
      <c r="W212" s="193">
        <f t="shared" si="203"/>
        <v>0</v>
      </c>
      <c r="X212" s="193">
        <f t="shared" si="203"/>
        <v>0</v>
      </c>
      <c r="Y212" s="193">
        <f t="shared" si="203"/>
        <v>0</v>
      </c>
      <c r="Z212" s="193">
        <f t="shared" si="203"/>
        <v>0</v>
      </c>
      <c r="AA212" s="193">
        <f t="shared" si="203"/>
        <v>0</v>
      </c>
      <c r="AB212" s="193">
        <f t="shared" si="203"/>
        <v>0</v>
      </c>
      <c r="AC212" s="193">
        <f t="shared" si="203"/>
        <v>0</v>
      </c>
      <c r="AD212" s="193">
        <f t="shared" si="203"/>
        <v>0</v>
      </c>
      <c r="AE212" s="193">
        <f t="shared" si="203"/>
        <v>0</v>
      </c>
      <c r="AF212" s="193">
        <f t="shared" si="203"/>
        <v>0</v>
      </c>
      <c r="AG212" s="193">
        <f t="shared" si="203"/>
        <v>0</v>
      </c>
      <c r="AH212" s="193">
        <f t="shared" si="203"/>
        <v>0</v>
      </c>
      <c r="AI212" s="193">
        <f t="shared" si="203"/>
        <v>0</v>
      </c>
      <c r="AJ212" s="193">
        <f t="shared" ref="AJ212:BC212" si="204">COUNTIF($C$3:$FM$3,AJ105)</f>
        <v>0</v>
      </c>
      <c r="AK212" s="193">
        <f t="shared" si="204"/>
        <v>0</v>
      </c>
      <c r="AL212" s="193">
        <f t="shared" si="204"/>
        <v>0</v>
      </c>
      <c r="AM212" s="193">
        <f t="shared" si="204"/>
        <v>0</v>
      </c>
      <c r="AN212" s="193">
        <f t="shared" si="204"/>
        <v>0</v>
      </c>
      <c r="AO212" s="193">
        <f t="shared" si="204"/>
        <v>0</v>
      </c>
      <c r="AP212" s="193">
        <f t="shared" si="204"/>
        <v>0</v>
      </c>
      <c r="AQ212" s="193">
        <f t="shared" si="204"/>
        <v>0</v>
      </c>
      <c r="AR212" s="193">
        <f t="shared" si="204"/>
        <v>0</v>
      </c>
      <c r="AS212" s="193">
        <f t="shared" si="204"/>
        <v>0</v>
      </c>
      <c r="AT212" s="193">
        <f t="shared" si="204"/>
        <v>0</v>
      </c>
      <c r="AU212" s="193">
        <f t="shared" si="204"/>
        <v>0</v>
      </c>
      <c r="AV212" s="193">
        <f t="shared" si="204"/>
        <v>0</v>
      </c>
      <c r="AW212" s="193">
        <f t="shared" si="204"/>
        <v>0</v>
      </c>
      <c r="AX212" s="193">
        <f t="shared" si="204"/>
        <v>0</v>
      </c>
      <c r="AY212" s="193">
        <f t="shared" si="204"/>
        <v>0</v>
      </c>
      <c r="AZ212" s="193">
        <f t="shared" si="204"/>
        <v>0</v>
      </c>
      <c r="BA212" s="193">
        <f t="shared" si="204"/>
        <v>0</v>
      </c>
      <c r="BB212" s="193">
        <f t="shared" si="204"/>
        <v>0</v>
      </c>
      <c r="BC212" s="193">
        <f t="shared" si="204"/>
        <v>0</v>
      </c>
    </row>
    <row r="213" spans="3:55" ht="16.5" customHeight="1" x14ac:dyDescent="0.2">
      <c r="C213" s="86">
        <v>28</v>
      </c>
      <c r="D213" s="193">
        <f t="shared" ref="D213:AI213" si="205">COUNTIF($C$3:$FM$3,D106)</f>
        <v>0</v>
      </c>
      <c r="E213" s="193">
        <f t="shared" si="205"/>
        <v>0</v>
      </c>
      <c r="F213" s="193">
        <f t="shared" si="205"/>
        <v>0</v>
      </c>
      <c r="G213" s="193">
        <f t="shared" si="205"/>
        <v>0</v>
      </c>
      <c r="H213" s="193">
        <f t="shared" si="205"/>
        <v>0</v>
      </c>
      <c r="I213" s="193">
        <f t="shared" si="205"/>
        <v>0</v>
      </c>
      <c r="J213" s="193">
        <f t="shared" si="205"/>
        <v>0</v>
      </c>
      <c r="K213" s="193">
        <f t="shared" si="205"/>
        <v>0</v>
      </c>
      <c r="L213" s="193">
        <f t="shared" si="205"/>
        <v>0</v>
      </c>
      <c r="M213" s="193">
        <f t="shared" si="205"/>
        <v>0</v>
      </c>
      <c r="N213" s="193">
        <f t="shared" si="205"/>
        <v>0</v>
      </c>
      <c r="O213" s="193">
        <f t="shared" si="205"/>
        <v>0</v>
      </c>
      <c r="P213" s="193">
        <f t="shared" si="205"/>
        <v>0</v>
      </c>
      <c r="Q213" s="193">
        <f t="shared" si="205"/>
        <v>0</v>
      </c>
      <c r="R213" s="193">
        <f t="shared" si="205"/>
        <v>0</v>
      </c>
      <c r="S213" s="193">
        <f t="shared" si="205"/>
        <v>0</v>
      </c>
      <c r="T213" s="193">
        <f t="shared" si="205"/>
        <v>0</v>
      </c>
      <c r="U213" s="193">
        <f t="shared" si="205"/>
        <v>0</v>
      </c>
      <c r="V213" s="193">
        <f t="shared" si="205"/>
        <v>0</v>
      </c>
      <c r="W213" s="193">
        <f t="shared" si="205"/>
        <v>0</v>
      </c>
      <c r="X213" s="193">
        <f t="shared" si="205"/>
        <v>0</v>
      </c>
      <c r="Y213" s="193">
        <f t="shared" si="205"/>
        <v>0</v>
      </c>
      <c r="Z213" s="193">
        <f t="shared" si="205"/>
        <v>0</v>
      </c>
      <c r="AA213" s="193">
        <f t="shared" si="205"/>
        <v>0</v>
      </c>
      <c r="AB213" s="193">
        <f t="shared" si="205"/>
        <v>0</v>
      </c>
      <c r="AC213" s="193">
        <f t="shared" si="205"/>
        <v>0</v>
      </c>
      <c r="AD213" s="193">
        <f t="shared" si="205"/>
        <v>0</v>
      </c>
      <c r="AE213" s="193">
        <f t="shared" si="205"/>
        <v>0</v>
      </c>
      <c r="AF213" s="193">
        <f t="shared" si="205"/>
        <v>0</v>
      </c>
      <c r="AG213" s="193">
        <f t="shared" si="205"/>
        <v>0</v>
      </c>
      <c r="AH213" s="193">
        <f t="shared" si="205"/>
        <v>0</v>
      </c>
      <c r="AI213" s="193">
        <f t="shared" si="205"/>
        <v>0</v>
      </c>
      <c r="AJ213" s="193">
        <f t="shared" ref="AJ213:BC213" si="206">COUNTIF($C$3:$FM$3,AJ106)</f>
        <v>0</v>
      </c>
      <c r="AK213" s="193">
        <f t="shared" si="206"/>
        <v>0</v>
      </c>
      <c r="AL213" s="193">
        <f t="shared" si="206"/>
        <v>0</v>
      </c>
      <c r="AM213" s="193">
        <f t="shared" si="206"/>
        <v>0</v>
      </c>
      <c r="AN213" s="193">
        <f t="shared" si="206"/>
        <v>0</v>
      </c>
      <c r="AO213" s="193">
        <f t="shared" si="206"/>
        <v>0</v>
      </c>
      <c r="AP213" s="193">
        <f t="shared" si="206"/>
        <v>0</v>
      </c>
      <c r="AQ213" s="193">
        <f t="shared" si="206"/>
        <v>0</v>
      </c>
      <c r="AR213" s="193">
        <f t="shared" si="206"/>
        <v>0</v>
      </c>
      <c r="AS213" s="193">
        <f t="shared" si="206"/>
        <v>0</v>
      </c>
      <c r="AT213" s="193">
        <f t="shared" si="206"/>
        <v>0</v>
      </c>
      <c r="AU213" s="193">
        <f t="shared" si="206"/>
        <v>0</v>
      </c>
      <c r="AV213" s="193">
        <f t="shared" si="206"/>
        <v>0</v>
      </c>
      <c r="AW213" s="193">
        <f t="shared" si="206"/>
        <v>0</v>
      </c>
      <c r="AX213" s="193">
        <f t="shared" si="206"/>
        <v>0</v>
      </c>
      <c r="AY213" s="193">
        <f t="shared" si="206"/>
        <v>0</v>
      </c>
      <c r="AZ213" s="193">
        <f t="shared" si="206"/>
        <v>0</v>
      </c>
      <c r="BA213" s="193">
        <f t="shared" si="206"/>
        <v>0</v>
      </c>
      <c r="BB213" s="193">
        <f t="shared" si="206"/>
        <v>0</v>
      </c>
      <c r="BC213" s="193">
        <f t="shared" si="206"/>
        <v>0</v>
      </c>
    </row>
    <row r="214" spans="3:55" ht="16.5" customHeight="1" x14ac:dyDescent="0.2">
      <c r="C214" s="86">
        <v>29</v>
      </c>
      <c r="D214" s="193">
        <f t="shared" ref="D214:AI214" si="207">COUNTIF($C$3:$FM$3,D107)</f>
        <v>0</v>
      </c>
      <c r="E214" s="193">
        <f t="shared" si="207"/>
        <v>0</v>
      </c>
      <c r="F214" s="193">
        <f t="shared" si="207"/>
        <v>0</v>
      </c>
      <c r="G214" s="193">
        <f t="shared" si="207"/>
        <v>0</v>
      </c>
      <c r="H214" s="193">
        <f t="shared" si="207"/>
        <v>0</v>
      </c>
      <c r="I214" s="193">
        <f t="shared" si="207"/>
        <v>0</v>
      </c>
      <c r="J214" s="193">
        <f t="shared" si="207"/>
        <v>0</v>
      </c>
      <c r="K214" s="193">
        <f t="shared" si="207"/>
        <v>0</v>
      </c>
      <c r="L214" s="193">
        <f t="shared" si="207"/>
        <v>0</v>
      </c>
      <c r="M214" s="193">
        <f t="shared" si="207"/>
        <v>0</v>
      </c>
      <c r="N214" s="193">
        <f t="shared" si="207"/>
        <v>0</v>
      </c>
      <c r="O214" s="193">
        <f t="shared" si="207"/>
        <v>0</v>
      </c>
      <c r="P214" s="193">
        <f t="shared" si="207"/>
        <v>0</v>
      </c>
      <c r="Q214" s="193">
        <f t="shared" si="207"/>
        <v>0</v>
      </c>
      <c r="R214" s="193">
        <f t="shared" si="207"/>
        <v>0</v>
      </c>
      <c r="S214" s="193">
        <f t="shared" si="207"/>
        <v>0</v>
      </c>
      <c r="T214" s="193">
        <f t="shared" si="207"/>
        <v>0</v>
      </c>
      <c r="U214" s="193">
        <f t="shared" si="207"/>
        <v>0</v>
      </c>
      <c r="V214" s="193">
        <f t="shared" si="207"/>
        <v>0</v>
      </c>
      <c r="W214" s="193">
        <f t="shared" si="207"/>
        <v>0</v>
      </c>
      <c r="X214" s="193">
        <f t="shared" si="207"/>
        <v>0</v>
      </c>
      <c r="Y214" s="193">
        <f t="shared" si="207"/>
        <v>0</v>
      </c>
      <c r="Z214" s="193">
        <f t="shared" si="207"/>
        <v>0</v>
      </c>
      <c r="AA214" s="193">
        <f t="shared" si="207"/>
        <v>0</v>
      </c>
      <c r="AB214" s="193">
        <f t="shared" si="207"/>
        <v>0</v>
      </c>
      <c r="AC214" s="193">
        <f t="shared" si="207"/>
        <v>0</v>
      </c>
      <c r="AD214" s="193">
        <f t="shared" si="207"/>
        <v>0</v>
      </c>
      <c r="AE214" s="193">
        <f t="shared" si="207"/>
        <v>0</v>
      </c>
      <c r="AF214" s="193">
        <f t="shared" si="207"/>
        <v>0</v>
      </c>
      <c r="AG214" s="193">
        <f t="shared" si="207"/>
        <v>0</v>
      </c>
      <c r="AH214" s="193">
        <f t="shared" si="207"/>
        <v>0</v>
      </c>
      <c r="AI214" s="193">
        <f t="shared" si="207"/>
        <v>0</v>
      </c>
      <c r="AJ214" s="193">
        <f t="shared" ref="AJ214:BC214" si="208">COUNTIF($C$3:$FM$3,AJ107)</f>
        <v>0</v>
      </c>
      <c r="AK214" s="193">
        <f t="shared" si="208"/>
        <v>0</v>
      </c>
      <c r="AL214" s="193">
        <f t="shared" si="208"/>
        <v>0</v>
      </c>
      <c r="AM214" s="193">
        <f t="shared" si="208"/>
        <v>0</v>
      </c>
      <c r="AN214" s="193">
        <f t="shared" si="208"/>
        <v>0</v>
      </c>
      <c r="AO214" s="193">
        <f t="shared" si="208"/>
        <v>0</v>
      </c>
      <c r="AP214" s="193">
        <f t="shared" si="208"/>
        <v>0</v>
      </c>
      <c r="AQ214" s="193">
        <f t="shared" si="208"/>
        <v>0</v>
      </c>
      <c r="AR214" s="193">
        <f t="shared" si="208"/>
        <v>0</v>
      </c>
      <c r="AS214" s="193">
        <f t="shared" si="208"/>
        <v>0</v>
      </c>
      <c r="AT214" s="193">
        <f t="shared" si="208"/>
        <v>0</v>
      </c>
      <c r="AU214" s="193">
        <f t="shared" si="208"/>
        <v>0</v>
      </c>
      <c r="AV214" s="193">
        <f t="shared" si="208"/>
        <v>0</v>
      </c>
      <c r="AW214" s="193">
        <f t="shared" si="208"/>
        <v>0</v>
      </c>
      <c r="AX214" s="193">
        <f t="shared" si="208"/>
        <v>0</v>
      </c>
      <c r="AY214" s="193">
        <f t="shared" si="208"/>
        <v>0</v>
      </c>
      <c r="AZ214" s="193">
        <f t="shared" si="208"/>
        <v>0</v>
      </c>
      <c r="BA214" s="193">
        <f t="shared" si="208"/>
        <v>0</v>
      </c>
      <c r="BB214" s="193">
        <f t="shared" si="208"/>
        <v>0</v>
      </c>
      <c r="BC214" s="193">
        <f t="shared" si="208"/>
        <v>0</v>
      </c>
    </row>
    <row r="215" spans="3:55" ht="16.5" customHeight="1" x14ac:dyDescent="0.2">
      <c r="C215" s="86">
        <v>30</v>
      </c>
      <c r="D215" s="193">
        <f t="shared" ref="D215:AI215" si="209">COUNTIF($C$3:$FM$3,D108)</f>
        <v>0</v>
      </c>
      <c r="E215" s="193">
        <f t="shared" si="209"/>
        <v>0</v>
      </c>
      <c r="F215" s="193">
        <f t="shared" si="209"/>
        <v>0</v>
      </c>
      <c r="G215" s="193">
        <f t="shared" si="209"/>
        <v>0</v>
      </c>
      <c r="H215" s="193">
        <f t="shared" si="209"/>
        <v>0</v>
      </c>
      <c r="I215" s="193">
        <f t="shared" si="209"/>
        <v>0</v>
      </c>
      <c r="J215" s="193">
        <f t="shared" si="209"/>
        <v>0</v>
      </c>
      <c r="K215" s="193">
        <f t="shared" si="209"/>
        <v>0</v>
      </c>
      <c r="L215" s="193">
        <f t="shared" si="209"/>
        <v>0</v>
      </c>
      <c r="M215" s="193">
        <f t="shared" si="209"/>
        <v>0</v>
      </c>
      <c r="N215" s="193">
        <f t="shared" si="209"/>
        <v>0</v>
      </c>
      <c r="O215" s="193">
        <f t="shared" si="209"/>
        <v>0</v>
      </c>
      <c r="P215" s="193">
        <f t="shared" si="209"/>
        <v>0</v>
      </c>
      <c r="Q215" s="193">
        <f t="shared" si="209"/>
        <v>0</v>
      </c>
      <c r="R215" s="193">
        <f t="shared" si="209"/>
        <v>0</v>
      </c>
      <c r="S215" s="193">
        <f t="shared" si="209"/>
        <v>0</v>
      </c>
      <c r="T215" s="193">
        <f t="shared" si="209"/>
        <v>0</v>
      </c>
      <c r="U215" s="193">
        <f t="shared" si="209"/>
        <v>0</v>
      </c>
      <c r="V215" s="193">
        <f t="shared" si="209"/>
        <v>0</v>
      </c>
      <c r="W215" s="193">
        <f t="shared" si="209"/>
        <v>0</v>
      </c>
      <c r="X215" s="193">
        <f t="shared" si="209"/>
        <v>0</v>
      </c>
      <c r="Y215" s="193">
        <f t="shared" si="209"/>
        <v>0</v>
      </c>
      <c r="Z215" s="193">
        <f t="shared" si="209"/>
        <v>0</v>
      </c>
      <c r="AA215" s="193">
        <f t="shared" si="209"/>
        <v>0</v>
      </c>
      <c r="AB215" s="193">
        <f t="shared" si="209"/>
        <v>0</v>
      </c>
      <c r="AC215" s="193">
        <f t="shared" si="209"/>
        <v>0</v>
      </c>
      <c r="AD215" s="193">
        <f t="shared" si="209"/>
        <v>0</v>
      </c>
      <c r="AE215" s="193">
        <f t="shared" si="209"/>
        <v>0</v>
      </c>
      <c r="AF215" s="193">
        <f t="shared" si="209"/>
        <v>0</v>
      </c>
      <c r="AG215" s="193">
        <f t="shared" si="209"/>
        <v>0</v>
      </c>
      <c r="AH215" s="193">
        <f t="shared" si="209"/>
        <v>0</v>
      </c>
      <c r="AI215" s="193">
        <f t="shared" si="209"/>
        <v>0</v>
      </c>
      <c r="AJ215" s="193">
        <f t="shared" ref="AJ215:BC215" si="210">COUNTIF($C$3:$FM$3,AJ108)</f>
        <v>0</v>
      </c>
      <c r="AK215" s="193">
        <f t="shared" si="210"/>
        <v>0</v>
      </c>
      <c r="AL215" s="193">
        <f t="shared" si="210"/>
        <v>0</v>
      </c>
      <c r="AM215" s="193">
        <f t="shared" si="210"/>
        <v>0</v>
      </c>
      <c r="AN215" s="193">
        <f t="shared" si="210"/>
        <v>0</v>
      </c>
      <c r="AO215" s="193">
        <f t="shared" si="210"/>
        <v>0</v>
      </c>
      <c r="AP215" s="193">
        <f t="shared" si="210"/>
        <v>0</v>
      </c>
      <c r="AQ215" s="193">
        <f t="shared" si="210"/>
        <v>0</v>
      </c>
      <c r="AR215" s="193">
        <f t="shared" si="210"/>
        <v>0</v>
      </c>
      <c r="AS215" s="193">
        <f t="shared" si="210"/>
        <v>0</v>
      </c>
      <c r="AT215" s="193">
        <f t="shared" si="210"/>
        <v>0</v>
      </c>
      <c r="AU215" s="193">
        <f t="shared" si="210"/>
        <v>0</v>
      </c>
      <c r="AV215" s="193">
        <f t="shared" si="210"/>
        <v>0</v>
      </c>
      <c r="AW215" s="193">
        <f t="shared" si="210"/>
        <v>0</v>
      </c>
      <c r="AX215" s="193">
        <f t="shared" si="210"/>
        <v>0</v>
      </c>
      <c r="AY215" s="193">
        <f t="shared" si="210"/>
        <v>0</v>
      </c>
      <c r="AZ215" s="193">
        <f t="shared" si="210"/>
        <v>0</v>
      </c>
      <c r="BA215" s="193">
        <f t="shared" si="210"/>
        <v>0</v>
      </c>
      <c r="BB215" s="193">
        <f t="shared" si="210"/>
        <v>0</v>
      </c>
      <c r="BC215" s="193">
        <f t="shared" si="210"/>
        <v>0</v>
      </c>
    </row>
    <row r="216" spans="3:55" ht="16.5" customHeight="1" x14ac:dyDescent="0.2">
      <c r="C216" s="86">
        <v>31</v>
      </c>
      <c r="D216" s="193">
        <f t="shared" ref="D216:AI216" si="211">COUNTIF($C$3:$FM$3,D109)</f>
        <v>0</v>
      </c>
      <c r="E216" s="193">
        <f t="shared" si="211"/>
        <v>0</v>
      </c>
      <c r="F216" s="193">
        <f t="shared" si="211"/>
        <v>0</v>
      </c>
      <c r="G216" s="193">
        <f t="shared" si="211"/>
        <v>0</v>
      </c>
      <c r="H216" s="193">
        <f t="shared" si="211"/>
        <v>0</v>
      </c>
      <c r="I216" s="193">
        <f t="shared" si="211"/>
        <v>0</v>
      </c>
      <c r="J216" s="193">
        <f t="shared" si="211"/>
        <v>0</v>
      </c>
      <c r="K216" s="193">
        <f t="shared" si="211"/>
        <v>0</v>
      </c>
      <c r="L216" s="193">
        <f t="shared" si="211"/>
        <v>0</v>
      </c>
      <c r="M216" s="193">
        <f t="shared" si="211"/>
        <v>0</v>
      </c>
      <c r="N216" s="193">
        <f t="shared" si="211"/>
        <v>0</v>
      </c>
      <c r="O216" s="193">
        <f t="shared" si="211"/>
        <v>0</v>
      </c>
      <c r="P216" s="193">
        <f t="shared" si="211"/>
        <v>0</v>
      </c>
      <c r="Q216" s="193">
        <f t="shared" si="211"/>
        <v>0</v>
      </c>
      <c r="R216" s="193">
        <f t="shared" si="211"/>
        <v>0</v>
      </c>
      <c r="S216" s="193">
        <f t="shared" si="211"/>
        <v>0</v>
      </c>
      <c r="T216" s="193">
        <f t="shared" si="211"/>
        <v>0</v>
      </c>
      <c r="U216" s="193">
        <f t="shared" si="211"/>
        <v>0</v>
      </c>
      <c r="V216" s="193">
        <f t="shared" si="211"/>
        <v>0</v>
      </c>
      <c r="W216" s="193">
        <f t="shared" si="211"/>
        <v>0</v>
      </c>
      <c r="X216" s="193">
        <f t="shared" si="211"/>
        <v>0</v>
      </c>
      <c r="Y216" s="193">
        <f t="shared" si="211"/>
        <v>0</v>
      </c>
      <c r="Z216" s="193">
        <f t="shared" si="211"/>
        <v>0</v>
      </c>
      <c r="AA216" s="193">
        <f t="shared" si="211"/>
        <v>0</v>
      </c>
      <c r="AB216" s="193">
        <f t="shared" si="211"/>
        <v>0</v>
      </c>
      <c r="AC216" s="193">
        <f t="shared" si="211"/>
        <v>0</v>
      </c>
      <c r="AD216" s="193">
        <f t="shared" si="211"/>
        <v>0</v>
      </c>
      <c r="AE216" s="193">
        <f t="shared" si="211"/>
        <v>0</v>
      </c>
      <c r="AF216" s="193">
        <f t="shared" si="211"/>
        <v>0</v>
      </c>
      <c r="AG216" s="193">
        <f t="shared" si="211"/>
        <v>0</v>
      </c>
      <c r="AH216" s="193">
        <f t="shared" si="211"/>
        <v>0</v>
      </c>
      <c r="AI216" s="193">
        <f t="shared" si="211"/>
        <v>0</v>
      </c>
      <c r="AJ216" s="193">
        <f t="shared" ref="AJ216:BC216" si="212">COUNTIF($C$3:$FM$3,AJ109)</f>
        <v>0</v>
      </c>
      <c r="AK216" s="193">
        <f t="shared" si="212"/>
        <v>0</v>
      </c>
      <c r="AL216" s="193">
        <f t="shared" si="212"/>
        <v>0</v>
      </c>
      <c r="AM216" s="193">
        <f t="shared" si="212"/>
        <v>0</v>
      </c>
      <c r="AN216" s="193">
        <f t="shared" si="212"/>
        <v>0</v>
      </c>
      <c r="AO216" s="193">
        <f t="shared" si="212"/>
        <v>0</v>
      </c>
      <c r="AP216" s="193">
        <f t="shared" si="212"/>
        <v>0</v>
      </c>
      <c r="AQ216" s="193">
        <f t="shared" si="212"/>
        <v>0</v>
      </c>
      <c r="AR216" s="193">
        <f t="shared" si="212"/>
        <v>0</v>
      </c>
      <c r="AS216" s="193">
        <f t="shared" si="212"/>
        <v>0</v>
      </c>
      <c r="AT216" s="193">
        <f t="shared" si="212"/>
        <v>0</v>
      </c>
      <c r="AU216" s="193">
        <f t="shared" si="212"/>
        <v>0</v>
      </c>
      <c r="AV216" s="193">
        <f t="shared" si="212"/>
        <v>0</v>
      </c>
      <c r="AW216" s="193">
        <f t="shared" si="212"/>
        <v>0</v>
      </c>
      <c r="AX216" s="193">
        <f t="shared" si="212"/>
        <v>0</v>
      </c>
      <c r="AY216" s="193">
        <f t="shared" si="212"/>
        <v>0</v>
      </c>
      <c r="AZ216" s="193">
        <f t="shared" si="212"/>
        <v>0</v>
      </c>
      <c r="BA216" s="193">
        <f t="shared" si="212"/>
        <v>0</v>
      </c>
      <c r="BB216" s="193">
        <f t="shared" si="212"/>
        <v>0</v>
      </c>
      <c r="BC216" s="193">
        <f t="shared" si="212"/>
        <v>0</v>
      </c>
    </row>
    <row r="217" spans="3:55" ht="16.5" customHeight="1" x14ac:dyDescent="0.2">
      <c r="C217" s="86">
        <v>32</v>
      </c>
      <c r="D217" s="193">
        <f t="shared" ref="D217:AI217" si="213">COUNTIF($C$3:$FM$3,D110)</f>
        <v>0</v>
      </c>
      <c r="E217" s="193">
        <f t="shared" si="213"/>
        <v>0</v>
      </c>
      <c r="F217" s="193">
        <f t="shared" si="213"/>
        <v>0</v>
      </c>
      <c r="G217" s="193">
        <f t="shared" si="213"/>
        <v>0</v>
      </c>
      <c r="H217" s="193">
        <f t="shared" si="213"/>
        <v>0</v>
      </c>
      <c r="I217" s="193">
        <f t="shared" si="213"/>
        <v>0</v>
      </c>
      <c r="J217" s="193">
        <f t="shared" si="213"/>
        <v>0</v>
      </c>
      <c r="K217" s="193">
        <f t="shared" si="213"/>
        <v>0</v>
      </c>
      <c r="L217" s="193">
        <f t="shared" si="213"/>
        <v>0</v>
      </c>
      <c r="M217" s="193">
        <f t="shared" si="213"/>
        <v>0</v>
      </c>
      <c r="N217" s="193">
        <f t="shared" si="213"/>
        <v>0</v>
      </c>
      <c r="O217" s="193">
        <f t="shared" si="213"/>
        <v>0</v>
      </c>
      <c r="P217" s="193">
        <f t="shared" si="213"/>
        <v>0</v>
      </c>
      <c r="Q217" s="193">
        <f t="shared" si="213"/>
        <v>0</v>
      </c>
      <c r="R217" s="193">
        <f t="shared" si="213"/>
        <v>0</v>
      </c>
      <c r="S217" s="193">
        <f t="shared" si="213"/>
        <v>0</v>
      </c>
      <c r="T217" s="193">
        <f t="shared" si="213"/>
        <v>0</v>
      </c>
      <c r="U217" s="193">
        <f t="shared" si="213"/>
        <v>0</v>
      </c>
      <c r="V217" s="193">
        <f t="shared" si="213"/>
        <v>0</v>
      </c>
      <c r="W217" s="193">
        <f t="shared" si="213"/>
        <v>0</v>
      </c>
      <c r="X217" s="193">
        <f t="shared" si="213"/>
        <v>0</v>
      </c>
      <c r="Y217" s="193">
        <f t="shared" si="213"/>
        <v>0</v>
      </c>
      <c r="Z217" s="193">
        <f t="shared" si="213"/>
        <v>0</v>
      </c>
      <c r="AA217" s="193">
        <f t="shared" si="213"/>
        <v>0</v>
      </c>
      <c r="AB217" s="193">
        <f t="shared" si="213"/>
        <v>0</v>
      </c>
      <c r="AC217" s="193">
        <f t="shared" si="213"/>
        <v>0</v>
      </c>
      <c r="AD217" s="193">
        <f t="shared" si="213"/>
        <v>0</v>
      </c>
      <c r="AE217" s="193">
        <f t="shared" si="213"/>
        <v>0</v>
      </c>
      <c r="AF217" s="193">
        <f t="shared" si="213"/>
        <v>0</v>
      </c>
      <c r="AG217" s="193">
        <f t="shared" si="213"/>
        <v>0</v>
      </c>
      <c r="AH217" s="193">
        <f t="shared" si="213"/>
        <v>0</v>
      </c>
      <c r="AI217" s="193">
        <f t="shared" si="213"/>
        <v>0</v>
      </c>
      <c r="AJ217" s="193">
        <f t="shared" ref="AJ217:BC217" si="214">COUNTIF($C$3:$FM$3,AJ110)</f>
        <v>0</v>
      </c>
      <c r="AK217" s="193">
        <f t="shared" si="214"/>
        <v>0</v>
      </c>
      <c r="AL217" s="193">
        <f t="shared" si="214"/>
        <v>0</v>
      </c>
      <c r="AM217" s="193">
        <f t="shared" si="214"/>
        <v>0</v>
      </c>
      <c r="AN217" s="193">
        <f t="shared" si="214"/>
        <v>0</v>
      </c>
      <c r="AO217" s="193">
        <f t="shared" si="214"/>
        <v>0</v>
      </c>
      <c r="AP217" s="193">
        <f t="shared" si="214"/>
        <v>0</v>
      </c>
      <c r="AQ217" s="193">
        <f t="shared" si="214"/>
        <v>0</v>
      </c>
      <c r="AR217" s="193">
        <f t="shared" si="214"/>
        <v>0</v>
      </c>
      <c r="AS217" s="193">
        <f t="shared" si="214"/>
        <v>0</v>
      </c>
      <c r="AT217" s="193">
        <f t="shared" si="214"/>
        <v>0</v>
      </c>
      <c r="AU217" s="193">
        <f t="shared" si="214"/>
        <v>0</v>
      </c>
      <c r="AV217" s="193">
        <f t="shared" si="214"/>
        <v>0</v>
      </c>
      <c r="AW217" s="193">
        <f t="shared" si="214"/>
        <v>0</v>
      </c>
      <c r="AX217" s="193">
        <f t="shared" si="214"/>
        <v>0</v>
      </c>
      <c r="AY217" s="193">
        <f t="shared" si="214"/>
        <v>0</v>
      </c>
      <c r="AZ217" s="193">
        <f t="shared" si="214"/>
        <v>0</v>
      </c>
      <c r="BA217" s="193">
        <f t="shared" si="214"/>
        <v>0</v>
      </c>
      <c r="BB217" s="193">
        <f t="shared" si="214"/>
        <v>0</v>
      </c>
      <c r="BC217" s="193">
        <f t="shared" si="214"/>
        <v>0</v>
      </c>
    </row>
    <row r="218" spans="3:55" ht="16.5" customHeight="1" x14ac:dyDescent="0.2">
      <c r="C218" s="86">
        <v>33</v>
      </c>
      <c r="D218" s="193">
        <f t="shared" ref="D218:AI218" si="215">COUNTIF($C$3:$FM$3,D111)</f>
        <v>0</v>
      </c>
      <c r="E218" s="193">
        <f t="shared" si="215"/>
        <v>0</v>
      </c>
      <c r="F218" s="193">
        <f t="shared" si="215"/>
        <v>0</v>
      </c>
      <c r="G218" s="193">
        <f t="shared" si="215"/>
        <v>0</v>
      </c>
      <c r="H218" s="193">
        <f t="shared" si="215"/>
        <v>0</v>
      </c>
      <c r="I218" s="193">
        <f t="shared" si="215"/>
        <v>0</v>
      </c>
      <c r="J218" s="193">
        <f t="shared" si="215"/>
        <v>0</v>
      </c>
      <c r="K218" s="193">
        <f t="shared" si="215"/>
        <v>0</v>
      </c>
      <c r="L218" s="193">
        <f t="shared" si="215"/>
        <v>0</v>
      </c>
      <c r="M218" s="193">
        <f t="shared" si="215"/>
        <v>0</v>
      </c>
      <c r="N218" s="193">
        <f t="shared" si="215"/>
        <v>0</v>
      </c>
      <c r="O218" s="193">
        <f t="shared" si="215"/>
        <v>0</v>
      </c>
      <c r="P218" s="193">
        <f t="shared" si="215"/>
        <v>0</v>
      </c>
      <c r="Q218" s="193">
        <f t="shared" si="215"/>
        <v>0</v>
      </c>
      <c r="R218" s="193">
        <f t="shared" si="215"/>
        <v>0</v>
      </c>
      <c r="S218" s="193">
        <f t="shared" si="215"/>
        <v>0</v>
      </c>
      <c r="T218" s="193">
        <f t="shared" si="215"/>
        <v>0</v>
      </c>
      <c r="U218" s="193">
        <f t="shared" si="215"/>
        <v>0</v>
      </c>
      <c r="V218" s="193">
        <f t="shared" si="215"/>
        <v>0</v>
      </c>
      <c r="W218" s="193">
        <f t="shared" si="215"/>
        <v>0</v>
      </c>
      <c r="X218" s="193">
        <f t="shared" si="215"/>
        <v>0</v>
      </c>
      <c r="Y218" s="193">
        <f t="shared" si="215"/>
        <v>0</v>
      </c>
      <c r="Z218" s="193">
        <f t="shared" si="215"/>
        <v>0</v>
      </c>
      <c r="AA218" s="193">
        <f t="shared" si="215"/>
        <v>0</v>
      </c>
      <c r="AB218" s="193">
        <f t="shared" si="215"/>
        <v>0</v>
      </c>
      <c r="AC218" s="193">
        <f t="shared" si="215"/>
        <v>0</v>
      </c>
      <c r="AD218" s="193">
        <f t="shared" si="215"/>
        <v>0</v>
      </c>
      <c r="AE218" s="193">
        <f t="shared" si="215"/>
        <v>0</v>
      </c>
      <c r="AF218" s="193">
        <f t="shared" si="215"/>
        <v>0</v>
      </c>
      <c r="AG218" s="193">
        <f t="shared" si="215"/>
        <v>0</v>
      </c>
      <c r="AH218" s="193">
        <f t="shared" si="215"/>
        <v>0</v>
      </c>
      <c r="AI218" s="193">
        <f t="shared" si="215"/>
        <v>0</v>
      </c>
      <c r="AJ218" s="193">
        <f t="shared" ref="AJ218:BC218" si="216">COUNTIF($C$3:$FM$3,AJ111)</f>
        <v>0</v>
      </c>
      <c r="AK218" s="193">
        <f t="shared" si="216"/>
        <v>0</v>
      </c>
      <c r="AL218" s="193">
        <f t="shared" si="216"/>
        <v>0</v>
      </c>
      <c r="AM218" s="193">
        <f t="shared" si="216"/>
        <v>0</v>
      </c>
      <c r="AN218" s="193">
        <f t="shared" si="216"/>
        <v>0</v>
      </c>
      <c r="AO218" s="193">
        <f t="shared" si="216"/>
        <v>0</v>
      </c>
      <c r="AP218" s="193">
        <f t="shared" si="216"/>
        <v>0</v>
      </c>
      <c r="AQ218" s="193">
        <f t="shared" si="216"/>
        <v>0</v>
      </c>
      <c r="AR218" s="193">
        <f t="shared" si="216"/>
        <v>0</v>
      </c>
      <c r="AS218" s="193">
        <f t="shared" si="216"/>
        <v>0</v>
      </c>
      <c r="AT218" s="193">
        <f t="shared" si="216"/>
        <v>0</v>
      </c>
      <c r="AU218" s="193">
        <f t="shared" si="216"/>
        <v>0</v>
      </c>
      <c r="AV218" s="193">
        <f t="shared" si="216"/>
        <v>0</v>
      </c>
      <c r="AW218" s="193">
        <f t="shared" si="216"/>
        <v>0</v>
      </c>
      <c r="AX218" s="193">
        <f t="shared" si="216"/>
        <v>0</v>
      </c>
      <c r="AY218" s="193">
        <f t="shared" si="216"/>
        <v>0</v>
      </c>
      <c r="AZ218" s="193">
        <f t="shared" si="216"/>
        <v>0</v>
      </c>
      <c r="BA218" s="193">
        <f t="shared" si="216"/>
        <v>0</v>
      </c>
      <c r="BB218" s="193">
        <f t="shared" si="216"/>
        <v>0</v>
      </c>
      <c r="BC218" s="193">
        <f t="shared" si="216"/>
        <v>0</v>
      </c>
    </row>
    <row r="219" spans="3:55" ht="16.5" customHeight="1" x14ac:dyDescent="0.2">
      <c r="C219" s="86">
        <v>34</v>
      </c>
      <c r="D219" s="193">
        <f t="shared" ref="D219:AI219" si="217">COUNTIF($C$3:$FM$3,D112)</f>
        <v>0</v>
      </c>
      <c r="E219" s="193">
        <f t="shared" si="217"/>
        <v>0</v>
      </c>
      <c r="F219" s="193">
        <f t="shared" si="217"/>
        <v>0</v>
      </c>
      <c r="G219" s="193">
        <f t="shared" si="217"/>
        <v>0</v>
      </c>
      <c r="H219" s="193">
        <f t="shared" si="217"/>
        <v>0</v>
      </c>
      <c r="I219" s="193">
        <f t="shared" si="217"/>
        <v>0</v>
      </c>
      <c r="J219" s="193">
        <f t="shared" si="217"/>
        <v>0</v>
      </c>
      <c r="K219" s="193">
        <f t="shared" si="217"/>
        <v>0</v>
      </c>
      <c r="L219" s="193">
        <f t="shared" si="217"/>
        <v>0</v>
      </c>
      <c r="M219" s="193">
        <f t="shared" si="217"/>
        <v>0</v>
      </c>
      <c r="N219" s="193">
        <f t="shared" si="217"/>
        <v>0</v>
      </c>
      <c r="O219" s="193">
        <f t="shared" si="217"/>
        <v>0</v>
      </c>
      <c r="P219" s="193">
        <f t="shared" si="217"/>
        <v>0</v>
      </c>
      <c r="Q219" s="193">
        <f t="shared" si="217"/>
        <v>0</v>
      </c>
      <c r="R219" s="193">
        <f t="shared" si="217"/>
        <v>0</v>
      </c>
      <c r="S219" s="193">
        <f t="shared" si="217"/>
        <v>0</v>
      </c>
      <c r="T219" s="193">
        <f t="shared" si="217"/>
        <v>0</v>
      </c>
      <c r="U219" s="193">
        <f t="shared" si="217"/>
        <v>0</v>
      </c>
      <c r="V219" s="193">
        <f t="shared" si="217"/>
        <v>0</v>
      </c>
      <c r="W219" s="193">
        <f t="shared" si="217"/>
        <v>0</v>
      </c>
      <c r="X219" s="193">
        <f t="shared" si="217"/>
        <v>0</v>
      </c>
      <c r="Y219" s="193">
        <f t="shared" si="217"/>
        <v>0</v>
      </c>
      <c r="Z219" s="193">
        <f t="shared" si="217"/>
        <v>0</v>
      </c>
      <c r="AA219" s="193">
        <f t="shared" si="217"/>
        <v>0</v>
      </c>
      <c r="AB219" s="193">
        <f t="shared" si="217"/>
        <v>0</v>
      </c>
      <c r="AC219" s="193">
        <f t="shared" si="217"/>
        <v>0</v>
      </c>
      <c r="AD219" s="193">
        <f t="shared" si="217"/>
        <v>0</v>
      </c>
      <c r="AE219" s="193">
        <f t="shared" si="217"/>
        <v>0</v>
      </c>
      <c r="AF219" s="193">
        <f t="shared" si="217"/>
        <v>0</v>
      </c>
      <c r="AG219" s="193">
        <f t="shared" si="217"/>
        <v>0</v>
      </c>
      <c r="AH219" s="193">
        <f t="shared" si="217"/>
        <v>0</v>
      </c>
      <c r="AI219" s="193">
        <f t="shared" si="217"/>
        <v>0</v>
      </c>
      <c r="AJ219" s="193">
        <f t="shared" ref="AJ219:BC219" si="218">COUNTIF($C$3:$FM$3,AJ112)</f>
        <v>0</v>
      </c>
      <c r="AK219" s="193">
        <f t="shared" si="218"/>
        <v>0</v>
      </c>
      <c r="AL219" s="193">
        <f t="shared" si="218"/>
        <v>0</v>
      </c>
      <c r="AM219" s="193">
        <f t="shared" si="218"/>
        <v>0</v>
      </c>
      <c r="AN219" s="193">
        <f t="shared" si="218"/>
        <v>0</v>
      </c>
      <c r="AO219" s="193">
        <f t="shared" si="218"/>
        <v>0</v>
      </c>
      <c r="AP219" s="193">
        <f t="shared" si="218"/>
        <v>0</v>
      </c>
      <c r="AQ219" s="193">
        <f t="shared" si="218"/>
        <v>0</v>
      </c>
      <c r="AR219" s="193">
        <f t="shared" si="218"/>
        <v>0</v>
      </c>
      <c r="AS219" s="193">
        <f t="shared" si="218"/>
        <v>0</v>
      </c>
      <c r="AT219" s="193">
        <f t="shared" si="218"/>
        <v>0</v>
      </c>
      <c r="AU219" s="193">
        <f t="shared" si="218"/>
        <v>0</v>
      </c>
      <c r="AV219" s="193">
        <f t="shared" si="218"/>
        <v>0</v>
      </c>
      <c r="AW219" s="193">
        <f t="shared" si="218"/>
        <v>0</v>
      </c>
      <c r="AX219" s="193">
        <f t="shared" si="218"/>
        <v>0</v>
      </c>
      <c r="AY219" s="193">
        <f t="shared" si="218"/>
        <v>0</v>
      </c>
      <c r="AZ219" s="193">
        <f t="shared" si="218"/>
        <v>0</v>
      </c>
      <c r="BA219" s="193">
        <f t="shared" si="218"/>
        <v>0</v>
      </c>
      <c r="BB219" s="193">
        <f t="shared" si="218"/>
        <v>0</v>
      </c>
      <c r="BC219" s="193">
        <f t="shared" si="218"/>
        <v>0</v>
      </c>
    </row>
    <row r="220" spans="3:55" ht="16.5" customHeight="1" x14ac:dyDescent="0.2">
      <c r="C220" s="86">
        <v>35</v>
      </c>
      <c r="D220" s="193">
        <f t="shared" ref="D220:AI220" si="219">COUNTIF($C$3:$FM$3,D113)</f>
        <v>0</v>
      </c>
      <c r="E220" s="193">
        <f t="shared" si="219"/>
        <v>0</v>
      </c>
      <c r="F220" s="193">
        <f t="shared" si="219"/>
        <v>0</v>
      </c>
      <c r="G220" s="193">
        <f t="shared" si="219"/>
        <v>0</v>
      </c>
      <c r="H220" s="193">
        <f t="shared" si="219"/>
        <v>0</v>
      </c>
      <c r="I220" s="193">
        <f t="shared" si="219"/>
        <v>0</v>
      </c>
      <c r="J220" s="193">
        <f t="shared" si="219"/>
        <v>0</v>
      </c>
      <c r="K220" s="193">
        <f t="shared" si="219"/>
        <v>0</v>
      </c>
      <c r="L220" s="193">
        <f t="shared" si="219"/>
        <v>0</v>
      </c>
      <c r="M220" s="193">
        <f t="shared" si="219"/>
        <v>0</v>
      </c>
      <c r="N220" s="193">
        <f t="shared" si="219"/>
        <v>0</v>
      </c>
      <c r="O220" s="193">
        <f t="shared" si="219"/>
        <v>0</v>
      </c>
      <c r="P220" s="193">
        <f t="shared" si="219"/>
        <v>0</v>
      </c>
      <c r="Q220" s="193">
        <f t="shared" si="219"/>
        <v>0</v>
      </c>
      <c r="R220" s="193">
        <f t="shared" si="219"/>
        <v>0</v>
      </c>
      <c r="S220" s="193">
        <f t="shared" si="219"/>
        <v>0</v>
      </c>
      <c r="T220" s="193">
        <f t="shared" si="219"/>
        <v>0</v>
      </c>
      <c r="U220" s="193">
        <f t="shared" si="219"/>
        <v>0</v>
      </c>
      <c r="V220" s="193">
        <f t="shared" si="219"/>
        <v>0</v>
      </c>
      <c r="W220" s="193">
        <f t="shared" si="219"/>
        <v>0</v>
      </c>
      <c r="X220" s="193">
        <f t="shared" si="219"/>
        <v>0</v>
      </c>
      <c r="Y220" s="193">
        <f t="shared" si="219"/>
        <v>0</v>
      </c>
      <c r="Z220" s="193">
        <f t="shared" si="219"/>
        <v>0</v>
      </c>
      <c r="AA220" s="193">
        <f t="shared" si="219"/>
        <v>0</v>
      </c>
      <c r="AB220" s="193">
        <f t="shared" si="219"/>
        <v>0</v>
      </c>
      <c r="AC220" s="193">
        <f t="shared" si="219"/>
        <v>0</v>
      </c>
      <c r="AD220" s="193">
        <f t="shared" si="219"/>
        <v>0</v>
      </c>
      <c r="AE220" s="193">
        <f t="shared" si="219"/>
        <v>0</v>
      </c>
      <c r="AF220" s="193">
        <f t="shared" si="219"/>
        <v>0</v>
      </c>
      <c r="AG220" s="193">
        <f t="shared" si="219"/>
        <v>0</v>
      </c>
      <c r="AH220" s="193">
        <f t="shared" si="219"/>
        <v>0</v>
      </c>
      <c r="AI220" s="193">
        <f t="shared" si="219"/>
        <v>0</v>
      </c>
      <c r="AJ220" s="193">
        <f t="shared" ref="AJ220:BC220" si="220">COUNTIF($C$3:$FM$3,AJ113)</f>
        <v>0</v>
      </c>
      <c r="AK220" s="193">
        <f t="shared" si="220"/>
        <v>0</v>
      </c>
      <c r="AL220" s="193">
        <f t="shared" si="220"/>
        <v>0</v>
      </c>
      <c r="AM220" s="193">
        <f t="shared" si="220"/>
        <v>0</v>
      </c>
      <c r="AN220" s="193">
        <f t="shared" si="220"/>
        <v>0</v>
      </c>
      <c r="AO220" s="193">
        <f t="shared" si="220"/>
        <v>0</v>
      </c>
      <c r="AP220" s="193">
        <f t="shared" si="220"/>
        <v>0</v>
      </c>
      <c r="AQ220" s="193">
        <f t="shared" si="220"/>
        <v>0</v>
      </c>
      <c r="AR220" s="193">
        <f t="shared" si="220"/>
        <v>0</v>
      </c>
      <c r="AS220" s="193">
        <f t="shared" si="220"/>
        <v>0</v>
      </c>
      <c r="AT220" s="193">
        <f t="shared" si="220"/>
        <v>0</v>
      </c>
      <c r="AU220" s="193">
        <f t="shared" si="220"/>
        <v>0</v>
      </c>
      <c r="AV220" s="193">
        <f t="shared" si="220"/>
        <v>0</v>
      </c>
      <c r="AW220" s="193">
        <f t="shared" si="220"/>
        <v>0</v>
      </c>
      <c r="AX220" s="193">
        <f t="shared" si="220"/>
        <v>0</v>
      </c>
      <c r="AY220" s="193">
        <f t="shared" si="220"/>
        <v>0</v>
      </c>
      <c r="AZ220" s="193">
        <f t="shared" si="220"/>
        <v>0</v>
      </c>
      <c r="BA220" s="193">
        <f t="shared" si="220"/>
        <v>0</v>
      </c>
      <c r="BB220" s="193">
        <f t="shared" si="220"/>
        <v>0</v>
      </c>
      <c r="BC220" s="193">
        <f t="shared" si="220"/>
        <v>0</v>
      </c>
    </row>
    <row r="221" spans="3:55" ht="16.5" customHeight="1" x14ac:dyDescent="0.2">
      <c r="C221" s="86">
        <v>36</v>
      </c>
      <c r="D221" s="193">
        <f t="shared" ref="D221:AI221" si="221">COUNTIF($C$3:$FM$3,D114)</f>
        <v>0</v>
      </c>
      <c r="E221" s="193">
        <f t="shared" si="221"/>
        <v>0</v>
      </c>
      <c r="F221" s="193">
        <f t="shared" si="221"/>
        <v>0</v>
      </c>
      <c r="G221" s="193">
        <f t="shared" si="221"/>
        <v>0</v>
      </c>
      <c r="H221" s="193">
        <f t="shared" si="221"/>
        <v>0</v>
      </c>
      <c r="I221" s="193">
        <f t="shared" si="221"/>
        <v>0</v>
      </c>
      <c r="J221" s="193">
        <f t="shared" si="221"/>
        <v>0</v>
      </c>
      <c r="K221" s="193">
        <f t="shared" si="221"/>
        <v>0</v>
      </c>
      <c r="L221" s="193">
        <f t="shared" si="221"/>
        <v>0</v>
      </c>
      <c r="M221" s="193">
        <f t="shared" si="221"/>
        <v>0</v>
      </c>
      <c r="N221" s="193">
        <f t="shared" si="221"/>
        <v>0</v>
      </c>
      <c r="O221" s="193">
        <f t="shared" si="221"/>
        <v>0</v>
      </c>
      <c r="P221" s="193">
        <f t="shared" si="221"/>
        <v>0</v>
      </c>
      <c r="Q221" s="193">
        <f t="shared" si="221"/>
        <v>0</v>
      </c>
      <c r="R221" s="193">
        <f t="shared" si="221"/>
        <v>0</v>
      </c>
      <c r="S221" s="193">
        <f t="shared" si="221"/>
        <v>0</v>
      </c>
      <c r="T221" s="193">
        <f t="shared" si="221"/>
        <v>0</v>
      </c>
      <c r="U221" s="193">
        <f t="shared" si="221"/>
        <v>0</v>
      </c>
      <c r="V221" s="193">
        <f t="shared" si="221"/>
        <v>0</v>
      </c>
      <c r="W221" s="193">
        <f t="shared" si="221"/>
        <v>0</v>
      </c>
      <c r="X221" s="193">
        <f t="shared" si="221"/>
        <v>0</v>
      </c>
      <c r="Y221" s="193">
        <f t="shared" si="221"/>
        <v>0</v>
      </c>
      <c r="Z221" s="193">
        <f t="shared" si="221"/>
        <v>0</v>
      </c>
      <c r="AA221" s="193">
        <f t="shared" si="221"/>
        <v>0</v>
      </c>
      <c r="AB221" s="193">
        <f t="shared" si="221"/>
        <v>0</v>
      </c>
      <c r="AC221" s="193">
        <f t="shared" si="221"/>
        <v>0</v>
      </c>
      <c r="AD221" s="193">
        <f t="shared" si="221"/>
        <v>0</v>
      </c>
      <c r="AE221" s="193">
        <f t="shared" si="221"/>
        <v>0</v>
      </c>
      <c r="AF221" s="193">
        <f t="shared" si="221"/>
        <v>0</v>
      </c>
      <c r="AG221" s="193">
        <f t="shared" si="221"/>
        <v>0</v>
      </c>
      <c r="AH221" s="193">
        <f t="shared" si="221"/>
        <v>0</v>
      </c>
      <c r="AI221" s="193">
        <f t="shared" si="221"/>
        <v>0</v>
      </c>
      <c r="AJ221" s="193">
        <f t="shared" ref="AJ221:BC221" si="222">COUNTIF($C$3:$FM$3,AJ114)</f>
        <v>0</v>
      </c>
      <c r="AK221" s="193">
        <f t="shared" si="222"/>
        <v>0</v>
      </c>
      <c r="AL221" s="193">
        <f t="shared" si="222"/>
        <v>0</v>
      </c>
      <c r="AM221" s="193">
        <f t="shared" si="222"/>
        <v>0</v>
      </c>
      <c r="AN221" s="193">
        <f t="shared" si="222"/>
        <v>0</v>
      </c>
      <c r="AO221" s="193">
        <f t="shared" si="222"/>
        <v>0</v>
      </c>
      <c r="AP221" s="193">
        <f t="shared" si="222"/>
        <v>0</v>
      </c>
      <c r="AQ221" s="193">
        <f t="shared" si="222"/>
        <v>0</v>
      </c>
      <c r="AR221" s="193">
        <f t="shared" si="222"/>
        <v>0</v>
      </c>
      <c r="AS221" s="193">
        <f t="shared" si="222"/>
        <v>0</v>
      </c>
      <c r="AT221" s="193">
        <f t="shared" si="222"/>
        <v>0</v>
      </c>
      <c r="AU221" s="193">
        <f t="shared" si="222"/>
        <v>0</v>
      </c>
      <c r="AV221" s="193">
        <f t="shared" si="222"/>
        <v>0</v>
      </c>
      <c r="AW221" s="193">
        <f t="shared" si="222"/>
        <v>0</v>
      </c>
      <c r="AX221" s="193">
        <f t="shared" si="222"/>
        <v>0</v>
      </c>
      <c r="AY221" s="193">
        <f t="shared" si="222"/>
        <v>0</v>
      </c>
      <c r="AZ221" s="193">
        <f t="shared" si="222"/>
        <v>0</v>
      </c>
      <c r="BA221" s="193">
        <f t="shared" si="222"/>
        <v>0</v>
      </c>
      <c r="BB221" s="193">
        <f t="shared" si="222"/>
        <v>0</v>
      </c>
      <c r="BC221" s="193">
        <f t="shared" si="222"/>
        <v>0</v>
      </c>
    </row>
    <row r="222" spans="3:55" ht="16.5" customHeight="1" x14ac:dyDescent="0.2">
      <c r="C222" s="86">
        <v>37</v>
      </c>
      <c r="D222" s="193">
        <f t="shared" ref="D222:AI222" si="223">COUNTIF($C$3:$FM$3,D115)</f>
        <v>0</v>
      </c>
      <c r="E222" s="193">
        <f t="shared" si="223"/>
        <v>0</v>
      </c>
      <c r="F222" s="193">
        <f t="shared" si="223"/>
        <v>0</v>
      </c>
      <c r="G222" s="193">
        <f t="shared" si="223"/>
        <v>0</v>
      </c>
      <c r="H222" s="193">
        <f t="shared" si="223"/>
        <v>0</v>
      </c>
      <c r="I222" s="193">
        <f t="shared" si="223"/>
        <v>0</v>
      </c>
      <c r="J222" s="193">
        <f t="shared" si="223"/>
        <v>0</v>
      </c>
      <c r="K222" s="193">
        <f t="shared" si="223"/>
        <v>0</v>
      </c>
      <c r="L222" s="193">
        <f t="shared" si="223"/>
        <v>0</v>
      </c>
      <c r="M222" s="193">
        <f t="shared" si="223"/>
        <v>0</v>
      </c>
      <c r="N222" s="193">
        <f t="shared" si="223"/>
        <v>0</v>
      </c>
      <c r="O222" s="193">
        <f t="shared" si="223"/>
        <v>0</v>
      </c>
      <c r="P222" s="193">
        <f t="shared" si="223"/>
        <v>0</v>
      </c>
      <c r="Q222" s="193">
        <f t="shared" si="223"/>
        <v>0</v>
      </c>
      <c r="R222" s="193">
        <f t="shared" si="223"/>
        <v>0</v>
      </c>
      <c r="S222" s="193">
        <f t="shared" si="223"/>
        <v>0</v>
      </c>
      <c r="T222" s="193">
        <f t="shared" si="223"/>
        <v>0</v>
      </c>
      <c r="U222" s="193">
        <f t="shared" si="223"/>
        <v>0</v>
      </c>
      <c r="V222" s="193">
        <f t="shared" si="223"/>
        <v>0</v>
      </c>
      <c r="W222" s="193">
        <f t="shared" si="223"/>
        <v>0</v>
      </c>
      <c r="X222" s="193">
        <f t="shared" si="223"/>
        <v>0</v>
      </c>
      <c r="Y222" s="193">
        <f t="shared" si="223"/>
        <v>0</v>
      </c>
      <c r="Z222" s="193">
        <f t="shared" si="223"/>
        <v>0</v>
      </c>
      <c r="AA222" s="193">
        <f t="shared" si="223"/>
        <v>0</v>
      </c>
      <c r="AB222" s="193">
        <f t="shared" si="223"/>
        <v>0</v>
      </c>
      <c r="AC222" s="193">
        <f t="shared" si="223"/>
        <v>0</v>
      </c>
      <c r="AD222" s="193">
        <f t="shared" si="223"/>
        <v>0</v>
      </c>
      <c r="AE222" s="193">
        <f t="shared" si="223"/>
        <v>0</v>
      </c>
      <c r="AF222" s="193">
        <f t="shared" si="223"/>
        <v>0</v>
      </c>
      <c r="AG222" s="193">
        <f t="shared" si="223"/>
        <v>0</v>
      </c>
      <c r="AH222" s="193">
        <f t="shared" si="223"/>
        <v>0</v>
      </c>
      <c r="AI222" s="193">
        <f t="shared" si="223"/>
        <v>0</v>
      </c>
      <c r="AJ222" s="193">
        <f t="shared" ref="AJ222:BC222" si="224">COUNTIF($C$3:$FM$3,AJ115)</f>
        <v>0</v>
      </c>
      <c r="AK222" s="193">
        <f t="shared" si="224"/>
        <v>0</v>
      </c>
      <c r="AL222" s="193">
        <f t="shared" si="224"/>
        <v>0</v>
      </c>
      <c r="AM222" s="193">
        <f t="shared" si="224"/>
        <v>0</v>
      </c>
      <c r="AN222" s="193">
        <f t="shared" si="224"/>
        <v>0</v>
      </c>
      <c r="AO222" s="193">
        <f t="shared" si="224"/>
        <v>0</v>
      </c>
      <c r="AP222" s="193">
        <f t="shared" si="224"/>
        <v>0</v>
      </c>
      <c r="AQ222" s="193">
        <f t="shared" si="224"/>
        <v>0</v>
      </c>
      <c r="AR222" s="193">
        <f t="shared" si="224"/>
        <v>0</v>
      </c>
      <c r="AS222" s="193">
        <f t="shared" si="224"/>
        <v>0</v>
      </c>
      <c r="AT222" s="193">
        <f t="shared" si="224"/>
        <v>0</v>
      </c>
      <c r="AU222" s="193">
        <f t="shared" si="224"/>
        <v>0</v>
      </c>
      <c r="AV222" s="193">
        <f t="shared" si="224"/>
        <v>0</v>
      </c>
      <c r="AW222" s="193">
        <f t="shared" si="224"/>
        <v>0</v>
      </c>
      <c r="AX222" s="193">
        <f t="shared" si="224"/>
        <v>0</v>
      </c>
      <c r="AY222" s="193">
        <f t="shared" si="224"/>
        <v>0</v>
      </c>
      <c r="AZ222" s="193">
        <f t="shared" si="224"/>
        <v>0</v>
      </c>
      <c r="BA222" s="193">
        <f t="shared" si="224"/>
        <v>0</v>
      </c>
      <c r="BB222" s="193">
        <f t="shared" si="224"/>
        <v>0</v>
      </c>
      <c r="BC222" s="193">
        <f t="shared" si="224"/>
        <v>0</v>
      </c>
    </row>
    <row r="223" spans="3:55" ht="16.5" customHeight="1" x14ac:dyDescent="0.2">
      <c r="C223" s="86">
        <v>38</v>
      </c>
      <c r="D223" s="193">
        <f t="shared" ref="D223:AI223" si="225">COUNTIF($C$3:$FM$3,D116)</f>
        <v>0</v>
      </c>
      <c r="E223" s="193">
        <f t="shared" si="225"/>
        <v>0</v>
      </c>
      <c r="F223" s="193">
        <f t="shared" si="225"/>
        <v>0</v>
      </c>
      <c r="G223" s="193">
        <f t="shared" si="225"/>
        <v>0</v>
      </c>
      <c r="H223" s="193">
        <f t="shared" si="225"/>
        <v>0</v>
      </c>
      <c r="I223" s="193">
        <f t="shared" si="225"/>
        <v>0</v>
      </c>
      <c r="J223" s="193">
        <f t="shared" si="225"/>
        <v>0</v>
      </c>
      <c r="K223" s="193">
        <f t="shared" si="225"/>
        <v>0</v>
      </c>
      <c r="L223" s="193">
        <f t="shared" si="225"/>
        <v>0</v>
      </c>
      <c r="M223" s="193">
        <f t="shared" si="225"/>
        <v>0</v>
      </c>
      <c r="N223" s="193">
        <f t="shared" si="225"/>
        <v>0</v>
      </c>
      <c r="O223" s="193">
        <f t="shared" si="225"/>
        <v>0</v>
      </c>
      <c r="P223" s="193">
        <f t="shared" si="225"/>
        <v>0</v>
      </c>
      <c r="Q223" s="193">
        <f t="shared" si="225"/>
        <v>0</v>
      </c>
      <c r="R223" s="193">
        <f t="shared" si="225"/>
        <v>0</v>
      </c>
      <c r="S223" s="193">
        <f t="shared" si="225"/>
        <v>0</v>
      </c>
      <c r="T223" s="193">
        <f t="shared" si="225"/>
        <v>0</v>
      </c>
      <c r="U223" s="193">
        <f t="shared" si="225"/>
        <v>0</v>
      </c>
      <c r="V223" s="193">
        <f t="shared" si="225"/>
        <v>0</v>
      </c>
      <c r="W223" s="193">
        <f t="shared" si="225"/>
        <v>0</v>
      </c>
      <c r="X223" s="193">
        <f t="shared" si="225"/>
        <v>0</v>
      </c>
      <c r="Y223" s="193">
        <f t="shared" si="225"/>
        <v>0</v>
      </c>
      <c r="Z223" s="193">
        <f t="shared" si="225"/>
        <v>0</v>
      </c>
      <c r="AA223" s="193">
        <f t="shared" si="225"/>
        <v>0</v>
      </c>
      <c r="AB223" s="193">
        <f t="shared" si="225"/>
        <v>0</v>
      </c>
      <c r="AC223" s="193">
        <f t="shared" si="225"/>
        <v>0</v>
      </c>
      <c r="AD223" s="193">
        <f t="shared" si="225"/>
        <v>0</v>
      </c>
      <c r="AE223" s="193">
        <f t="shared" si="225"/>
        <v>0</v>
      </c>
      <c r="AF223" s="193">
        <f t="shared" si="225"/>
        <v>0</v>
      </c>
      <c r="AG223" s="193">
        <f t="shared" si="225"/>
        <v>0</v>
      </c>
      <c r="AH223" s="193">
        <f t="shared" si="225"/>
        <v>0</v>
      </c>
      <c r="AI223" s="193">
        <f t="shared" si="225"/>
        <v>0</v>
      </c>
      <c r="AJ223" s="193">
        <f t="shared" ref="AJ223:BC223" si="226">COUNTIF($C$3:$FM$3,AJ116)</f>
        <v>0</v>
      </c>
      <c r="AK223" s="193">
        <f t="shared" si="226"/>
        <v>0</v>
      </c>
      <c r="AL223" s="193">
        <f t="shared" si="226"/>
        <v>0</v>
      </c>
      <c r="AM223" s="193">
        <f t="shared" si="226"/>
        <v>0</v>
      </c>
      <c r="AN223" s="193">
        <f t="shared" si="226"/>
        <v>0</v>
      </c>
      <c r="AO223" s="193">
        <f t="shared" si="226"/>
        <v>0</v>
      </c>
      <c r="AP223" s="193">
        <f t="shared" si="226"/>
        <v>0</v>
      </c>
      <c r="AQ223" s="193">
        <f t="shared" si="226"/>
        <v>0</v>
      </c>
      <c r="AR223" s="193">
        <f t="shared" si="226"/>
        <v>0</v>
      </c>
      <c r="AS223" s="193">
        <f t="shared" si="226"/>
        <v>0</v>
      </c>
      <c r="AT223" s="193">
        <f t="shared" si="226"/>
        <v>0</v>
      </c>
      <c r="AU223" s="193">
        <f t="shared" si="226"/>
        <v>0</v>
      </c>
      <c r="AV223" s="193">
        <f t="shared" si="226"/>
        <v>0</v>
      </c>
      <c r="AW223" s="193">
        <f t="shared" si="226"/>
        <v>0</v>
      </c>
      <c r="AX223" s="193">
        <f t="shared" si="226"/>
        <v>0</v>
      </c>
      <c r="AY223" s="193">
        <f t="shared" si="226"/>
        <v>0</v>
      </c>
      <c r="AZ223" s="193">
        <f t="shared" si="226"/>
        <v>0</v>
      </c>
      <c r="BA223" s="193">
        <f t="shared" si="226"/>
        <v>0</v>
      </c>
      <c r="BB223" s="193">
        <f t="shared" si="226"/>
        <v>0</v>
      </c>
      <c r="BC223" s="193">
        <f t="shared" si="226"/>
        <v>0</v>
      </c>
    </row>
    <row r="224" spans="3:55" ht="16.5" customHeight="1" x14ac:dyDescent="0.2">
      <c r="C224" s="86">
        <v>39</v>
      </c>
      <c r="D224" s="193">
        <f t="shared" ref="D224:AI224" si="227">COUNTIF($C$3:$FM$3,D117)</f>
        <v>0</v>
      </c>
      <c r="E224" s="193">
        <f t="shared" si="227"/>
        <v>0</v>
      </c>
      <c r="F224" s="193">
        <f t="shared" si="227"/>
        <v>0</v>
      </c>
      <c r="G224" s="193">
        <f t="shared" si="227"/>
        <v>0</v>
      </c>
      <c r="H224" s="193">
        <f t="shared" si="227"/>
        <v>0</v>
      </c>
      <c r="I224" s="193">
        <f t="shared" si="227"/>
        <v>0</v>
      </c>
      <c r="J224" s="193">
        <f t="shared" si="227"/>
        <v>0</v>
      </c>
      <c r="K224" s="193">
        <f t="shared" si="227"/>
        <v>0</v>
      </c>
      <c r="L224" s="193">
        <f t="shared" si="227"/>
        <v>0</v>
      </c>
      <c r="M224" s="193">
        <f t="shared" si="227"/>
        <v>0</v>
      </c>
      <c r="N224" s="193">
        <f t="shared" si="227"/>
        <v>0</v>
      </c>
      <c r="O224" s="193">
        <f t="shared" si="227"/>
        <v>0</v>
      </c>
      <c r="P224" s="193">
        <f t="shared" si="227"/>
        <v>0</v>
      </c>
      <c r="Q224" s="193">
        <f t="shared" si="227"/>
        <v>0</v>
      </c>
      <c r="R224" s="193">
        <f t="shared" si="227"/>
        <v>0</v>
      </c>
      <c r="S224" s="193">
        <f t="shared" si="227"/>
        <v>0</v>
      </c>
      <c r="T224" s="193">
        <f t="shared" si="227"/>
        <v>0</v>
      </c>
      <c r="U224" s="193">
        <f t="shared" si="227"/>
        <v>0</v>
      </c>
      <c r="V224" s="193">
        <f t="shared" si="227"/>
        <v>0</v>
      </c>
      <c r="W224" s="193">
        <f t="shared" si="227"/>
        <v>0</v>
      </c>
      <c r="X224" s="193">
        <f t="shared" si="227"/>
        <v>0</v>
      </c>
      <c r="Y224" s="193">
        <f t="shared" si="227"/>
        <v>0</v>
      </c>
      <c r="Z224" s="193">
        <f t="shared" si="227"/>
        <v>0</v>
      </c>
      <c r="AA224" s="193">
        <f t="shared" si="227"/>
        <v>0</v>
      </c>
      <c r="AB224" s="193">
        <f t="shared" si="227"/>
        <v>0</v>
      </c>
      <c r="AC224" s="193">
        <f t="shared" si="227"/>
        <v>0</v>
      </c>
      <c r="AD224" s="193">
        <f t="shared" si="227"/>
        <v>0</v>
      </c>
      <c r="AE224" s="193">
        <f t="shared" si="227"/>
        <v>0</v>
      </c>
      <c r="AF224" s="193">
        <f t="shared" si="227"/>
        <v>0</v>
      </c>
      <c r="AG224" s="193">
        <f t="shared" si="227"/>
        <v>0</v>
      </c>
      <c r="AH224" s="193">
        <f t="shared" si="227"/>
        <v>0</v>
      </c>
      <c r="AI224" s="193">
        <f t="shared" si="227"/>
        <v>0</v>
      </c>
      <c r="AJ224" s="193">
        <f t="shared" ref="AJ224:BC224" si="228">COUNTIF($C$3:$FM$3,AJ117)</f>
        <v>0</v>
      </c>
      <c r="AK224" s="193">
        <f t="shared" si="228"/>
        <v>0</v>
      </c>
      <c r="AL224" s="193">
        <f t="shared" si="228"/>
        <v>0</v>
      </c>
      <c r="AM224" s="193">
        <f t="shared" si="228"/>
        <v>0</v>
      </c>
      <c r="AN224" s="193">
        <f t="shared" si="228"/>
        <v>0</v>
      </c>
      <c r="AO224" s="193">
        <f t="shared" si="228"/>
        <v>0</v>
      </c>
      <c r="AP224" s="193">
        <f t="shared" si="228"/>
        <v>0</v>
      </c>
      <c r="AQ224" s="193">
        <f t="shared" si="228"/>
        <v>0</v>
      </c>
      <c r="AR224" s="193">
        <f t="shared" si="228"/>
        <v>0</v>
      </c>
      <c r="AS224" s="193">
        <f t="shared" si="228"/>
        <v>0</v>
      </c>
      <c r="AT224" s="193">
        <f t="shared" si="228"/>
        <v>0</v>
      </c>
      <c r="AU224" s="193">
        <f t="shared" si="228"/>
        <v>0</v>
      </c>
      <c r="AV224" s="193">
        <f t="shared" si="228"/>
        <v>0</v>
      </c>
      <c r="AW224" s="193">
        <f t="shared" si="228"/>
        <v>0</v>
      </c>
      <c r="AX224" s="193">
        <f t="shared" si="228"/>
        <v>0</v>
      </c>
      <c r="AY224" s="193">
        <f t="shared" si="228"/>
        <v>0</v>
      </c>
      <c r="AZ224" s="193">
        <f t="shared" si="228"/>
        <v>0</v>
      </c>
      <c r="BA224" s="193">
        <f t="shared" si="228"/>
        <v>0</v>
      </c>
      <c r="BB224" s="193">
        <f t="shared" si="228"/>
        <v>0</v>
      </c>
      <c r="BC224" s="193">
        <f t="shared" si="228"/>
        <v>0</v>
      </c>
    </row>
    <row r="225" spans="2:55" ht="16.5" customHeight="1" x14ac:dyDescent="0.2">
      <c r="C225" s="86">
        <v>40</v>
      </c>
      <c r="D225" s="193">
        <f t="shared" ref="D225:AI225" si="229">COUNTIF($C$3:$FM$3,D118)</f>
        <v>0</v>
      </c>
      <c r="E225" s="193">
        <f t="shared" si="229"/>
        <v>0</v>
      </c>
      <c r="F225" s="193">
        <f t="shared" si="229"/>
        <v>0</v>
      </c>
      <c r="G225" s="193">
        <f t="shared" si="229"/>
        <v>0</v>
      </c>
      <c r="H225" s="193">
        <f t="shared" si="229"/>
        <v>0</v>
      </c>
      <c r="I225" s="193">
        <f t="shared" si="229"/>
        <v>0</v>
      </c>
      <c r="J225" s="193">
        <f t="shared" si="229"/>
        <v>0</v>
      </c>
      <c r="K225" s="193">
        <f t="shared" si="229"/>
        <v>0</v>
      </c>
      <c r="L225" s="193">
        <f t="shared" si="229"/>
        <v>0</v>
      </c>
      <c r="M225" s="193">
        <f t="shared" si="229"/>
        <v>0</v>
      </c>
      <c r="N225" s="193">
        <f t="shared" si="229"/>
        <v>0</v>
      </c>
      <c r="O225" s="193">
        <f t="shared" si="229"/>
        <v>0</v>
      </c>
      <c r="P225" s="193">
        <f t="shared" si="229"/>
        <v>0</v>
      </c>
      <c r="Q225" s="193">
        <f t="shared" si="229"/>
        <v>0</v>
      </c>
      <c r="R225" s="193">
        <f t="shared" si="229"/>
        <v>0</v>
      </c>
      <c r="S225" s="193">
        <f t="shared" si="229"/>
        <v>0</v>
      </c>
      <c r="T225" s="193">
        <f t="shared" si="229"/>
        <v>0</v>
      </c>
      <c r="U225" s="193">
        <f t="shared" si="229"/>
        <v>0</v>
      </c>
      <c r="V225" s="193">
        <f t="shared" si="229"/>
        <v>0</v>
      </c>
      <c r="W225" s="193">
        <f t="shared" si="229"/>
        <v>0</v>
      </c>
      <c r="X225" s="193">
        <f t="shared" si="229"/>
        <v>0</v>
      </c>
      <c r="Y225" s="193">
        <f t="shared" si="229"/>
        <v>0</v>
      </c>
      <c r="Z225" s="193">
        <f t="shared" si="229"/>
        <v>0</v>
      </c>
      <c r="AA225" s="193">
        <f t="shared" si="229"/>
        <v>0</v>
      </c>
      <c r="AB225" s="193">
        <f t="shared" si="229"/>
        <v>0</v>
      </c>
      <c r="AC225" s="193">
        <f t="shared" si="229"/>
        <v>0</v>
      </c>
      <c r="AD225" s="193">
        <f t="shared" si="229"/>
        <v>0</v>
      </c>
      <c r="AE225" s="193">
        <f t="shared" si="229"/>
        <v>0</v>
      </c>
      <c r="AF225" s="193">
        <f t="shared" si="229"/>
        <v>0</v>
      </c>
      <c r="AG225" s="193">
        <f t="shared" si="229"/>
        <v>0</v>
      </c>
      <c r="AH225" s="193">
        <f t="shared" si="229"/>
        <v>0</v>
      </c>
      <c r="AI225" s="193">
        <f t="shared" si="229"/>
        <v>0</v>
      </c>
      <c r="AJ225" s="193">
        <f t="shared" ref="AJ225:BC225" si="230">COUNTIF($C$3:$FM$3,AJ118)</f>
        <v>0</v>
      </c>
      <c r="AK225" s="193">
        <f t="shared" si="230"/>
        <v>0</v>
      </c>
      <c r="AL225" s="193">
        <f t="shared" si="230"/>
        <v>0</v>
      </c>
      <c r="AM225" s="193">
        <f t="shared" si="230"/>
        <v>0</v>
      </c>
      <c r="AN225" s="193">
        <f t="shared" si="230"/>
        <v>0</v>
      </c>
      <c r="AO225" s="193">
        <f t="shared" si="230"/>
        <v>0</v>
      </c>
      <c r="AP225" s="193">
        <f t="shared" si="230"/>
        <v>0</v>
      </c>
      <c r="AQ225" s="193">
        <f t="shared" si="230"/>
        <v>0</v>
      </c>
      <c r="AR225" s="193">
        <f t="shared" si="230"/>
        <v>0</v>
      </c>
      <c r="AS225" s="193">
        <f t="shared" si="230"/>
        <v>0</v>
      </c>
      <c r="AT225" s="193">
        <f t="shared" si="230"/>
        <v>0</v>
      </c>
      <c r="AU225" s="193">
        <f t="shared" si="230"/>
        <v>0</v>
      </c>
      <c r="AV225" s="193">
        <f t="shared" si="230"/>
        <v>0</v>
      </c>
      <c r="AW225" s="193">
        <f t="shared" si="230"/>
        <v>0</v>
      </c>
      <c r="AX225" s="193">
        <f t="shared" si="230"/>
        <v>0</v>
      </c>
      <c r="AY225" s="193">
        <f t="shared" si="230"/>
        <v>0</v>
      </c>
      <c r="AZ225" s="193">
        <f t="shared" si="230"/>
        <v>0</v>
      </c>
      <c r="BA225" s="193">
        <f t="shared" si="230"/>
        <v>0</v>
      </c>
      <c r="BB225" s="193">
        <f t="shared" si="230"/>
        <v>0</v>
      </c>
      <c r="BC225" s="193">
        <f t="shared" si="230"/>
        <v>0</v>
      </c>
    </row>
    <row r="226" spans="2:55" ht="16.5" customHeight="1" x14ac:dyDescent="0.2">
      <c r="C226" s="86">
        <v>41</v>
      </c>
      <c r="D226" s="193">
        <f t="shared" ref="D226:AI226" si="231">COUNTIF($C$3:$FM$3,D119)</f>
        <v>0</v>
      </c>
      <c r="E226" s="193">
        <f t="shared" si="231"/>
        <v>0</v>
      </c>
      <c r="F226" s="193">
        <f t="shared" si="231"/>
        <v>0</v>
      </c>
      <c r="G226" s="193">
        <f t="shared" si="231"/>
        <v>0</v>
      </c>
      <c r="H226" s="193">
        <f t="shared" si="231"/>
        <v>0</v>
      </c>
      <c r="I226" s="193">
        <f t="shared" si="231"/>
        <v>0</v>
      </c>
      <c r="J226" s="193">
        <f t="shared" si="231"/>
        <v>0</v>
      </c>
      <c r="K226" s="193">
        <f t="shared" si="231"/>
        <v>0</v>
      </c>
      <c r="L226" s="193">
        <f t="shared" si="231"/>
        <v>0</v>
      </c>
      <c r="M226" s="193">
        <f t="shared" si="231"/>
        <v>0</v>
      </c>
      <c r="N226" s="193">
        <f t="shared" si="231"/>
        <v>0</v>
      </c>
      <c r="O226" s="193">
        <f t="shared" si="231"/>
        <v>0</v>
      </c>
      <c r="P226" s="193">
        <f t="shared" si="231"/>
        <v>0</v>
      </c>
      <c r="Q226" s="193">
        <f t="shared" si="231"/>
        <v>0</v>
      </c>
      <c r="R226" s="193">
        <f t="shared" si="231"/>
        <v>0</v>
      </c>
      <c r="S226" s="193">
        <f t="shared" si="231"/>
        <v>0</v>
      </c>
      <c r="T226" s="193">
        <f t="shared" si="231"/>
        <v>0</v>
      </c>
      <c r="U226" s="193">
        <f t="shared" si="231"/>
        <v>0</v>
      </c>
      <c r="V226" s="193">
        <f t="shared" si="231"/>
        <v>0</v>
      </c>
      <c r="W226" s="193">
        <f t="shared" si="231"/>
        <v>0</v>
      </c>
      <c r="X226" s="193">
        <f t="shared" si="231"/>
        <v>0</v>
      </c>
      <c r="Y226" s="193">
        <f t="shared" si="231"/>
        <v>0</v>
      </c>
      <c r="Z226" s="193">
        <f t="shared" si="231"/>
        <v>0</v>
      </c>
      <c r="AA226" s="193">
        <f t="shared" si="231"/>
        <v>0</v>
      </c>
      <c r="AB226" s="193">
        <f t="shared" si="231"/>
        <v>0</v>
      </c>
      <c r="AC226" s="193">
        <f t="shared" si="231"/>
        <v>0</v>
      </c>
      <c r="AD226" s="193">
        <f t="shared" si="231"/>
        <v>0</v>
      </c>
      <c r="AE226" s="193">
        <f t="shared" si="231"/>
        <v>0</v>
      </c>
      <c r="AF226" s="193">
        <f t="shared" si="231"/>
        <v>0</v>
      </c>
      <c r="AG226" s="193">
        <f t="shared" si="231"/>
        <v>0</v>
      </c>
      <c r="AH226" s="193">
        <f t="shared" si="231"/>
        <v>0</v>
      </c>
      <c r="AI226" s="193">
        <f t="shared" si="231"/>
        <v>0</v>
      </c>
      <c r="AJ226" s="193">
        <f t="shared" ref="AJ226:BC226" si="232">COUNTIF($C$3:$FM$3,AJ119)</f>
        <v>0</v>
      </c>
      <c r="AK226" s="193">
        <f t="shared" si="232"/>
        <v>0</v>
      </c>
      <c r="AL226" s="193">
        <f t="shared" si="232"/>
        <v>0</v>
      </c>
      <c r="AM226" s="193">
        <f t="shared" si="232"/>
        <v>0</v>
      </c>
      <c r="AN226" s="193">
        <f t="shared" si="232"/>
        <v>0</v>
      </c>
      <c r="AO226" s="193">
        <f t="shared" si="232"/>
        <v>0</v>
      </c>
      <c r="AP226" s="193">
        <f t="shared" si="232"/>
        <v>0</v>
      </c>
      <c r="AQ226" s="193">
        <f t="shared" si="232"/>
        <v>0</v>
      </c>
      <c r="AR226" s="193">
        <f t="shared" si="232"/>
        <v>0</v>
      </c>
      <c r="AS226" s="193">
        <f t="shared" si="232"/>
        <v>0</v>
      </c>
      <c r="AT226" s="193">
        <f t="shared" si="232"/>
        <v>0</v>
      </c>
      <c r="AU226" s="193">
        <f t="shared" si="232"/>
        <v>0</v>
      </c>
      <c r="AV226" s="193">
        <f t="shared" si="232"/>
        <v>0</v>
      </c>
      <c r="AW226" s="193">
        <f t="shared" si="232"/>
        <v>0</v>
      </c>
      <c r="AX226" s="193">
        <f t="shared" si="232"/>
        <v>0</v>
      </c>
      <c r="AY226" s="193">
        <f t="shared" si="232"/>
        <v>0</v>
      </c>
      <c r="AZ226" s="193">
        <f t="shared" si="232"/>
        <v>0</v>
      </c>
      <c r="BA226" s="193">
        <f t="shared" si="232"/>
        <v>0</v>
      </c>
      <c r="BB226" s="193">
        <f t="shared" si="232"/>
        <v>0</v>
      </c>
      <c r="BC226" s="193">
        <f t="shared" si="232"/>
        <v>0</v>
      </c>
    </row>
    <row r="227" spans="2:55" ht="16.5" customHeight="1" x14ac:dyDescent="0.2">
      <c r="C227" s="86">
        <v>42</v>
      </c>
      <c r="D227" s="193">
        <f t="shared" ref="D227:AI227" si="233">COUNTIF($C$3:$FM$3,D120)</f>
        <v>0</v>
      </c>
      <c r="E227" s="193">
        <f t="shared" si="233"/>
        <v>0</v>
      </c>
      <c r="F227" s="193">
        <f t="shared" si="233"/>
        <v>0</v>
      </c>
      <c r="G227" s="193">
        <f t="shared" si="233"/>
        <v>0</v>
      </c>
      <c r="H227" s="193">
        <f t="shared" si="233"/>
        <v>0</v>
      </c>
      <c r="I227" s="193">
        <f t="shared" si="233"/>
        <v>0</v>
      </c>
      <c r="J227" s="193">
        <f t="shared" si="233"/>
        <v>0</v>
      </c>
      <c r="K227" s="193">
        <f t="shared" si="233"/>
        <v>0</v>
      </c>
      <c r="L227" s="193">
        <f t="shared" si="233"/>
        <v>0</v>
      </c>
      <c r="M227" s="193">
        <f t="shared" si="233"/>
        <v>0</v>
      </c>
      <c r="N227" s="193">
        <f t="shared" si="233"/>
        <v>0</v>
      </c>
      <c r="O227" s="193">
        <f t="shared" si="233"/>
        <v>0</v>
      </c>
      <c r="P227" s="193">
        <f t="shared" si="233"/>
        <v>0</v>
      </c>
      <c r="Q227" s="193">
        <f t="shared" si="233"/>
        <v>0</v>
      </c>
      <c r="R227" s="193">
        <f t="shared" si="233"/>
        <v>0</v>
      </c>
      <c r="S227" s="193">
        <f t="shared" si="233"/>
        <v>0</v>
      </c>
      <c r="T227" s="193">
        <f t="shared" si="233"/>
        <v>0</v>
      </c>
      <c r="U227" s="193">
        <f t="shared" si="233"/>
        <v>0</v>
      </c>
      <c r="V227" s="193">
        <f t="shared" si="233"/>
        <v>0</v>
      </c>
      <c r="W227" s="193">
        <f t="shared" si="233"/>
        <v>0</v>
      </c>
      <c r="X227" s="193">
        <f t="shared" si="233"/>
        <v>0</v>
      </c>
      <c r="Y227" s="193">
        <f t="shared" si="233"/>
        <v>0</v>
      </c>
      <c r="Z227" s="193">
        <f t="shared" si="233"/>
        <v>0</v>
      </c>
      <c r="AA227" s="193">
        <f t="shared" si="233"/>
        <v>0</v>
      </c>
      <c r="AB227" s="193">
        <f t="shared" si="233"/>
        <v>0</v>
      </c>
      <c r="AC227" s="193">
        <f t="shared" si="233"/>
        <v>0</v>
      </c>
      <c r="AD227" s="193">
        <f t="shared" si="233"/>
        <v>0</v>
      </c>
      <c r="AE227" s="193">
        <f t="shared" si="233"/>
        <v>0</v>
      </c>
      <c r="AF227" s="193">
        <f t="shared" si="233"/>
        <v>0</v>
      </c>
      <c r="AG227" s="193">
        <f t="shared" si="233"/>
        <v>0</v>
      </c>
      <c r="AH227" s="193">
        <f t="shared" si="233"/>
        <v>0</v>
      </c>
      <c r="AI227" s="193">
        <f t="shared" si="233"/>
        <v>0</v>
      </c>
      <c r="AJ227" s="193">
        <f t="shared" ref="AJ227:BC227" si="234">COUNTIF($C$3:$FM$3,AJ120)</f>
        <v>0</v>
      </c>
      <c r="AK227" s="193">
        <f t="shared" si="234"/>
        <v>0</v>
      </c>
      <c r="AL227" s="193">
        <f t="shared" si="234"/>
        <v>0</v>
      </c>
      <c r="AM227" s="193">
        <f t="shared" si="234"/>
        <v>0</v>
      </c>
      <c r="AN227" s="193">
        <f t="shared" si="234"/>
        <v>0</v>
      </c>
      <c r="AO227" s="193">
        <f t="shared" si="234"/>
        <v>0</v>
      </c>
      <c r="AP227" s="193">
        <f t="shared" si="234"/>
        <v>0</v>
      </c>
      <c r="AQ227" s="193">
        <f t="shared" si="234"/>
        <v>0</v>
      </c>
      <c r="AR227" s="193">
        <f t="shared" si="234"/>
        <v>0</v>
      </c>
      <c r="AS227" s="193">
        <f t="shared" si="234"/>
        <v>0</v>
      </c>
      <c r="AT227" s="193">
        <f t="shared" si="234"/>
        <v>0</v>
      </c>
      <c r="AU227" s="193">
        <f t="shared" si="234"/>
        <v>0</v>
      </c>
      <c r="AV227" s="193">
        <f t="shared" si="234"/>
        <v>0</v>
      </c>
      <c r="AW227" s="193">
        <f t="shared" si="234"/>
        <v>0</v>
      </c>
      <c r="AX227" s="193">
        <f t="shared" si="234"/>
        <v>0</v>
      </c>
      <c r="AY227" s="193">
        <f t="shared" si="234"/>
        <v>0</v>
      </c>
      <c r="AZ227" s="193">
        <f t="shared" si="234"/>
        <v>0</v>
      </c>
      <c r="BA227" s="193">
        <f t="shared" si="234"/>
        <v>0</v>
      </c>
      <c r="BB227" s="193">
        <f t="shared" si="234"/>
        <v>0</v>
      </c>
      <c r="BC227" s="193">
        <f t="shared" si="234"/>
        <v>0</v>
      </c>
    </row>
    <row r="228" spans="2:55" ht="16.5" customHeight="1" x14ac:dyDescent="0.2">
      <c r="C228" s="86">
        <v>43</v>
      </c>
      <c r="D228" s="193">
        <f t="shared" ref="D228:AI228" si="235">COUNTIF($C$3:$FM$3,D121)</f>
        <v>0</v>
      </c>
      <c r="E228" s="193">
        <f t="shared" si="235"/>
        <v>0</v>
      </c>
      <c r="F228" s="193">
        <f t="shared" si="235"/>
        <v>0</v>
      </c>
      <c r="G228" s="193">
        <f t="shared" si="235"/>
        <v>0</v>
      </c>
      <c r="H228" s="193">
        <f t="shared" si="235"/>
        <v>0</v>
      </c>
      <c r="I228" s="193">
        <f t="shared" si="235"/>
        <v>0</v>
      </c>
      <c r="J228" s="193">
        <f t="shared" si="235"/>
        <v>0</v>
      </c>
      <c r="K228" s="193">
        <f t="shared" si="235"/>
        <v>0</v>
      </c>
      <c r="L228" s="193">
        <f t="shared" si="235"/>
        <v>0</v>
      </c>
      <c r="M228" s="193">
        <f t="shared" si="235"/>
        <v>0</v>
      </c>
      <c r="N228" s="193">
        <f t="shared" si="235"/>
        <v>0</v>
      </c>
      <c r="O228" s="193">
        <f t="shared" si="235"/>
        <v>0</v>
      </c>
      <c r="P228" s="193">
        <f t="shared" si="235"/>
        <v>0</v>
      </c>
      <c r="Q228" s="193">
        <f t="shared" si="235"/>
        <v>0</v>
      </c>
      <c r="R228" s="193">
        <f t="shared" si="235"/>
        <v>0</v>
      </c>
      <c r="S228" s="193">
        <f t="shared" si="235"/>
        <v>0</v>
      </c>
      <c r="T228" s="193">
        <f t="shared" si="235"/>
        <v>0</v>
      </c>
      <c r="U228" s="193">
        <f t="shared" si="235"/>
        <v>0</v>
      </c>
      <c r="V228" s="193">
        <f t="shared" si="235"/>
        <v>0</v>
      </c>
      <c r="W228" s="193">
        <f t="shared" si="235"/>
        <v>0</v>
      </c>
      <c r="X228" s="193">
        <f t="shared" si="235"/>
        <v>0</v>
      </c>
      <c r="Y228" s="193">
        <f t="shared" si="235"/>
        <v>0</v>
      </c>
      <c r="Z228" s="193">
        <f t="shared" si="235"/>
        <v>0</v>
      </c>
      <c r="AA228" s="193">
        <f t="shared" si="235"/>
        <v>0</v>
      </c>
      <c r="AB228" s="193">
        <f t="shared" si="235"/>
        <v>0</v>
      </c>
      <c r="AC228" s="193">
        <f t="shared" si="235"/>
        <v>0</v>
      </c>
      <c r="AD228" s="193">
        <f t="shared" si="235"/>
        <v>0</v>
      </c>
      <c r="AE228" s="193">
        <f t="shared" si="235"/>
        <v>0</v>
      </c>
      <c r="AF228" s="193">
        <f t="shared" si="235"/>
        <v>0</v>
      </c>
      <c r="AG228" s="193">
        <f t="shared" si="235"/>
        <v>0</v>
      </c>
      <c r="AH228" s="193">
        <f t="shared" si="235"/>
        <v>0</v>
      </c>
      <c r="AI228" s="193">
        <f t="shared" si="235"/>
        <v>0</v>
      </c>
      <c r="AJ228" s="193">
        <f t="shared" ref="AJ228:BC228" si="236">COUNTIF($C$3:$FM$3,AJ121)</f>
        <v>0</v>
      </c>
      <c r="AK228" s="193">
        <f t="shared" si="236"/>
        <v>0</v>
      </c>
      <c r="AL228" s="193">
        <f t="shared" si="236"/>
        <v>0</v>
      </c>
      <c r="AM228" s="193">
        <f t="shared" si="236"/>
        <v>0</v>
      </c>
      <c r="AN228" s="193">
        <f t="shared" si="236"/>
        <v>0</v>
      </c>
      <c r="AO228" s="193">
        <f t="shared" si="236"/>
        <v>0</v>
      </c>
      <c r="AP228" s="193">
        <f t="shared" si="236"/>
        <v>0</v>
      </c>
      <c r="AQ228" s="193">
        <f t="shared" si="236"/>
        <v>0</v>
      </c>
      <c r="AR228" s="193">
        <f t="shared" si="236"/>
        <v>0</v>
      </c>
      <c r="AS228" s="193">
        <f t="shared" si="236"/>
        <v>0</v>
      </c>
      <c r="AT228" s="193">
        <f t="shared" si="236"/>
        <v>0</v>
      </c>
      <c r="AU228" s="193">
        <f t="shared" si="236"/>
        <v>0</v>
      </c>
      <c r="AV228" s="193">
        <f t="shared" si="236"/>
        <v>0</v>
      </c>
      <c r="AW228" s="193">
        <f t="shared" si="236"/>
        <v>0</v>
      </c>
      <c r="AX228" s="193">
        <f t="shared" si="236"/>
        <v>0</v>
      </c>
      <c r="AY228" s="193">
        <f t="shared" si="236"/>
        <v>0</v>
      </c>
      <c r="AZ228" s="193">
        <f t="shared" si="236"/>
        <v>0</v>
      </c>
      <c r="BA228" s="193">
        <f t="shared" si="236"/>
        <v>0</v>
      </c>
      <c r="BB228" s="193">
        <f t="shared" si="236"/>
        <v>0</v>
      </c>
      <c r="BC228" s="193">
        <f t="shared" si="236"/>
        <v>0</v>
      </c>
    </row>
    <row r="229" spans="2:55" ht="16.5" customHeight="1" x14ac:dyDescent="0.2">
      <c r="C229" s="86">
        <v>44</v>
      </c>
      <c r="D229" s="193">
        <f t="shared" ref="D229:AI229" si="237">COUNTIF($C$3:$FM$3,D122)</f>
        <v>0</v>
      </c>
      <c r="E229" s="193">
        <f t="shared" si="237"/>
        <v>0</v>
      </c>
      <c r="F229" s="193">
        <f t="shared" si="237"/>
        <v>0</v>
      </c>
      <c r="G229" s="193">
        <f t="shared" si="237"/>
        <v>0</v>
      </c>
      <c r="H229" s="193">
        <f t="shared" si="237"/>
        <v>0</v>
      </c>
      <c r="I229" s="193">
        <f t="shared" si="237"/>
        <v>0</v>
      </c>
      <c r="J229" s="193">
        <f t="shared" si="237"/>
        <v>0</v>
      </c>
      <c r="K229" s="193">
        <f t="shared" si="237"/>
        <v>0</v>
      </c>
      <c r="L229" s="193">
        <f t="shared" si="237"/>
        <v>0</v>
      </c>
      <c r="M229" s="193">
        <f t="shared" si="237"/>
        <v>0</v>
      </c>
      <c r="N229" s="193">
        <f t="shared" si="237"/>
        <v>0</v>
      </c>
      <c r="O229" s="193">
        <f t="shared" si="237"/>
        <v>0</v>
      </c>
      <c r="P229" s="193">
        <f t="shared" si="237"/>
        <v>0</v>
      </c>
      <c r="Q229" s="193">
        <f t="shared" si="237"/>
        <v>0</v>
      </c>
      <c r="R229" s="193">
        <f t="shared" si="237"/>
        <v>0</v>
      </c>
      <c r="S229" s="193">
        <f t="shared" si="237"/>
        <v>0</v>
      </c>
      <c r="T229" s="193">
        <f t="shared" si="237"/>
        <v>0</v>
      </c>
      <c r="U229" s="193">
        <f t="shared" si="237"/>
        <v>0</v>
      </c>
      <c r="V229" s="193">
        <f t="shared" si="237"/>
        <v>0</v>
      </c>
      <c r="W229" s="193">
        <f t="shared" si="237"/>
        <v>0</v>
      </c>
      <c r="X229" s="193">
        <f t="shared" si="237"/>
        <v>0</v>
      </c>
      <c r="Y229" s="193">
        <f t="shared" si="237"/>
        <v>0</v>
      </c>
      <c r="Z229" s="193">
        <f t="shared" si="237"/>
        <v>0</v>
      </c>
      <c r="AA229" s="193">
        <f t="shared" si="237"/>
        <v>0</v>
      </c>
      <c r="AB229" s="193">
        <f t="shared" si="237"/>
        <v>0</v>
      </c>
      <c r="AC229" s="193">
        <f t="shared" si="237"/>
        <v>0</v>
      </c>
      <c r="AD229" s="193">
        <f t="shared" si="237"/>
        <v>0</v>
      </c>
      <c r="AE229" s="193">
        <f t="shared" si="237"/>
        <v>0</v>
      </c>
      <c r="AF229" s="193">
        <f t="shared" si="237"/>
        <v>0</v>
      </c>
      <c r="AG229" s="193">
        <f t="shared" si="237"/>
        <v>0</v>
      </c>
      <c r="AH229" s="193">
        <f t="shared" si="237"/>
        <v>0</v>
      </c>
      <c r="AI229" s="193">
        <f t="shared" si="237"/>
        <v>0</v>
      </c>
      <c r="AJ229" s="193">
        <f t="shared" ref="AJ229:BC229" si="238">COUNTIF($C$3:$FM$3,AJ122)</f>
        <v>0</v>
      </c>
      <c r="AK229" s="193">
        <f t="shared" si="238"/>
        <v>0</v>
      </c>
      <c r="AL229" s="193">
        <f t="shared" si="238"/>
        <v>0</v>
      </c>
      <c r="AM229" s="193">
        <f t="shared" si="238"/>
        <v>0</v>
      </c>
      <c r="AN229" s="193">
        <f t="shared" si="238"/>
        <v>0</v>
      </c>
      <c r="AO229" s="193">
        <f t="shared" si="238"/>
        <v>0</v>
      </c>
      <c r="AP229" s="193">
        <f t="shared" si="238"/>
        <v>0</v>
      </c>
      <c r="AQ229" s="193">
        <f t="shared" si="238"/>
        <v>0</v>
      </c>
      <c r="AR229" s="193">
        <f t="shared" si="238"/>
        <v>0</v>
      </c>
      <c r="AS229" s="193">
        <f t="shared" si="238"/>
        <v>0</v>
      </c>
      <c r="AT229" s="193">
        <f t="shared" si="238"/>
        <v>0</v>
      </c>
      <c r="AU229" s="193">
        <f t="shared" si="238"/>
        <v>0</v>
      </c>
      <c r="AV229" s="193">
        <f t="shared" si="238"/>
        <v>0</v>
      </c>
      <c r="AW229" s="193">
        <f t="shared" si="238"/>
        <v>0</v>
      </c>
      <c r="AX229" s="193">
        <f t="shared" si="238"/>
        <v>0</v>
      </c>
      <c r="AY229" s="193">
        <f t="shared" si="238"/>
        <v>0</v>
      </c>
      <c r="AZ229" s="193">
        <f t="shared" si="238"/>
        <v>0</v>
      </c>
      <c r="BA229" s="193">
        <f t="shared" si="238"/>
        <v>0</v>
      </c>
      <c r="BB229" s="193">
        <f t="shared" si="238"/>
        <v>0</v>
      </c>
      <c r="BC229" s="193">
        <f t="shared" si="238"/>
        <v>0</v>
      </c>
    </row>
    <row r="230" spans="2:55" ht="16.5" customHeight="1" x14ac:dyDescent="0.2">
      <c r="C230" s="86">
        <v>45</v>
      </c>
      <c r="D230" s="193">
        <f t="shared" ref="D230:AI230" si="239">COUNTIF($C$3:$FM$3,D123)</f>
        <v>0</v>
      </c>
      <c r="E230" s="193">
        <f t="shared" si="239"/>
        <v>0</v>
      </c>
      <c r="F230" s="193">
        <f t="shared" si="239"/>
        <v>0</v>
      </c>
      <c r="G230" s="193">
        <f t="shared" si="239"/>
        <v>0</v>
      </c>
      <c r="H230" s="193">
        <f t="shared" si="239"/>
        <v>0</v>
      </c>
      <c r="I230" s="193">
        <f t="shared" si="239"/>
        <v>0</v>
      </c>
      <c r="J230" s="193">
        <f t="shared" si="239"/>
        <v>0</v>
      </c>
      <c r="K230" s="193">
        <f t="shared" si="239"/>
        <v>0</v>
      </c>
      <c r="L230" s="193">
        <f t="shared" si="239"/>
        <v>0</v>
      </c>
      <c r="M230" s="193">
        <f t="shared" si="239"/>
        <v>0</v>
      </c>
      <c r="N230" s="193">
        <f t="shared" si="239"/>
        <v>0</v>
      </c>
      <c r="O230" s="193">
        <f t="shared" si="239"/>
        <v>0</v>
      </c>
      <c r="P230" s="193">
        <f t="shared" si="239"/>
        <v>0</v>
      </c>
      <c r="Q230" s="193">
        <f t="shared" si="239"/>
        <v>0</v>
      </c>
      <c r="R230" s="193">
        <f t="shared" si="239"/>
        <v>0</v>
      </c>
      <c r="S230" s="193">
        <f t="shared" si="239"/>
        <v>0</v>
      </c>
      <c r="T230" s="193">
        <f t="shared" si="239"/>
        <v>0</v>
      </c>
      <c r="U230" s="193">
        <f t="shared" si="239"/>
        <v>0</v>
      </c>
      <c r="V230" s="193">
        <f t="shared" si="239"/>
        <v>0</v>
      </c>
      <c r="W230" s="193">
        <f t="shared" si="239"/>
        <v>0</v>
      </c>
      <c r="X230" s="193">
        <f t="shared" si="239"/>
        <v>0</v>
      </c>
      <c r="Y230" s="193">
        <f t="shared" si="239"/>
        <v>0</v>
      </c>
      <c r="Z230" s="193">
        <f t="shared" si="239"/>
        <v>0</v>
      </c>
      <c r="AA230" s="193">
        <f t="shared" si="239"/>
        <v>0</v>
      </c>
      <c r="AB230" s="193">
        <f t="shared" si="239"/>
        <v>0</v>
      </c>
      <c r="AC230" s="193">
        <f t="shared" si="239"/>
        <v>0</v>
      </c>
      <c r="AD230" s="193">
        <f t="shared" si="239"/>
        <v>0</v>
      </c>
      <c r="AE230" s="193">
        <f t="shared" si="239"/>
        <v>0</v>
      </c>
      <c r="AF230" s="193">
        <f t="shared" si="239"/>
        <v>0</v>
      </c>
      <c r="AG230" s="193">
        <f t="shared" si="239"/>
        <v>0</v>
      </c>
      <c r="AH230" s="193">
        <f t="shared" si="239"/>
        <v>0</v>
      </c>
      <c r="AI230" s="193">
        <f t="shared" si="239"/>
        <v>0</v>
      </c>
      <c r="AJ230" s="193">
        <f t="shared" ref="AJ230:BC230" si="240">COUNTIF($C$3:$FM$3,AJ123)</f>
        <v>0</v>
      </c>
      <c r="AK230" s="193">
        <f t="shared" si="240"/>
        <v>0</v>
      </c>
      <c r="AL230" s="193">
        <f t="shared" si="240"/>
        <v>0</v>
      </c>
      <c r="AM230" s="193">
        <f t="shared" si="240"/>
        <v>0</v>
      </c>
      <c r="AN230" s="193">
        <f t="shared" si="240"/>
        <v>0</v>
      </c>
      <c r="AO230" s="193">
        <f t="shared" si="240"/>
        <v>0</v>
      </c>
      <c r="AP230" s="193">
        <f t="shared" si="240"/>
        <v>0</v>
      </c>
      <c r="AQ230" s="193">
        <f t="shared" si="240"/>
        <v>0</v>
      </c>
      <c r="AR230" s="193">
        <f t="shared" si="240"/>
        <v>0</v>
      </c>
      <c r="AS230" s="193">
        <f t="shared" si="240"/>
        <v>0</v>
      </c>
      <c r="AT230" s="193">
        <f t="shared" si="240"/>
        <v>0</v>
      </c>
      <c r="AU230" s="193">
        <f t="shared" si="240"/>
        <v>0</v>
      </c>
      <c r="AV230" s="193">
        <f t="shared" si="240"/>
        <v>0</v>
      </c>
      <c r="AW230" s="193">
        <f t="shared" si="240"/>
        <v>0</v>
      </c>
      <c r="AX230" s="193">
        <f t="shared" si="240"/>
        <v>0</v>
      </c>
      <c r="AY230" s="193">
        <f t="shared" si="240"/>
        <v>0</v>
      </c>
      <c r="AZ230" s="193">
        <f t="shared" si="240"/>
        <v>0</v>
      </c>
      <c r="BA230" s="193">
        <f t="shared" si="240"/>
        <v>0</v>
      </c>
      <c r="BB230" s="193">
        <f t="shared" si="240"/>
        <v>0</v>
      </c>
      <c r="BC230" s="193">
        <f t="shared" si="240"/>
        <v>0</v>
      </c>
    </row>
    <row r="231" spans="2:55" ht="16.5" customHeight="1" x14ac:dyDescent="0.2">
      <c r="C231" s="86">
        <v>46</v>
      </c>
      <c r="D231" s="193">
        <f t="shared" ref="D231:AI231" si="241">COUNTIF($C$3:$FM$3,D124)</f>
        <v>0</v>
      </c>
      <c r="E231" s="193">
        <f t="shared" si="241"/>
        <v>0</v>
      </c>
      <c r="F231" s="193">
        <f t="shared" si="241"/>
        <v>0</v>
      </c>
      <c r="G231" s="193">
        <f t="shared" si="241"/>
        <v>0</v>
      </c>
      <c r="H231" s="193">
        <f t="shared" si="241"/>
        <v>0</v>
      </c>
      <c r="I231" s="193">
        <f t="shared" si="241"/>
        <v>0</v>
      </c>
      <c r="J231" s="193">
        <f t="shared" si="241"/>
        <v>0</v>
      </c>
      <c r="K231" s="193">
        <f t="shared" si="241"/>
        <v>0</v>
      </c>
      <c r="L231" s="193">
        <f t="shared" si="241"/>
        <v>0</v>
      </c>
      <c r="M231" s="193">
        <f t="shared" si="241"/>
        <v>0</v>
      </c>
      <c r="N231" s="193">
        <f t="shared" si="241"/>
        <v>0</v>
      </c>
      <c r="O231" s="193">
        <f t="shared" si="241"/>
        <v>0</v>
      </c>
      <c r="P231" s="193">
        <f t="shared" si="241"/>
        <v>0</v>
      </c>
      <c r="Q231" s="193">
        <f t="shared" si="241"/>
        <v>0</v>
      </c>
      <c r="R231" s="193">
        <f t="shared" si="241"/>
        <v>0</v>
      </c>
      <c r="S231" s="193">
        <f t="shared" si="241"/>
        <v>0</v>
      </c>
      <c r="T231" s="193">
        <f t="shared" si="241"/>
        <v>0</v>
      </c>
      <c r="U231" s="193">
        <f t="shared" si="241"/>
        <v>0</v>
      </c>
      <c r="V231" s="193">
        <f t="shared" si="241"/>
        <v>0</v>
      </c>
      <c r="W231" s="193">
        <f t="shared" si="241"/>
        <v>0</v>
      </c>
      <c r="X231" s="193">
        <f t="shared" si="241"/>
        <v>0</v>
      </c>
      <c r="Y231" s="193">
        <f t="shared" si="241"/>
        <v>0</v>
      </c>
      <c r="Z231" s="193">
        <f t="shared" si="241"/>
        <v>0</v>
      </c>
      <c r="AA231" s="193">
        <f t="shared" si="241"/>
        <v>0</v>
      </c>
      <c r="AB231" s="193">
        <f t="shared" si="241"/>
        <v>0</v>
      </c>
      <c r="AC231" s="193">
        <f t="shared" si="241"/>
        <v>0</v>
      </c>
      <c r="AD231" s="193">
        <f t="shared" si="241"/>
        <v>0</v>
      </c>
      <c r="AE231" s="193">
        <f t="shared" si="241"/>
        <v>0</v>
      </c>
      <c r="AF231" s="193">
        <f t="shared" si="241"/>
        <v>0</v>
      </c>
      <c r="AG231" s="193">
        <f t="shared" si="241"/>
        <v>0</v>
      </c>
      <c r="AH231" s="193">
        <f t="shared" si="241"/>
        <v>0</v>
      </c>
      <c r="AI231" s="193">
        <f t="shared" si="241"/>
        <v>0</v>
      </c>
      <c r="AJ231" s="193">
        <f t="shared" ref="AJ231:BC231" si="242">COUNTIF($C$3:$FM$3,AJ124)</f>
        <v>0</v>
      </c>
      <c r="AK231" s="193">
        <f t="shared" si="242"/>
        <v>0</v>
      </c>
      <c r="AL231" s="193">
        <f t="shared" si="242"/>
        <v>0</v>
      </c>
      <c r="AM231" s="193">
        <f t="shared" si="242"/>
        <v>0</v>
      </c>
      <c r="AN231" s="193">
        <f t="shared" si="242"/>
        <v>0</v>
      </c>
      <c r="AO231" s="193">
        <f t="shared" si="242"/>
        <v>0</v>
      </c>
      <c r="AP231" s="193">
        <f t="shared" si="242"/>
        <v>0</v>
      </c>
      <c r="AQ231" s="193">
        <f t="shared" si="242"/>
        <v>0</v>
      </c>
      <c r="AR231" s="193">
        <f t="shared" si="242"/>
        <v>0</v>
      </c>
      <c r="AS231" s="193">
        <f t="shared" si="242"/>
        <v>0</v>
      </c>
      <c r="AT231" s="193">
        <f t="shared" si="242"/>
        <v>0</v>
      </c>
      <c r="AU231" s="193">
        <f t="shared" si="242"/>
        <v>0</v>
      </c>
      <c r="AV231" s="193">
        <f t="shared" si="242"/>
        <v>0</v>
      </c>
      <c r="AW231" s="193">
        <f t="shared" si="242"/>
        <v>0</v>
      </c>
      <c r="AX231" s="193">
        <f t="shared" si="242"/>
        <v>0</v>
      </c>
      <c r="AY231" s="193">
        <f t="shared" si="242"/>
        <v>0</v>
      </c>
      <c r="AZ231" s="193">
        <f t="shared" si="242"/>
        <v>0</v>
      </c>
      <c r="BA231" s="193">
        <f t="shared" si="242"/>
        <v>0</v>
      </c>
      <c r="BB231" s="193">
        <f t="shared" si="242"/>
        <v>0</v>
      </c>
      <c r="BC231" s="193">
        <f t="shared" si="242"/>
        <v>0</v>
      </c>
    </row>
    <row r="232" spans="2:55" ht="16.5" customHeight="1" x14ac:dyDescent="0.2">
      <c r="C232" s="86">
        <v>47</v>
      </c>
      <c r="D232" s="193">
        <f t="shared" ref="D232:AI232" si="243">COUNTIF($C$3:$FM$3,D125)</f>
        <v>0</v>
      </c>
      <c r="E232" s="193">
        <f t="shared" si="243"/>
        <v>0</v>
      </c>
      <c r="F232" s="193">
        <f t="shared" si="243"/>
        <v>0</v>
      </c>
      <c r="G232" s="193">
        <f t="shared" si="243"/>
        <v>0</v>
      </c>
      <c r="H232" s="193">
        <f t="shared" si="243"/>
        <v>0</v>
      </c>
      <c r="I232" s="193">
        <f t="shared" si="243"/>
        <v>0</v>
      </c>
      <c r="J232" s="193">
        <f t="shared" si="243"/>
        <v>0</v>
      </c>
      <c r="K232" s="193">
        <f t="shared" si="243"/>
        <v>0</v>
      </c>
      <c r="L232" s="193">
        <f t="shared" si="243"/>
        <v>0</v>
      </c>
      <c r="M232" s="193">
        <f t="shared" si="243"/>
        <v>0</v>
      </c>
      <c r="N232" s="193">
        <f t="shared" si="243"/>
        <v>0</v>
      </c>
      <c r="O232" s="193">
        <f t="shared" si="243"/>
        <v>0</v>
      </c>
      <c r="P232" s="193">
        <f t="shared" si="243"/>
        <v>0</v>
      </c>
      <c r="Q232" s="193">
        <f t="shared" si="243"/>
        <v>0</v>
      </c>
      <c r="R232" s="193">
        <f t="shared" si="243"/>
        <v>0</v>
      </c>
      <c r="S232" s="193">
        <f t="shared" si="243"/>
        <v>0</v>
      </c>
      <c r="T232" s="193">
        <f t="shared" si="243"/>
        <v>0</v>
      </c>
      <c r="U232" s="193">
        <f t="shared" si="243"/>
        <v>0</v>
      </c>
      <c r="V232" s="193">
        <f t="shared" si="243"/>
        <v>0</v>
      </c>
      <c r="W232" s="193">
        <f t="shared" si="243"/>
        <v>0</v>
      </c>
      <c r="X232" s="193">
        <f t="shared" si="243"/>
        <v>0</v>
      </c>
      <c r="Y232" s="193">
        <f t="shared" si="243"/>
        <v>0</v>
      </c>
      <c r="Z232" s="193">
        <f t="shared" si="243"/>
        <v>0</v>
      </c>
      <c r="AA232" s="193">
        <f t="shared" si="243"/>
        <v>0</v>
      </c>
      <c r="AB232" s="193">
        <f t="shared" si="243"/>
        <v>0</v>
      </c>
      <c r="AC232" s="193">
        <f t="shared" si="243"/>
        <v>0</v>
      </c>
      <c r="AD232" s="193">
        <f t="shared" si="243"/>
        <v>0</v>
      </c>
      <c r="AE232" s="193">
        <f t="shared" si="243"/>
        <v>0</v>
      </c>
      <c r="AF232" s="193">
        <f t="shared" si="243"/>
        <v>0</v>
      </c>
      <c r="AG232" s="193">
        <f t="shared" si="243"/>
        <v>0</v>
      </c>
      <c r="AH232" s="193">
        <f t="shared" si="243"/>
        <v>0</v>
      </c>
      <c r="AI232" s="193">
        <f t="shared" si="243"/>
        <v>0</v>
      </c>
      <c r="AJ232" s="193">
        <f t="shared" ref="AJ232:BC232" si="244">COUNTIF($C$3:$FM$3,AJ125)</f>
        <v>0</v>
      </c>
      <c r="AK232" s="193">
        <f t="shared" si="244"/>
        <v>0</v>
      </c>
      <c r="AL232" s="193">
        <f t="shared" si="244"/>
        <v>0</v>
      </c>
      <c r="AM232" s="193">
        <f t="shared" si="244"/>
        <v>0</v>
      </c>
      <c r="AN232" s="193">
        <f t="shared" si="244"/>
        <v>0</v>
      </c>
      <c r="AO232" s="193">
        <f t="shared" si="244"/>
        <v>0</v>
      </c>
      <c r="AP232" s="193">
        <f t="shared" si="244"/>
        <v>0</v>
      </c>
      <c r="AQ232" s="193">
        <f t="shared" si="244"/>
        <v>0</v>
      </c>
      <c r="AR232" s="193">
        <f t="shared" si="244"/>
        <v>0</v>
      </c>
      <c r="AS232" s="193">
        <f t="shared" si="244"/>
        <v>0</v>
      </c>
      <c r="AT232" s="193">
        <f t="shared" si="244"/>
        <v>0</v>
      </c>
      <c r="AU232" s="193">
        <f t="shared" si="244"/>
        <v>0</v>
      </c>
      <c r="AV232" s="193">
        <f t="shared" si="244"/>
        <v>0</v>
      </c>
      <c r="AW232" s="193">
        <f t="shared" si="244"/>
        <v>0</v>
      </c>
      <c r="AX232" s="193">
        <f t="shared" si="244"/>
        <v>0</v>
      </c>
      <c r="AY232" s="193">
        <f t="shared" si="244"/>
        <v>0</v>
      </c>
      <c r="AZ232" s="193">
        <f t="shared" si="244"/>
        <v>0</v>
      </c>
      <c r="BA232" s="193">
        <f t="shared" si="244"/>
        <v>0</v>
      </c>
      <c r="BB232" s="193">
        <f t="shared" si="244"/>
        <v>0</v>
      </c>
      <c r="BC232" s="193">
        <f t="shared" si="244"/>
        <v>0</v>
      </c>
    </row>
    <row r="233" spans="2:55" ht="16.5" customHeight="1" x14ac:dyDescent="0.2">
      <c r="C233" s="86">
        <v>48</v>
      </c>
      <c r="D233" s="193">
        <f t="shared" ref="D233:AI233" si="245">COUNTIF($C$3:$FM$3,D126)</f>
        <v>0</v>
      </c>
      <c r="E233" s="193">
        <f t="shared" si="245"/>
        <v>0</v>
      </c>
      <c r="F233" s="193">
        <f t="shared" si="245"/>
        <v>0</v>
      </c>
      <c r="G233" s="193">
        <f t="shared" si="245"/>
        <v>0</v>
      </c>
      <c r="H233" s="193">
        <f t="shared" si="245"/>
        <v>0</v>
      </c>
      <c r="I233" s="193">
        <f t="shared" si="245"/>
        <v>0</v>
      </c>
      <c r="J233" s="193">
        <f t="shared" si="245"/>
        <v>0</v>
      </c>
      <c r="K233" s="193">
        <f t="shared" si="245"/>
        <v>0</v>
      </c>
      <c r="L233" s="193">
        <f t="shared" si="245"/>
        <v>0</v>
      </c>
      <c r="M233" s="193">
        <f t="shared" si="245"/>
        <v>0</v>
      </c>
      <c r="N233" s="193">
        <f t="shared" si="245"/>
        <v>0</v>
      </c>
      <c r="O233" s="193">
        <f t="shared" si="245"/>
        <v>0</v>
      </c>
      <c r="P233" s="193">
        <f t="shared" si="245"/>
        <v>0</v>
      </c>
      <c r="Q233" s="193">
        <f t="shared" si="245"/>
        <v>0</v>
      </c>
      <c r="R233" s="193">
        <f t="shared" si="245"/>
        <v>0</v>
      </c>
      <c r="S233" s="193">
        <f t="shared" si="245"/>
        <v>0</v>
      </c>
      <c r="T233" s="193">
        <f t="shared" si="245"/>
        <v>0</v>
      </c>
      <c r="U233" s="193">
        <f t="shared" si="245"/>
        <v>0</v>
      </c>
      <c r="V233" s="193">
        <f t="shared" si="245"/>
        <v>0</v>
      </c>
      <c r="W233" s="193">
        <f t="shared" si="245"/>
        <v>0</v>
      </c>
      <c r="X233" s="193">
        <f t="shared" si="245"/>
        <v>0</v>
      </c>
      <c r="Y233" s="193">
        <f t="shared" si="245"/>
        <v>0</v>
      </c>
      <c r="Z233" s="193">
        <f t="shared" si="245"/>
        <v>0</v>
      </c>
      <c r="AA233" s="193">
        <f t="shared" si="245"/>
        <v>0</v>
      </c>
      <c r="AB233" s="193">
        <f t="shared" si="245"/>
        <v>0</v>
      </c>
      <c r="AC233" s="193">
        <f t="shared" si="245"/>
        <v>0</v>
      </c>
      <c r="AD233" s="193">
        <f t="shared" si="245"/>
        <v>0</v>
      </c>
      <c r="AE233" s="193">
        <f t="shared" si="245"/>
        <v>0</v>
      </c>
      <c r="AF233" s="193">
        <f t="shared" si="245"/>
        <v>0</v>
      </c>
      <c r="AG233" s="193">
        <f t="shared" si="245"/>
        <v>0</v>
      </c>
      <c r="AH233" s="193">
        <f t="shared" si="245"/>
        <v>0</v>
      </c>
      <c r="AI233" s="193">
        <f t="shared" si="245"/>
        <v>0</v>
      </c>
      <c r="AJ233" s="193">
        <f t="shared" ref="AJ233:BC233" si="246">COUNTIF($C$3:$FM$3,AJ126)</f>
        <v>0</v>
      </c>
      <c r="AK233" s="193">
        <f t="shared" si="246"/>
        <v>0</v>
      </c>
      <c r="AL233" s="193">
        <f t="shared" si="246"/>
        <v>0</v>
      </c>
      <c r="AM233" s="193">
        <f t="shared" si="246"/>
        <v>0</v>
      </c>
      <c r="AN233" s="193">
        <f t="shared" si="246"/>
        <v>0</v>
      </c>
      <c r="AO233" s="193">
        <f t="shared" si="246"/>
        <v>0</v>
      </c>
      <c r="AP233" s="193">
        <f t="shared" si="246"/>
        <v>0</v>
      </c>
      <c r="AQ233" s="193">
        <f t="shared" si="246"/>
        <v>0</v>
      </c>
      <c r="AR233" s="193">
        <f t="shared" si="246"/>
        <v>0</v>
      </c>
      <c r="AS233" s="193">
        <f t="shared" si="246"/>
        <v>0</v>
      </c>
      <c r="AT233" s="193">
        <f t="shared" si="246"/>
        <v>0</v>
      </c>
      <c r="AU233" s="193">
        <f t="shared" si="246"/>
        <v>0</v>
      </c>
      <c r="AV233" s="193">
        <f t="shared" si="246"/>
        <v>0</v>
      </c>
      <c r="AW233" s="193">
        <f t="shared" si="246"/>
        <v>0</v>
      </c>
      <c r="AX233" s="193">
        <f t="shared" si="246"/>
        <v>0</v>
      </c>
      <c r="AY233" s="193">
        <f t="shared" si="246"/>
        <v>0</v>
      </c>
      <c r="AZ233" s="193">
        <f t="shared" si="246"/>
        <v>0</v>
      </c>
      <c r="BA233" s="193">
        <f t="shared" si="246"/>
        <v>0</v>
      </c>
      <c r="BB233" s="193">
        <f t="shared" si="246"/>
        <v>0</v>
      </c>
      <c r="BC233" s="193">
        <f t="shared" si="246"/>
        <v>0</v>
      </c>
    </row>
    <row r="234" spans="2:55" ht="16.5" customHeight="1" x14ac:dyDescent="0.2">
      <c r="C234" s="86">
        <v>49</v>
      </c>
      <c r="D234" s="193">
        <f t="shared" ref="D234:AI234" si="247">COUNTIF($C$3:$FM$3,D127)</f>
        <v>0</v>
      </c>
      <c r="E234" s="193">
        <f t="shared" si="247"/>
        <v>0</v>
      </c>
      <c r="F234" s="193">
        <f t="shared" si="247"/>
        <v>0</v>
      </c>
      <c r="G234" s="193">
        <f t="shared" si="247"/>
        <v>0</v>
      </c>
      <c r="H234" s="193">
        <f t="shared" si="247"/>
        <v>0</v>
      </c>
      <c r="I234" s="193">
        <f t="shared" si="247"/>
        <v>0</v>
      </c>
      <c r="J234" s="193">
        <f t="shared" si="247"/>
        <v>0</v>
      </c>
      <c r="K234" s="193">
        <f t="shared" si="247"/>
        <v>0</v>
      </c>
      <c r="L234" s="193">
        <f t="shared" si="247"/>
        <v>0</v>
      </c>
      <c r="M234" s="193">
        <f t="shared" si="247"/>
        <v>0</v>
      </c>
      <c r="N234" s="193">
        <f t="shared" si="247"/>
        <v>0</v>
      </c>
      <c r="O234" s="193">
        <f t="shared" si="247"/>
        <v>0</v>
      </c>
      <c r="P234" s="193">
        <f t="shared" si="247"/>
        <v>0</v>
      </c>
      <c r="Q234" s="193">
        <f t="shared" si="247"/>
        <v>0</v>
      </c>
      <c r="R234" s="193">
        <f t="shared" si="247"/>
        <v>0</v>
      </c>
      <c r="S234" s="193">
        <f t="shared" si="247"/>
        <v>0</v>
      </c>
      <c r="T234" s="193">
        <f t="shared" si="247"/>
        <v>0</v>
      </c>
      <c r="U234" s="193">
        <f t="shared" si="247"/>
        <v>0</v>
      </c>
      <c r="V234" s="193">
        <f t="shared" si="247"/>
        <v>0</v>
      </c>
      <c r="W234" s="193">
        <f t="shared" si="247"/>
        <v>0</v>
      </c>
      <c r="X234" s="193">
        <f t="shared" si="247"/>
        <v>0</v>
      </c>
      <c r="Y234" s="193">
        <f t="shared" si="247"/>
        <v>0</v>
      </c>
      <c r="Z234" s="193">
        <f t="shared" si="247"/>
        <v>0</v>
      </c>
      <c r="AA234" s="193">
        <f t="shared" si="247"/>
        <v>0</v>
      </c>
      <c r="AB234" s="193">
        <f t="shared" si="247"/>
        <v>0</v>
      </c>
      <c r="AC234" s="193">
        <f t="shared" si="247"/>
        <v>0</v>
      </c>
      <c r="AD234" s="193">
        <f t="shared" si="247"/>
        <v>0</v>
      </c>
      <c r="AE234" s="193">
        <f t="shared" si="247"/>
        <v>0</v>
      </c>
      <c r="AF234" s="193">
        <f t="shared" si="247"/>
        <v>0</v>
      </c>
      <c r="AG234" s="193">
        <f t="shared" si="247"/>
        <v>0</v>
      </c>
      <c r="AH234" s="193">
        <f t="shared" si="247"/>
        <v>0</v>
      </c>
      <c r="AI234" s="193">
        <f t="shared" si="247"/>
        <v>0</v>
      </c>
      <c r="AJ234" s="193">
        <f t="shared" ref="AJ234:BC234" si="248">COUNTIF($C$3:$FM$3,AJ127)</f>
        <v>0</v>
      </c>
      <c r="AK234" s="193">
        <f t="shared" si="248"/>
        <v>0</v>
      </c>
      <c r="AL234" s="193">
        <f t="shared" si="248"/>
        <v>0</v>
      </c>
      <c r="AM234" s="193">
        <f t="shared" si="248"/>
        <v>0</v>
      </c>
      <c r="AN234" s="193">
        <f t="shared" si="248"/>
        <v>0</v>
      </c>
      <c r="AO234" s="193">
        <f t="shared" si="248"/>
        <v>0</v>
      </c>
      <c r="AP234" s="193">
        <f t="shared" si="248"/>
        <v>0</v>
      </c>
      <c r="AQ234" s="193">
        <f t="shared" si="248"/>
        <v>0</v>
      </c>
      <c r="AR234" s="193">
        <f t="shared" si="248"/>
        <v>0</v>
      </c>
      <c r="AS234" s="193">
        <f t="shared" si="248"/>
        <v>0</v>
      </c>
      <c r="AT234" s="193">
        <f t="shared" si="248"/>
        <v>0</v>
      </c>
      <c r="AU234" s="193">
        <f t="shared" si="248"/>
        <v>0</v>
      </c>
      <c r="AV234" s="193">
        <f t="shared" si="248"/>
        <v>0</v>
      </c>
      <c r="AW234" s="193">
        <f t="shared" si="248"/>
        <v>0</v>
      </c>
      <c r="AX234" s="193">
        <f t="shared" si="248"/>
        <v>0</v>
      </c>
      <c r="AY234" s="193">
        <f t="shared" si="248"/>
        <v>0</v>
      </c>
      <c r="AZ234" s="193">
        <f t="shared" si="248"/>
        <v>0</v>
      </c>
      <c r="BA234" s="193">
        <f t="shared" si="248"/>
        <v>0</v>
      </c>
      <c r="BB234" s="193">
        <f t="shared" si="248"/>
        <v>0</v>
      </c>
      <c r="BC234" s="193">
        <f t="shared" si="248"/>
        <v>0</v>
      </c>
    </row>
    <row r="235" spans="2:55" ht="16.5" customHeight="1" x14ac:dyDescent="0.2">
      <c r="C235" s="86">
        <v>50</v>
      </c>
      <c r="D235" s="193">
        <f t="shared" ref="D235:AI235" si="249">COUNTIF($C$3:$FM$3,D128)</f>
        <v>0</v>
      </c>
      <c r="E235" s="193">
        <f t="shared" si="249"/>
        <v>0</v>
      </c>
      <c r="F235" s="193">
        <f t="shared" si="249"/>
        <v>0</v>
      </c>
      <c r="G235" s="193">
        <f t="shared" si="249"/>
        <v>0</v>
      </c>
      <c r="H235" s="193">
        <f t="shared" si="249"/>
        <v>0</v>
      </c>
      <c r="I235" s="193">
        <f t="shared" si="249"/>
        <v>0</v>
      </c>
      <c r="J235" s="193">
        <f t="shared" si="249"/>
        <v>0</v>
      </c>
      <c r="K235" s="193">
        <f t="shared" si="249"/>
        <v>0</v>
      </c>
      <c r="L235" s="193">
        <f t="shared" si="249"/>
        <v>0</v>
      </c>
      <c r="M235" s="193">
        <f t="shared" si="249"/>
        <v>0</v>
      </c>
      <c r="N235" s="193">
        <f t="shared" si="249"/>
        <v>0</v>
      </c>
      <c r="O235" s="193">
        <f t="shared" si="249"/>
        <v>0</v>
      </c>
      <c r="P235" s="193">
        <f t="shared" si="249"/>
        <v>0</v>
      </c>
      <c r="Q235" s="193">
        <f t="shared" si="249"/>
        <v>0</v>
      </c>
      <c r="R235" s="193">
        <f t="shared" si="249"/>
        <v>0</v>
      </c>
      <c r="S235" s="193">
        <f t="shared" si="249"/>
        <v>0</v>
      </c>
      <c r="T235" s="193">
        <f t="shared" si="249"/>
        <v>0</v>
      </c>
      <c r="U235" s="193">
        <f t="shared" si="249"/>
        <v>0</v>
      </c>
      <c r="V235" s="193">
        <f t="shared" si="249"/>
        <v>0</v>
      </c>
      <c r="W235" s="193">
        <f t="shared" si="249"/>
        <v>0</v>
      </c>
      <c r="X235" s="193">
        <f t="shared" si="249"/>
        <v>0</v>
      </c>
      <c r="Y235" s="193">
        <f t="shared" si="249"/>
        <v>0</v>
      </c>
      <c r="Z235" s="193">
        <f t="shared" si="249"/>
        <v>0</v>
      </c>
      <c r="AA235" s="193">
        <f t="shared" si="249"/>
        <v>0</v>
      </c>
      <c r="AB235" s="193">
        <f t="shared" si="249"/>
        <v>0</v>
      </c>
      <c r="AC235" s="193">
        <f t="shared" si="249"/>
        <v>0</v>
      </c>
      <c r="AD235" s="193">
        <f t="shared" si="249"/>
        <v>0</v>
      </c>
      <c r="AE235" s="193">
        <f t="shared" si="249"/>
        <v>0</v>
      </c>
      <c r="AF235" s="193">
        <f t="shared" si="249"/>
        <v>0</v>
      </c>
      <c r="AG235" s="193">
        <f t="shared" si="249"/>
        <v>0</v>
      </c>
      <c r="AH235" s="193">
        <f t="shared" si="249"/>
        <v>0</v>
      </c>
      <c r="AI235" s="193">
        <f t="shared" si="249"/>
        <v>0</v>
      </c>
      <c r="AJ235" s="193">
        <f t="shared" ref="AJ235:BC235" si="250">COUNTIF($C$3:$FM$3,AJ128)</f>
        <v>0</v>
      </c>
      <c r="AK235" s="193">
        <f t="shared" si="250"/>
        <v>0</v>
      </c>
      <c r="AL235" s="193">
        <f t="shared" si="250"/>
        <v>0</v>
      </c>
      <c r="AM235" s="193">
        <f t="shared" si="250"/>
        <v>0</v>
      </c>
      <c r="AN235" s="193">
        <f t="shared" si="250"/>
        <v>0</v>
      </c>
      <c r="AO235" s="193">
        <f t="shared" si="250"/>
        <v>0</v>
      </c>
      <c r="AP235" s="193">
        <f t="shared" si="250"/>
        <v>0</v>
      </c>
      <c r="AQ235" s="193">
        <f t="shared" si="250"/>
        <v>0</v>
      </c>
      <c r="AR235" s="193">
        <f t="shared" si="250"/>
        <v>0</v>
      </c>
      <c r="AS235" s="193">
        <f t="shared" si="250"/>
        <v>0</v>
      </c>
      <c r="AT235" s="193">
        <f t="shared" si="250"/>
        <v>0</v>
      </c>
      <c r="AU235" s="193">
        <f t="shared" si="250"/>
        <v>0</v>
      </c>
      <c r="AV235" s="193">
        <f t="shared" si="250"/>
        <v>0</v>
      </c>
      <c r="AW235" s="193">
        <f t="shared" si="250"/>
        <v>0</v>
      </c>
      <c r="AX235" s="193">
        <f t="shared" si="250"/>
        <v>0</v>
      </c>
      <c r="AY235" s="193">
        <f t="shared" si="250"/>
        <v>0</v>
      </c>
      <c r="AZ235" s="193">
        <f t="shared" si="250"/>
        <v>0</v>
      </c>
      <c r="BA235" s="193">
        <f t="shared" si="250"/>
        <v>0</v>
      </c>
      <c r="BB235" s="193">
        <f t="shared" si="250"/>
        <v>0</v>
      </c>
      <c r="BC235" s="193">
        <f t="shared" si="250"/>
        <v>0</v>
      </c>
    </row>
    <row r="236" spans="2:55" ht="16.5" customHeight="1" x14ac:dyDescent="0.2"/>
    <row r="237" spans="2:55" ht="16.5" customHeight="1" x14ac:dyDescent="0.2"/>
    <row r="238" spans="2:55" ht="16.5" customHeight="1" x14ac:dyDescent="0.2">
      <c r="B238" s="133">
        <f>B4</f>
        <v>0</v>
      </c>
      <c r="C238" s="89"/>
      <c r="D238" s="90" t="s">
        <v>1932</v>
      </c>
      <c r="E238" s="90" t="s">
        <v>1933</v>
      </c>
      <c r="F238" s="90" t="s">
        <v>1934</v>
      </c>
      <c r="G238" s="90" t="s">
        <v>1935</v>
      </c>
      <c r="H238" s="90" t="s">
        <v>1936</v>
      </c>
      <c r="I238" s="90" t="s">
        <v>1937</v>
      </c>
      <c r="J238" s="89" t="s">
        <v>1938</v>
      </c>
      <c r="K238" s="89" t="s">
        <v>1939</v>
      </c>
      <c r="L238" s="89" t="s">
        <v>1940</v>
      </c>
      <c r="M238" s="89" t="s">
        <v>1941</v>
      </c>
      <c r="N238" s="89" t="s">
        <v>1942</v>
      </c>
      <c r="O238" s="89" t="s">
        <v>1943</v>
      </c>
      <c r="P238" s="89" t="s">
        <v>1944</v>
      </c>
      <c r="Q238" s="89" t="s">
        <v>1945</v>
      </c>
      <c r="R238" s="89" t="s">
        <v>1946</v>
      </c>
      <c r="S238" s="89" t="s">
        <v>1947</v>
      </c>
      <c r="T238" s="89" t="s">
        <v>1948</v>
      </c>
      <c r="U238" s="89" t="s">
        <v>1949</v>
      </c>
      <c r="V238" s="89" t="s">
        <v>1950</v>
      </c>
      <c r="W238" s="89" t="s">
        <v>1951</v>
      </c>
      <c r="X238" s="89" t="s">
        <v>1952</v>
      </c>
      <c r="Y238" s="89" t="s">
        <v>1953</v>
      </c>
      <c r="Z238" s="89" t="s">
        <v>1954</v>
      </c>
      <c r="AA238" s="89" t="s">
        <v>1956</v>
      </c>
      <c r="AB238" s="89" t="s">
        <v>1957</v>
      </c>
      <c r="AC238" s="89" t="s">
        <v>1955</v>
      </c>
      <c r="AD238" s="89" t="s">
        <v>2029</v>
      </c>
      <c r="AE238" s="89" t="s">
        <v>2030</v>
      </c>
      <c r="AF238" s="89" t="s">
        <v>2031</v>
      </c>
      <c r="AG238" s="89" t="s">
        <v>2032</v>
      </c>
      <c r="AH238" s="89" t="s">
        <v>2033</v>
      </c>
      <c r="AI238" s="89" t="s">
        <v>2034</v>
      </c>
      <c r="AJ238" s="89" t="s">
        <v>2035</v>
      </c>
      <c r="AK238" s="89" t="s">
        <v>2036</v>
      </c>
      <c r="AL238" s="89" t="s">
        <v>2037</v>
      </c>
      <c r="AM238" s="89" t="s">
        <v>2038</v>
      </c>
      <c r="AN238" s="89" t="s">
        <v>2039</v>
      </c>
      <c r="AO238" s="89" t="s">
        <v>2040</v>
      </c>
      <c r="AP238" s="89" t="s">
        <v>2041</v>
      </c>
      <c r="AQ238" s="89" t="s">
        <v>2042</v>
      </c>
      <c r="AR238" s="89" t="s">
        <v>2043</v>
      </c>
      <c r="AS238" s="89" t="s">
        <v>2044</v>
      </c>
      <c r="AT238" s="89" t="s">
        <v>2045</v>
      </c>
      <c r="AU238" s="89" t="s">
        <v>2046</v>
      </c>
      <c r="AV238" s="89" t="s">
        <v>2047</v>
      </c>
      <c r="AW238" s="89" t="s">
        <v>2048</v>
      </c>
      <c r="AX238" s="89" t="s">
        <v>2049</v>
      </c>
      <c r="AY238" s="89" t="s">
        <v>2050</v>
      </c>
      <c r="AZ238" s="89" t="s">
        <v>2051</v>
      </c>
      <c r="BA238" s="89" t="s">
        <v>2052</v>
      </c>
      <c r="BB238" s="89" t="s">
        <v>2053</v>
      </c>
      <c r="BC238" s="89" t="s">
        <v>2054</v>
      </c>
    </row>
    <row r="239" spans="2:55" ht="16.5" customHeight="1" x14ac:dyDescent="0.2">
      <c r="C239" s="91">
        <v>1</v>
      </c>
      <c r="D239" s="193">
        <f t="shared" ref="D239:AI239" si="251">COUNTIF($C$4:$FM$4,D79)</f>
        <v>0</v>
      </c>
      <c r="E239" s="193">
        <f t="shared" si="251"/>
        <v>0</v>
      </c>
      <c r="F239" s="193">
        <f t="shared" si="251"/>
        <v>0</v>
      </c>
      <c r="G239" s="193">
        <f t="shared" si="251"/>
        <v>0</v>
      </c>
      <c r="H239" s="193">
        <f t="shared" si="251"/>
        <v>0</v>
      </c>
      <c r="I239" s="193">
        <f t="shared" si="251"/>
        <v>0</v>
      </c>
      <c r="J239" s="193">
        <f t="shared" si="251"/>
        <v>0</v>
      </c>
      <c r="K239" s="193">
        <f t="shared" si="251"/>
        <v>0</v>
      </c>
      <c r="L239" s="193">
        <f t="shared" si="251"/>
        <v>0</v>
      </c>
      <c r="M239" s="193">
        <f t="shared" si="251"/>
        <v>0</v>
      </c>
      <c r="N239" s="193">
        <f t="shared" si="251"/>
        <v>0</v>
      </c>
      <c r="O239" s="193">
        <f t="shared" si="251"/>
        <v>0</v>
      </c>
      <c r="P239" s="193">
        <f t="shared" si="251"/>
        <v>0</v>
      </c>
      <c r="Q239" s="193">
        <f t="shared" si="251"/>
        <v>0</v>
      </c>
      <c r="R239" s="193">
        <f t="shared" si="251"/>
        <v>0</v>
      </c>
      <c r="S239" s="193">
        <f t="shared" si="251"/>
        <v>0</v>
      </c>
      <c r="T239" s="193">
        <f t="shared" si="251"/>
        <v>0</v>
      </c>
      <c r="U239" s="193">
        <f t="shared" si="251"/>
        <v>0</v>
      </c>
      <c r="V239" s="193">
        <f t="shared" si="251"/>
        <v>0</v>
      </c>
      <c r="W239" s="193">
        <f t="shared" si="251"/>
        <v>0</v>
      </c>
      <c r="X239" s="193">
        <f t="shared" si="251"/>
        <v>0</v>
      </c>
      <c r="Y239" s="193">
        <f t="shared" si="251"/>
        <v>0</v>
      </c>
      <c r="Z239" s="193">
        <f t="shared" si="251"/>
        <v>0</v>
      </c>
      <c r="AA239" s="193">
        <f t="shared" si="251"/>
        <v>0</v>
      </c>
      <c r="AB239" s="193">
        <f t="shared" si="251"/>
        <v>0</v>
      </c>
      <c r="AC239" s="193">
        <f t="shared" si="251"/>
        <v>0</v>
      </c>
      <c r="AD239" s="193">
        <f t="shared" si="251"/>
        <v>0</v>
      </c>
      <c r="AE239" s="193">
        <f t="shared" si="251"/>
        <v>0</v>
      </c>
      <c r="AF239" s="193">
        <f t="shared" si="251"/>
        <v>0</v>
      </c>
      <c r="AG239" s="193">
        <f t="shared" si="251"/>
        <v>0</v>
      </c>
      <c r="AH239" s="193">
        <f t="shared" si="251"/>
        <v>0</v>
      </c>
      <c r="AI239" s="193">
        <f t="shared" si="251"/>
        <v>0</v>
      </c>
      <c r="AJ239" s="193">
        <f t="shared" ref="AJ239:BC239" si="252">COUNTIF($C$4:$FM$4,AJ79)</f>
        <v>0</v>
      </c>
      <c r="AK239" s="193">
        <f t="shared" si="252"/>
        <v>0</v>
      </c>
      <c r="AL239" s="193">
        <f t="shared" si="252"/>
        <v>0</v>
      </c>
      <c r="AM239" s="193">
        <f t="shared" si="252"/>
        <v>0</v>
      </c>
      <c r="AN239" s="193">
        <f t="shared" si="252"/>
        <v>0</v>
      </c>
      <c r="AO239" s="193">
        <f t="shared" si="252"/>
        <v>0</v>
      </c>
      <c r="AP239" s="193">
        <f t="shared" si="252"/>
        <v>0</v>
      </c>
      <c r="AQ239" s="193">
        <f t="shared" si="252"/>
        <v>0</v>
      </c>
      <c r="AR239" s="193">
        <f t="shared" si="252"/>
        <v>0</v>
      </c>
      <c r="AS239" s="193">
        <f t="shared" si="252"/>
        <v>0</v>
      </c>
      <c r="AT239" s="193">
        <f t="shared" si="252"/>
        <v>0</v>
      </c>
      <c r="AU239" s="193">
        <f t="shared" si="252"/>
        <v>0</v>
      </c>
      <c r="AV239" s="193">
        <f t="shared" si="252"/>
        <v>0</v>
      </c>
      <c r="AW239" s="193">
        <f t="shared" si="252"/>
        <v>0</v>
      </c>
      <c r="AX239" s="193">
        <f t="shared" si="252"/>
        <v>0</v>
      </c>
      <c r="AY239" s="193">
        <f t="shared" si="252"/>
        <v>0</v>
      </c>
      <c r="AZ239" s="193">
        <f t="shared" si="252"/>
        <v>0</v>
      </c>
      <c r="BA239" s="193">
        <f t="shared" si="252"/>
        <v>0</v>
      </c>
      <c r="BB239" s="193">
        <f t="shared" si="252"/>
        <v>0</v>
      </c>
      <c r="BC239" s="193">
        <f t="shared" si="252"/>
        <v>0</v>
      </c>
    </row>
    <row r="240" spans="2:55" ht="16.5" customHeight="1" x14ac:dyDescent="0.2">
      <c r="C240" s="91">
        <v>2</v>
      </c>
      <c r="D240" s="193">
        <f t="shared" ref="D240:AI240" si="253">COUNTIF($C$4:$FM$4,D80)</f>
        <v>0</v>
      </c>
      <c r="E240" s="193">
        <f t="shared" si="253"/>
        <v>0</v>
      </c>
      <c r="F240" s="193">
        <f t="shared" si="253"/>
        <v>0</v>
      </c>
      <c r="G240" s="193">
        <f t="shared" si="253"/>
        <v>0</v>
      </c>
      <c r="H240" s="193">
        <f t="shared" si="253"/>
        <v>0</v>
      </c>
      <c r="I240" s="193">
        <f t="shared" si="253"/>
        <v>0</v>
      </c>
      <c r="J240" s="193">
        <f t="shared" si="253"/>
        <v>0</v>
      </c>
      <c r="K240" s="193">
        <f t="shared" si="253"/>
        <v>0</v>
      </c>
      <c r="L240" s="193">
        <f t="shared" si="253"/>
        <v>0</v>
      </c>
      <c r="M240" s="193">
        <f t="shared" si="253"/>
        <v>0</v>
      </c>
      <c r="N240" s="193">
        <f t="shared" si="253"/>
        <v>0</v>
      </c>
      <c r="O240" s="193">
        <f t="shared" si="253"/>
        <v>0</v>
      </c>
      <c r="P240" s="193">
        <f t="shared" si="253"/>
        <v>0</v>
      </c>
      <c r="Q240" s="193">
        <f t="shared" si="253"/>
        <v>0</v>
      </c>
      <c r="R240" s="193">
        <f t="shared" si="253"/>
        <v>0</v>
      </c>
      <c r="S240" s="193">
        <f t="shared" si="253"/>
        <v>0</v>
      </c>
      <c r="T240" s="193">
        <f t="shared" si="253"/>
        <v>0</v>
      </c>
      <c r="U240" s="193">
        <f t="shared" si="253"/>
        <v>0</v>
      </c>
      <c r="V240" s="193">
        <f t="shared" si="253"/>
        <v>0</v>
      </c>
      <c r="W240" s="193">
        <f t="shared" si="253"/>
        <v>0</v>
      </c>
      <c r="X240" s="193">
        <f t="shared" si="253"/>
        <v>0</v>
      </c>
      <c r="Y240" s="193">
        <f t="shared" si="253"/>
        <v>0</v>
      </c>
      <c r="Z240" s="193">
        <f t="shared" si="253"/>
        <v>0</v>
      </c>
      <c r="AA240" s="193">
        <f t="shared" si="253"/>
        <v>0</v>
      </c>
      <c r="AB240" s="193">
        <f t="shared" si="253"/>
        <v>0</v>
      </c>
      <c r="AC240" s="193">
        <f t="shared" si="253"/>
        <v>0</v>
      </c>
      <c r="AD240" s="193">
        <f t="shared" si="253"/>
        <v>0</v>
      </c>
      <c r="AE240" s="193">
        <f t="shared" si="253"/>
        <v>0</v>
      </c>
      <c r="AF240" s="193">
        <f t="shared" si="253"/>
        <v>0</v>
      </c>
      <c r="AG240" s="193">
        <f t="shared" si="253"/>
        <v>0</v>
      </c>
      <c r="AH240" s="193">
        <f t="shared" si="253"/>
        <v>0</v>
      </c>
      <c r="AI240" s="193">
        <f t="shared" si="253"/>
        <v>0</v>
      </c>
      <c r="AJ240" s="193">
        <f t="shared" ref="AJ240:BC240" si="254">COUNTIF($C$4:$FM$4,AJ80)</f>
        <v>0</v>
      </c>
      <c r="AK240" s="193">
        <f t="shared" si="254"/>
        <v>0</v>
      </c>
      <c r="AL240" s="193">
        <f t="shared" si="254"/>
        <v>0</v>
      </c>
      <c r="AM240" s="193">
        <f t="shared" si="254"/>
        <v>0</v>
      </c>
      <c r="AN240" s="193">
        <f t="shared" si="254"/>
        <v>0</v>
      </c>
      <c r="AO240" s="193">
        <f t="shared" si="254"/>
        <v>0</v>
      </c>
      <c r="AP240" s="193">
        <f t="shared" si="254"/>
        <v>0</v>
      </c>
      <c r="AQ240" s="193">
        <f t="shared" si="254"/>
        <v>0</v>
      </c>
      <c r="AR240" s="193">
        <f t="shared" si="254"/>
        <v>0</v>
      </c>
      <c r="AS240" s="193">
        <f t="shared" si="254"/>
        <v>0</v>
      </c>
      <c r="AT240" s="193">
        <f t="shared" si="254"/>
        <v>0</v>
      </c>
      <c r="AU240" s="193">
        <f t="shared" si="254"/>
        <v>0</v>
      </c>
      <c r="AV240" s="193">
        <f t="shared" si="254"/>
        <v>0</v>
      </c>
      <c r="AW240" s="193">
        <f t="shared" si="254"/>
        <v>0</v>
      </c>
      <c r="AX240" s="193">
        <f t="shared" si="254"/>
        <v>0</v>
      </c>
      <c r="AY240" s="193">
        <f t="shared" si="254"/>
        <v>0</v>
      </c>
      <c r="AZ240" s="193">
        <f t="shared" si="254"/>
        <v>0</v>
      </c>
      <c r="BA240" s="193">
        <f t="shared" si="254"/>
        <v>0</v>
      </c>
      <c r="BB240" s="193">
        <f t="shared" si="254"/>
        <v>0</v>
      </c>
      <c r="BC240" s="193">
        <f t="shared" si="254"/>
        <v>0</v>
      </c>
    </row>
    <row r="241" spans="3:55" ht="16.5" customHeight="1" x14ac:dyDescent="0.2">
      <c r="C241" s="91">
        <v>3</v>
      </c>
      <c r="D241" s="193">
        <f t="shared" ref="D241:AI241" si="255">COUNTIF($C$4:$FM$4,D81)</f>
        <v>0</v>
      </c>
      <c r="E241" s="193">
        <f t="shared" si="255"/>
        <v>0</v>
      </c>
      <c r="F241" s="193">
        <f t="shared" si="255"/>
        <v>0</v>
      </c>
      <c r="G241" s="193">
        <f t="shared" si="255"/>
        <v>0</v>
      </c>
      <c r="H241" s="193">
        <f t="shared" si="255"/>
        <v>0</v>
      </c>
      <c r="I241" s="193">
        <f t="shared" si="255"/>
        <v>0</v>
      </c>
      <c r="J241" s="193">
        <f t="shared" si="255"/>
        <v>0</v>
      </c>
      <c r="K241" s="193">
        <f t="shared" si="255"/>
        <v>0</v>
      </c>
      <c r="L241" s="193">
        <f t="shared" si="255"/>
        <v>0</v>
      </c>
      <c r="M241" s="193">
        <f t="shared" si="255"/>
        <v>0</v>
      </c>
      <c r="N241" s="193">
        <f t="shared" si="255"/>
        <v>0</v>
      </c>
      <c r="O241" s="193">
        <f t="shared" si="255"/>
        <v>0</v>
      </c>
      <c r="P241" s="193">
        <f t="shared" si="255"/>
        <v>0</v>
      </c>
      <c r="Q241" s="193">
        <f t="shared" si="255"/>
        <v>0</v>
      </c>
      <c r="R241" s="193">
        <f t="shared" si="255"/>
        <v>0</v>
      </c>
      <c r="S241" s="193">
        <f t="shared" si="255"/>
        <v>0</v>
      </c>
      <c r="T241" s="193">
        <f t="shared" si="255"/>
        <v>0</v>
      </c>
      <c r="U241" s="193">
        <f t="shared" si="255"/>
        <v>0</v>
      </c>
      <c r="V241" s="193">
        <f t="shared" si="255"/>
        <v>0</v>
      </c>
      <c r="W241" s="193">
        <f t="shared" si="255"/>
        <v>0</v>
      </c>
      <c r="X241" s="193">
        <f t="shared" si="255"/>
        <v>0</v>
      </c>
      <c r="Y241" s="193">
        <f t="shared" si="255"/>
        <v>0</v>
      </c>
      <c r="Z241" s="193">
        <f t="shared" si="255"/>
        <v>0</v>
      </c>
      <c r="AA241" s="193">
        <f t="shared" si="255"/>
        <v>0</v>
      </c>
      <c r="AB241" s="193">
        <f t="shared" si="255"/>
        <v>0</v>
      </c>
      <c r="AC241" s="193">
        <f t="shared" si="255"/>
        <v>0</v>
      </c>
      <c r="AD241" s="193">
        <f t="shared" si="255"/>
        <v>0</v>
      </c>
      <c r="AE241" s="193">
        <f t="shared" si="255"/>
        <v>0</v>
      </c>
      <c r="AF241" s="193">
        <f t="shared" si="255"/>
        <v>0</v>
      </c>
      <c r="AG241" s="193">
        <f t="shared" si="255"/>
        <v>0</v>
      </c>
      <c r="AH241" s="193">
        <f t="shared" si="255"/>
        <v>0</v>
      </c>
      <c r="AI241" s="193">
        <f t="shared" si="255"/>
        <v>0</v>
      </c>
      <c r="AJ241" s="193">
        <f t="shared" ref="AJ241:BC241" si="256">COUNTIF($C$4:$FM$4,AJ81)</f>
        <v>0</v>
      </c>
      <c r="AK241" s="193">
        <f t="shared" si="256"/>
        <v>0</v>
      </c>
      <c r="AL241" s="193">
        <f t="shared" si="256"/>
        <v>0</v>
      </c>
      <c r="AM241" s="193">
        <f t="shared" si="256"/>
        <v>0</v>
      </c>
      <c r="AN241" s="193">
        <f t="shared" si="256"/>
        <v>0</v>
      </c>
      <c r="AO241" s="193">
        <f t="shared" si="256"/>
        <v>0</v>
      </c>
      <c r="AP241" s="193">
        <f t="shared" si="256"/>
        <v>0</v>
      </c>
      <c r="AQ241" s="193">
        <f t="shared" si="256"/>
        <v>0</v>
      </c>
      <c r="AR241" s="193">
        <f t="shared" si="256"/>
        <v>0</v>
      </c>
      <c r="AS241" s="193">
        <f t="shared" si="256"/>
        <v>0</v>
      </c>
      <c r="AT241" s="193">
        <f t="shared" si="256"/>
        <v>0</v>
      </c>
      <c r="AU241" s="193">
        <f t="shared" si="256"/>
        <v>0</v>
      </c>
      <c r="AV241" s="193">
        <f t="shared" si="256"/>
        <v>0</v>
      </c>
      <c r="AW241" s="193">
        <f t="shared" si="256"/>
        <v>0</v>
      </c>
      <c r="AX241" s="193">
        <f t="shared" si="256"/>
        <v>0</v>
      </c>
      <c r="AY241" s="193">
        <f t="shared" si="256"/>
        <v>0</v>
      </c>
      <c r="AZ241" s="193">
        <f t="shared" si="256"/>
        <v>0</v>
      </c>
      <c r="BA241" s="193">
        <f t="shared" si="256"/>
        <v>0</v>
      </c>
      <c r="BB241" s="193">
        <f t="shared" si="256"/>
        <v>0</v>
      </c>
      <c r="BC241" s="193">
        <f t="shared" si="256"/>
        <v>0</v>
      </c>
    </row>
    <row r="242" spans="3:55" ht="16.5" customHeight="1" x14ac:dyDescent="0.2">
      <c r="C242" s="91">
        <v>4</v>
      </c>
      <c r="D242" s="193">
        <f t="shared" ref="D242:AI242" si="257">COUNTIF($C$4:$FM$4,D82)</f>
        <v>0</v>
      </c>
      <c r="E242" s="193">
        <f t="shared" si="257"/>
        <v>0</v>
      </c>
      <c r="F242" s="193">
        <f t="shared" si="257"/>
        <v>0</v>
      </c>
      <c r="G242" s="193">
        <f t="shared" si="257"/>
        <v>0</v>
      </c>
      <c r="H242" s="193">
        <f t="shared" si="257"/>
        <v>0</v>
      </c>
      <c r="I242" s="193">
        <f t="shared" si="257"/>
        <v>0</v>
      </c>
      <c r="J242" s="193">
        <f t="shared" si="257"/>
        <v>0</v>
      </c>
      <c r="K242" s="193">
        <f t="shared" si="257"/>
        <v>0</v>
      </c>
      <c r="L242" s="193">
        <f t="shared" si="257"/>
        <v>0</v>
      </c>
      <c r="M242" s="193">
        <f t="shared" si="257"/>
        <v>0</v>
      </c>
      <c r="N242" s="193">
        <f t="shared" si="257"/>
        <v>0</v>
      </c>
      <c r="O242" s="193">
        <f t="shared" si="257"/>
        <v>0</v>
      </c>
      <c r="P242" s="193">
        <f t="shared" si="257"/>
        <v>0</v>
      </c>
      <c r="Q242" s="193">
        <f t="shared" si="257"/>
        <v>0</v>
      </c>
      <c r="R242" s="193">
        <f t="shared" si="257"/>
        <v>0</v>
      </c>
      <c r="S242" s="193">
        <f t="shared" si="257"/>
        <v>0</v>
      </c>
      <c r="T242" s="193">
        <f t="shared" si="257"/>
        <v>0</v>
      </c>
      <c r="U242" s="193">
        <f t="shared" si="257"/>
        <v>0</v>
      </c>
      <c r="V242" s="193">
        <f t="shared" si="257"/>
        <v>0</v>
      </c>
      <c r="W242" s="193">
        <f t="shared" si="257"/>
        <v>0</v>
      </c>
      <c r="X242" s="193">
        <f t="shared" si="257"/>
        <v>0</v>
      </c>
      <c r="Y242" s="193">
        <f t="shared" si="257"/>
        <v>0</v>
      </c>
      <c r="Z242" s="193">
        <f t="shared" si="257"/>
        <v>0</v>
      </c>
      <c r="AA242" s="193">
        <f t="shared" si="257"/>
        <v>0</v>
      </c>
      <c r="AB242" s="193">
        <f t="shared" si="257"/>
        <v>0</v>
      </c>
      <c r="AC242" s="193">
        <f t="shared" si="257"/>
        <v>0</v>
      </c>
      <c r="AD242" s="193">
        <f t="shared" si="257"/>
        <v>0</v>
      </c>
      <c r="AE242" s="193">
        <f t="shared" si="257"/>
        <v>0</v>
      </c>
      <c r="AF242" s="193">
        <f t="shared" si="257"/>
        <v>0</v>
      </c>
      <c r="AG242" s="193">
        <f t="shared" si="257"/>
        <v>0</v>
      </c>
      <c r="AH242" s="193">
        <f t="shared" si="257"/>
        <v>0</v>
      </c>
      <c r="AI242" s="193">
        <f t="shared" si="257"/>
        <v>0</v>
      </c>
      <c r="AJ242" s="193">
        <f t="shared" ref="AJ242:BC242" si="258">COUNTIF($C$4:$FM$4,AJ82)</f>
        <v>0</v>
      </c>
      <c r="AK242" s="193">
        <f t="shared" si="258"/>
        <v>0</v>
      </c>
      <c r="AL242" s="193">
        <f t="shared" si="258"/>
        <v>0</v>
      </c>
      <c r="AM242" s="193">
        <f t="shared" si="258"/>
        <v>0</v>
      </c>
      <c r="AN242" s="193">
        <f t="shared" si="258"/>
        <v>0</v>
      </c>
      <c r="AO242" s="193">
        <f t="shared" si="258"/>
        <v>0</v>
      </c>
      <c r="AP242" s="193">
        <f t="shared" si="258"/>
        <v>0</v>
      </c>
      <c r="AQ242" s="193">
        <f t="shared" si="258"/>
        <v>0</v>
      </c>
      <c r="AR242" s="193">
        <f t="shared" si="258"/>
        <v>0</v>
      </c>
      <c r="AS242" s="193">
        <f t="shared" si="258"/>
        <v>0</v>
      </c>
      <c r="AT242" s="193">
        <f t="shared" si="258"/>
        <v>0</v>
      </c>
      <c r="AU242" s="193">
        <f t="shared" si="258"/>
        <v>0</v>
      </c>
      <c r="AV242" s="193">
        <f t="shared" si="258"/>
        <v>0</v>
      </c>
      <c r="AW242" s="193">
        <f t="shared" si="258"/>
        <v>0</v>
      </c>
      <c r="AX242" s="193">
        <f t="shared" si="258"/>
        <v>0</v>
      </c>
      <c r="AY242" s="193">
        <f t="shared" si="258"/>
        <v>0</v>
      </c>
      <c r="AZ242" s="193">
        <f t="shared" si="258"/>
        <v>0</v>
      </c>
      <c r="BA242" s="193">
        <f t="shared" si="258"/>
        <v>0</v>
      </c>
      <c r="BB242" s="193">
        <f t="shared" si="258"/>
        <v>0</v>
      </c>
      <c r="BC242" s="193">
        <f t="shared" si="258"/>
        <v>0</v>
      </c>
    </row>
    <row r="243" spans="3:55" ht="16.5" customHeight="1" x14ac:dyDescent="0.2">
      <c r="C243" s="91">
        <v>5</v>
      </c>
      <c r="D243" s="193">
        <f t="shared" ref="D243:AI243" si="259">COUNTIF($C$4:$FM$4,D83)</f>
        <v>0</v>
      </c>
      <c r="E243" s="193">
        <f t="shared" si="259"/>
        <v>0</v>
      </c>
      <c r="F243" s="193">
        <f t="shared" si="259"/>
        <v>0</v>
      </c>
      <c r="G243" s="193">
        <f t="shared" si="259"/>
        <v>0</v>
      </c>
      <c r="H243" s="193">
        <f t="shared" si="259"/>
        <v>0</v>
      </c>
      <c r="I243" s="193">
        <f t="shared" si="259"/>
        <v>0</v>
      </c>
      <c r="J243" s="193">
        <f t="shared" si="259"/>
        <v>0</v>
      </c>
      <c r="K243" s="193">
        <f t="shared" si="259"/>
        <v>0</v>
      </c>
      <c r="L243" s="193">
        <f t="shared" si="259"/>
        <v>0</v>
      </c>
      <c r="M243" s="193">
        <f t="shared" si="259"/>
        <v>0</v>
      </c>
      <c r="N243" s="193">
        <f t="shared" si="259"/>
        <v>0</v>
      </c>
      <c r="O243" s="193">
        <f t="shared" si="259"/>
        <v>0</v>
      </c>
      <c r="P243" s="193">
        <f t="shared" si="259"/>
        <v>0</v>
      </c>
      <c r="Q243" s="193">
        <f t="shared" si="259"/>
        <v>0</v>
      </c>
      <c r="R243" s="193">
        <f t="shared" si="259"/>
        <v>0</v>
      </c>
      <c r="S243" s="193">
        <f t="shared" si="259"/>
        <v>0</v>
      </c>
      <c r="T243" s="193">
        <f t="shared" si="259"/>
        <v>0</v>
      </c>
      <c r="U243" s="193">
        <f t="shared" si="259"/>
        <v>0</v>
      </c>
      <c r="V243" s="193">
        <f t="shared" si="259"/>
        <v>0</v>
      </c>
      <c r="W243" s="193">
        <f t="shared" si="259"/>
        <v>0</v>
      </c>
      <c r="X243" s="193">
        <f t="shared" si="259"/>
        <v>0</v>
      </c>
      <c r="Y243" s="193">
        <f t="shared" si="259"/>
        <v>0</v>
      </c>
      <c r="Z243" s="193">
        <f t="shared" si="259"/>
        <v>0</v>
      </c>
      <c r="AA243" s="193">
        <f t="shared" si="259"/>
        <v>0</v>
      </c>
      <c r="AB243" s="193">
        <f t="shared" si="259"/>
        <v>0</v>
      </c>
      <c r="AC243" s="193">
        <f t="shared" si="259"/>
        <v>0</v>
      </c>
      <c r="AD243" s="193">
        <f t="shared" si="259"/>
        <v>0</v>
      </c>
      <c r="AE243" s="193">
        <f t="shared" si="259"/>
        <v>0</v>
      </c>
      <c r="AF243" s="193">
        <f t="shared" si="259"/>
        <v>0</v>
      </c>
      <c r="AG243" s="193">
        <f t="shared" si="259"/>
        <v>0</v>
      </c>
      <c r="AH243" s="193">
        <f t="shared" si="259"/>
        <v>0</v>
      </c>
      <c r="AI243" s="193">
        <f t="shared" si="259"/>
        <v>0</v>
      </c>
      <c r="AJ243" s="193">
        <f t="shared" ref="AJ243:BC243" si="260">COUNTIF($C$4:$FM$4,AJ83)</f>
        <v>0</v>
      </c>
      <c r="AK243" s="193">
        <f t="shared" si="260"/>
        <v>0</v>
      </c>
      <c r="AL243" s="193">
        <f t="shared" si="260"/>
        <v>0</v>
      </c>
      <c r="AM243" s="193">
        <f t="shared" si="260"/>
        <v>0</v>
      </c>
      <c r="AN243" s="193">
        <f t="shared" si="260"/>
        <v>0</v>
      </c>
      <c r="AO243" s="193">
        <f t="shared" si="260"/>
        <v>0</v>
      </c>
      <c r="AP243" s="193">
        <f t="shared" si="260"/>
        <v>0</v>
      </c>
      <c r="AQ243" s="193">
        <f t="shared" si="260"/>
        <v>0</v>
      </c>
      <c r="AR243" s="193">
        <f t="shared" si="260"/>
        <v>0</v>
      </c>
      <c r="AS243" s="193">
        <f t="shared" si="260"/>
        <v>0</v>
      </c>
      <c r="AT243" s="193">
        <f t="shared" si="260"/>
        <v>0</v>
      </c>
      <c r="AU243" s="193">
        <f t="shared" si="260"/>
        <v>0</v>
      </c>
      <c r="AV243" s="193">
        <f t="shared" si="260"/>
        <v>0</v>
      </c>
      <c r="AW243" s="193">
        <f t="shared" si="260"/>
        <v>0</v>
      </c>
      <c r="AX243" s="193">
        <f t="shared" si="260"/>
        <v>0</v>
      </c>
      <c r="AY243" s="193">
        <f t="shared" si="260"/>
        <v>0</v>
      </c>
      <c r="AZ243" s="193">
        <f t="shared" si="260"/>
        <v>0</v>
      </c>
      <c r="BA243" s="193">
        <f t="shared" si="260"/>
        <v>0</v>
      </c>
      <c r="BB243" s="193">
        <f t="shared" si="260"/>
        <v>0</v>
      </c>
      <c r="BC243" s="193">
        <f t="shared" si="260"/>
        <v>0</v>
      </c>
    </row>
    <row r="244" spans="3:55" ht="16.5" customHeight="1" x14ac:dyDescent="0.2">
      <c r="C244" s="91">
        <v>6</v>
      </c>
      <c r="D244" s="193">
        <f t="shared" ref="D244:AI244" si="261">COUNTIF($C$4:$FM$4,D84)</f>
        <v>0</v>
      </c>
      <c r="E244" s="193">
        <f t="shared" si="261"/>
        <v>0</v>
      </c>
      <c r="F244" s="193">
        <f t="shared" si="261"/>
        <v>0</v>
      </c>
      <c r="G244" s="193">
        <f t="shared" si="261"/>
        <v>0</v>
      </c>
      <c r="H244" s="193">
        <f t="shared" si="261"/>
        <v>0</v>
      </c>
      <c r="I244" s="193">
        <f t="shared" si="261"/>
        <v>0</v>
      </c>
      <c r="J244" s="193">
        <f t="shared" si="261"/>
        <v>0</v>
      </c>
      <c r="K244" s="193">
        <f t="shared" si="261"/>
        <v>0</v>
      </c>
      <c r="L244" s="193">
        <f t="shared" si="261"/>
        <v>0</v>
      </c>
      <c r="M244" s="193">
        <f t="shared" si="261"/>
        <v>0</v>
      </c>
      <c r="N244" s="193">
        <f t="shared" si="261"/>
        <v>0</v>
      </c>
      <c r="O244" s="193">
        <f t="shared" si="261"/>
        <v>0</v>
      </c>
      <c r="P244" s="193">
        <f t="shared" si="261"/>
        <v>0</v>
      </c>
      <c r="Q244" s="193">
        <f t="shared" si="261"/>
        <v>0</v>
      </c>
      <c r="R244" s="193">
        <f t="shared" si="261"/>
        <v>0</v>
      </c>
      <c r="S244" s="193">
        <f t="shared" si="261"/>
        <v>0</v>
      </c>
      <c r="T244" s="193">
        <f t="shared" si="261"/>
        <v>0</v>
      </c>
      <c r="U244" s="193">
        <f t="shared" si="261"/>
        <v>0</v>
      </c>
      <c r="V244" s="193">
        <f t="shared" si="261"/>
        <v>0</v>
      </c>
      <c r="W244" s="193">
        <f t="shared" si="261"/>
        <v>0</v>
      </c>
      <c r="X244" s="193">
        <f t="shared" si="261"/>
        <v>0</v>
      </c>
      <c r="Y244" s="193">
        <f t="shared" si="261"/>
        <v>0</v>
      </c>
      <c r="Z244" s="193">
        <f t="shared" si="261"/>
        <v>0</v>
      </c>
      <c r="AA244" s="193">
        <f t="shared" si="261"/>
        <v>0</v>
      </c>
      <c r="AB244" s="193">
        <f t="shared" si="261"/>
        <v>0</v>
      </c>
      <c r="AC244" s="193">
        <f t="shared" si="261"/>
        <v>0</v>
      </c>
      <c r="AD244" s="193">
        <f t="shared" si="261"/>
        <v>0</v>
      </c>
      <c r="AE244" s="193">
        <f t="shared" si="261"/>
        <v>0</v>
      </c>
      <c r="AF244" s="193">
        <f t="shared" si="261"/>
        <v>0</v>
      </c>
      <c r="AG244" s="193">
        <f t="shared" si="261"/>
        <v>0</v>
      </c>
      <c r="AH244" s="193">
        <f t="shared" si="261"/>
        <v>0</v>
      </c>
      <c r="AI244" s="193">
        <f t="shared" si="261"/>
        <v>0</v>
      </c>
      <c r="AJ244" s="193">
        <f t="shared" ref="AJ244:BC244" si="262">COUNTIF($C$4:$FM$4,AJ84)</f>
        <v>0</v>
      </c>
      <c r="AK244" s="193">
        <f t="shared" si="262"/>
        <v>0</v>
      </c>
      <c r="AL244" s="193">
        <f t="shared" si="262"/>
        <v>0</v>
      </c>
      <c r="AM244" s="193">
        <f t="shared" si="262"/>
        <v>0</v>
      </c>
      <c r="AN244" s="193">
        <f t="shared" si="262"/>
        <v>0</v>
      </c>
      <c r="AO244" s="193">
        <f t="shared" si="262"/>
        <v>0</v>
      </c>
      <c r="AP244" s="193">
        <f t="shared" si="262"/>
        <v>0</v>
      </c>
      <c r="AQ244" s="193">
        <f t="shared" si="262"/>
        <v>0</v>
      </c>
      <c r="AR244" s="193">
        <f t="shared" si="262"/>
        <v>0</v>
      </c>
      <c r="AS244" s="193">
        <f t="shared" si="262"/>
        <v>0</v>
      </c>
      <c r="AT244" s="193">
        <f t="shared" si="262"/>
        <v>0</v>
      </c>
      <c r="AU244" s="193">
        <f t="shared" si="262"/>
        <v>0</v>
      </c>
      <c r="AV244" s="193">
        <f t="shared" si="262"/>
        <v>0</v>
      </c>
      <c r="AW244" s="193">
        <f t="shared" si="262"/>
        <v>0</v>
      </c>
      <c r="AX244" s="193">
        <f t="shared" si="262"/>
        <v>0</v>
      </c>
      <c r="AY244" s="193">
        <f t="shared" si="262"/>
        <v>0</v>
      </c>
      <c r="AZ244" s="193">
        <f t="shared" si="262"/>
        <v>0</v>
      </c>
      <c r="BA244" s="193">
        <f t="shared" si="262"/>
        <v>0</v>
      </c>
      <c r="BB244" s="193">
        <f t="shared" si="262"/>
        <v>0</v>
      </c>
      <c r="BC244" s="193">
        <f t="shared" si="262"/>
        <v>0</v>
      </c>
    </row>
    <row r="245" spans="3:55" ht="16.5" customHeight="1" x14ac:dyDescent="0.2">
      <c r="C245" s="89">
        <v>7</v>
      </c>
      <c r="D245" s="193">
        <f t="shared" ref="D245:AI245" si="263">COUNTIF($C$4:$FM$4,D85)</f>
        <v>0</v>
      </c>
      <c r="E245" s="193">
        <f t="shared" si="263"/>
        <v>0</v>
      </c>
      <c r="F245" s="193">
        <f t="shared" si="263"/>
        <v>0</v>
      </c>
      <c r="G245" s="193">
        <f t="shared" si="263"/>
        <v>0</v>
      </c>
      <c r="H245" s="193">
        <f t="shared" si="263"/>
        <v>0</v>
      </c>
      <c r="I245" s="193">
        <f t="shared" si="263"/>
        <v>0</v>
      </c>
      <c r="J245" s="193">
        <f t="shared" si="263"/>
        <v>0</v>
      </c>
      <c r="K245" s="193">
        <f t="shared" si="263"/>
        <v>0</v>
      </c>
      <c r="L245" s="193">
        <f t="shared" si="263"/>
        <v>0</v>
      </c>
      <c r="M245" s="193">
        <f t="shared" si="263"/>
        <v>0</v>
      </c>
      <c r="N245" s="193">
        <f t="shared" si="263"/>
        <v>0</v>
      </c>
      <c r="O245" s="193">
        <f t="shared" si="263"/>
        <v>0</v>
      </c>
      <c r="P245" s="193">
        <f t="shared" si="263"/>
        <v>0</v>
      </c>
      <c r="Q245" s="193">
        <f t="shared" si="263"/>
        <v>0</v>
      </c>
      <c r="R245" s="193">
        <f t="shared" si="263"/>
        <v>0</v>
      </c>
      <c r="S245" s="193">
        <f t="shared" si="263"/>
        <v>0</v>
      </c>
      <c r="T245" s="193">
        <f t="shared" si="263"/>
        <v>0</v>
      </c>
      <c r="U245" s="193">
        <f t="shared" si="263"/>
        <v>0</v>
      </c>
      <c r="V245" s="193">
        <f t="shared" si="263"/>
        <v>0</v>
      </c>
      <c r="W245" s="193">
        <f t="shared" si="263"/>
        <v>0</v>
      </c>
      <c r="X245" s="193">
        <f t="shared" si="263"/>
        <v>0</v>
      </c>
      <c r="Y245" s="193">
        <f t="shared" si="263"/>
        <v>0</v>
      </c>
      <c r="Z245" s="193">
        <f t="shared" si="263"/>
        <v>0</v>
      </c>
      <c r="AA245" s="193">
        <f t="shared" si="263"/>
        <v>0</v>
      </c>
      <c r="AB245" s="193">
        <f t="shared" si="263"/>
        <v>0</v>
      </c>
      <c r="AC245" s="193">
        <f t="shared" si="263"/>
        <v>0</v>
      </c>
      <c r="AD245" s="193">
        <f t="shared" si="263"/>
        <v>0</v>
      </c>
      <c r="AE245" s="193">
        <f t="shared" si="263"/>
        <v>0</v>
      </c>
      <c r="AF245" s="193">
        <f t="shared" si="263"/>
        <v>0</v>
      </c>
      <c r="AG245" s="193">
        <f t="shared" si="263"/>
        <v>0</v>
      </c>
      <c r="AH245" s="193">
        <f t="shared" si="263"/>
        <v>0</v>
      </c>
      <c r="AI245" s="193">
        <f t="shared" si="263"/>
        <v>0</v>
      </c>
      <c r="AJ245" s="193">
        <f t="shared" ref="AJ245:BC245" si="264">COUNTIF($C$4:$FM$4,AJ85)</f>
        <v>0</v>
      </c>
      <c r="AK245" s="193">
        <f t="shared" si="264"/>
        <v>0</v>
      </c>
      <c r="AL245" s="193">
        <f t="shared" si="264"/>
        <v>0</v>
      </c>
      <c r="AM245" s="193">
        <f t="shared" si="264"/>
        <v>0</v>
      </c>
      <c r="AN245" s="193">
        <f t="shared" si="264"/>
        <v>0</v>
      </c>
      <c r="AO245" s="193">
        <f t="shared" si="264"/>
        <v>0</v>
      </c>
      <c r="AP245" s="193">
        <f t="shared" si="264"/>
        <v>0</v>
      </c>
      <c r="AQ245" s="193">
        <f t="shared" si="264"/>
        <v>0</v>
      </c>
      <c r="AR245" s="193">
        <f t="shared" si="264"/>
        <v>0</v>
      </c>
      <c r="AS245" s="193">
        <f t="shared" si="264"/>
        <v>0</v>
      </c>
      <c r="AT245" s="193">
        <f t="shared" si="264"/>
        <v>0</v>
      </c>
      <c r="AU245" s="193">
        <f t="shared" si="264"/>
        <v>0</v>
      </c>
      <c r="AV245" s="193">
        <f t="shared" si="264"/>
        <v>0</v>
      </c>
      <c r="AW245" s="193">
        <f t="shared" si="264"/>
        <v>0</v>
      </c>
      <c r="AX245" s="193">
        <f t="shared" si="264"/>
        <v>0</v>
      </c>
      <c r="AY245" s="193">
        <f t="shared" si="264"/>
        <v>0</v>
      </c>
      <c r="AZ245" s="193">
        <f t="shared" si="264"/>
        <v>0</v>
      </c>
      <c r="BA245" s="193">
        <f t="shared" si="264"/>
        <v>0</v>
      </c>
      <c r="BB245" s="193">
        <f t="shared" si="264"/>
        <v>0</v>
      </c>
      <c r="BC245" s="193">
        <f t="shared" si="264"/>
        <v>0</v>
      </c>
    </row>
    <row r="246" spans="3:55" ht="16.5" customHeight="1" x14ac:dyDescent="0.2">
      <c r="C246" s="89">
        <v>8</v>
      </c>
      <c r="D246" s="193">
        <f t="shared" ref="D246:AI246" si="265">COUNTIF($C$4:$FM$4,D86)</f>
        <v>0</v>
      </c>
      <c r="E246" s="193">
        <f t="shared" si="265"/>
        <v>0</v>
      </c>
      <c r="F246" s="193">
        <f t="shared" si="265"/>
        <v>0</v>
      </c>
      <c r="G246" s="193">
        <f t="shared" si="265"/>
        <v>0</v>
      </c>
      <c r="H246" s="193">
        <f t="shared" si="265"/>
        <v>0</v>
      </c>
      <c r="I246" s="193">
        <f t="shared" si="265"/>
        <v>0</v>
      </c>
      <c r="J246" s="193">
        <f t="shared" si="265"/>
        <v>0</v>
      </c>
      <c r="K246" s="193">
        <f t="shared" si="265"/>
        <v>0</v>
      </c>
      <c r="L246" s="193">
        <f t="shared" si="265"/>
        <v>0</v>
      </c>
      <c r="M246" s="193">
        <f t="shared" si="265"/>
        <v>0</v>
      </c>
      <c r="N246" s="193">
        <f t="shared" si="265"/>
        <v>0</v>
      </c>
      <c r="O246" s="193">
        <f t="shared" si="265"/>
        <v>0</v>
      </c>
      <c r="P246" s="193">
        <f t="shared" si="265"/>
        <v>0</v>
      </c>
      <c r="Q246" s="193">
        <f t="shared" si="265"/>
        <v>0</v>
      </c>
      <c r="R246" s="193">
        <f t="shared" si="265"/>
        <v>0</v>
      </c>
      <c r="S246" s="193">
        <f t="shared" si="265"/>
        <v>0</v>
      </c>
      <c r="T246" s="193">
        <f t="shared" si="265"/>
        <v>0</v>
      </c>
      <c r="U246" s="193">
        <f t="shared" si="265"/>
        <v>0</v>
      </c>
      <c r="V246" s="193">
        <f t="shared" si="265"/>
        <v>0</v>
      </c>
      <c r="W246" s="193">
        <f t="shared" si="265"/>
        <v>0</v>
      </c>
      <c r="X246" s="193">
        <f t="shared" si="265"/>
        <v>0</v>
      </c>
      <c r="Y246" s="193">
        <f t="shared" si="265"/>
        <v>0</v>
      </c>
      <c r="Z246" s="193">
        <f t="shared" si="265"/>
        <v>0</v>
      </c>
      <c r="AA246" s="193">
        <f t="shared" si="265"/>
        <v>0</v>
      </c>
      <c r="AB246" s="193">
        <f t="shared" si="265"/>
        <v>0</v>
      </c>
      <c r="AC246" s="193">
        <f t="shared" si="265"/>
        <v>0</v>
      </c>
      <c r="AD246" s="193">
        <f t="shared" si="265"/>
        <v>0</v>
      </c>
      <c r="AE246" s="193">
        <f t="shared" si="265"/>
        <v>0</v>
      </c>
      <c r="AF246" s="193">
        <f t="shared" si="265"/>
        <v>0</v>
      </c>
      <c r="AG246" s="193">
        <f t="shared" si="265"/>
        <v>0</v>
      </c>
      <c r="AH246" s="193">
        <f t="shared" si="265"/>
        <v>0</v>
      </c>
      <c r="AI246" s="193">
        <f t="shared" si="265"/>
        <v>0</v>
      </c>
      <c r="AJ246" s="193">
        <f t="shared" ref="AJ246:BC246" si="266">COUNTIF($C$4:$FM$4,AJ86)</f>
        <v>0</v>
      </c>
      <c r="AK246" s="193">
        <f t="shared" si="266"/>
        <v>0</v>
      </c>
      <c r="AL246" s="193">
        <f t="shared" si="266"/>
        <v>0</v>
      </c>
      <c r="AM246" s="193">
        <f t="shared" si="266"/>
        <v>0</v>
      </c>
      <c r="AN246" s="193">
        <f t="shared" si="266"/>
        <v>0</v>
      </c>
      <c r="AO246" s="193">
        <f t="shared" si="266"/>
        <v>0</v>
      </c>
      <c r="AP246" s="193">
        <f t="shared" si="266"/>
        <v>0</v>
      </c>
      <c r="AQ246" s="193">
        <f t="shared" si="266"/>
        <v>0</v>
      </c>
      <c r="AR246" s="193">
        <f t="shared" si="266"/>
        <v>0</v>
      </c>
      <c r="AS246" s="193">
        <f t="shared" si="266"/>
        <v>0</v>
      </c>
      <c r="AT246" s="193">
        <f t="shared" si="266"/>
        <v>0</v>
      </c>
      <c r="AU246" s="193">
        <f t="shared" si="266"/>
        <v>0</v>
      </c>
      <c r="AV246" s="193">
        <f t="shared" si="266"/>
        <v>0</v>
      </c>
      <c r="AW246" s="193">
        <f t="shared" si="266"/>
        <v>0</v>
      </c>
      <c r="AX246" s="193">
        <f t="shared" si="266"/>
        <v>0</v>
      </c>
      <c r="AY246" s="193">
        <f t="shared" si="266"/>
        <v>0</v>
      </c>
      <c r="AZ246" s="193">
        <f t="shared" si="266"/>
        <v>0</v>
      </c>
      <c r="BA246" s="193">
        <f t="shared" si="266"/>
        <v>0</v>
      </c>
      <c r="BB246" s="193">
        <f t="shared" si="266"/>
        <v>0</v>
      </c>
      <c r="BC246" s="193">
        <f t="shared" si="266"/>
        <v>0</v>
      </c>
    </row>
    <row r="247" spans="3:55" ht="16.5" customHeight="1" x14ac:dyDescent="0.2">
      <c r="C247" s="89">
        <v>9</v>
      </c>
      <c r="D247" s="193">
        <f t="shared" ref="D247:AI247" si="267">COUNTIF($C$4:$FM$4,D87)</f>
        <v>0</v>
      </c>
      <c r="E247" s="193">
        <f t="shared" si="267"/>
        <v>0</v>
      </c>
      <c r="F247" s="193">
        <f t="shared" si="267"/>
        <v>0</v>
      </c>
      <c r="G247" s="193">
        <f t="shared" si="267"/>
        <v>0</v>
      </c>
      <c r="H247" s="193">
        <f t="shared" si="267"/>
        <v>0</v>
      </c>
      <c r="I247" s="193">
        <f t="shared" si="267"/>
        <v>0</v>
      </c>
      <c r="J247" s="193">
        <f t="shared" si="267"/>
        <v>0</v>
      </c>
      <c r="K247" s="193">
        <f t="shared" si="267"/>
        <v>0</v>
      </c>
      <c r="L247" s="193">
        <f t="shared" si="267"/>
        <v>0</v>
      </c>
      <c r="M247" s="193">
        <f t="shared" si="267"/>
        <v>0</v>
      </c>
      <c r="N247" s="193">
        <f t="shared" si="267"/>
        <v>0</v>
      </c>
      <c r="O247" s="193">
        <f t="shared" si="267"/>
        <v>0</v>
      </c>
      <c r="P247" s="193">
        <f t="shared" si="267"/>
        <v>0</v>
      </c>
      <c r="Q247" s="193">
        <f t="shared" si="267"/>
        <v>0</v>
      </c>
      <c r="R247" s="193">
        <f t="shared" si="267"/>
        <v>0</v>
      </c>
      <c r="S247" s="193">
        <f t="shared" si="267"/>
        <v>0</v>
      </c>
      <c r="T247" s="193">
        <f t="shared" si="267"/>
        <v>0</v>
      </c>
      <c r="U247" s="193">
        <f t="shared" si="267"/>
        <v>0</v>
      </c>
      <c r="V247" s="193">
        <f t="shared" si="267"/>
        <v>0</v>
      </c>
      <c r="W247" s="193">
        <f t="shared" si="267"/>
        <v>0</v>
      </c>
      <c r="X247" s="193">
        <f t="shared" si="267"/>
        <v>0</v>
      </c>
      <c r="Y247" s="193">
        <f t="shared" si="267"/>
        <v>0</v>
      </c>
      <c r="Z247" s="193">
        <f t="shared" si="267"/>
        <v>0</v>
      </c>
      <c r="AA247" s="193">
        <f t="shared" si="267"/>
        <v>0</v>
      </c>
      <c r="AB247" s="193">
        <f t="shared" si="267"/>
        <v>0</v>
      </c>
      <c r="AC247" s="193">
        <f t="shared" si="267"/>
        <v>0</v>
      </c>
      <c r="AD247" s="193">
        <f t="shared" si="267"/>
        <v>0</v>
      </c>
      <c r="AE247" s="193">
        <f t="shared" si="267"/>
        <v>0</v>
      </c>
      <c r="AF247" s="193">
        <f t="shared" si="267"/>
        <v>0</v>
      </c>
      <c r="AG247" s="193">
        <f t="shared" si="267"/>
        <v>0</v>
      </c>
      <c r="AH247" s="193">
        <f t="shared" si="267"/>
        <v>0</v>
      </c>
      <c r="AI247" s="193">
        <f t="shared" si="267"/>
        <v>0</v>
      </c>
      <c r="AJ247" s="193">
        <f t="shared" ref="AJ247:BC247" si="268">COUNTIF($C$4:$FM$4,AJ87)</f>
        <v>0</v>
      </c>
      <c r="AK247" s="193">
        <f t="shared" si="268"/>
        <v>0</v>
      </c>
      <c r="AL247" s="193">
        <f t="shared" si="268"/>
        <v>0</v>
      </c>
      <c r="AM247" s="193">
        <f t="shared" si="268"/>
        <v>0</v>
      </c>
      <c r="AN247" s="193">
        <f t="shared" si="268"/>
        <v>0</v>
      </c>
      <c r="AO247" s="193">
        <f t="shared" si="268"/>
        <v>0</v>
      </c>
      <c r="AP247" s="193">
        <f t="shared" si="268"/>
        <v>0</v>
      </c>
      <c r="AQ247" s="193">
        <f t="shared" si="268"/>
        <v>0</v>
      </c>
      <c r="AR247" s="193">
        <f t="shared" si="268"/>
        <v>0</v>
      </c>
      <c r="AS247" s="193">
        <f t="shared" si="268"/>
        <v>0</v>
      </c>
      <c r="AT247" s="193">
        <f t="shared" si="268"/>
        <v>0</v>
      </c>
      <c r="AU247" s="193">
        <f t="shared" si="268"/>
        <v>0</v>
      </c>
      <c r="AV247" s="193">
        <f t="shared" si="268"/>
        <v>0</v>
      </c>
      <c r="AW247" s="193">
        <f t="shared" si="268"/>
        <v>0</v>
      </c>
      <c r="AX247" s="193">
        <f t="shared" si="268"/>
        <v>0</v>
      </c>
      <c r="AY247" s="193">
        <f t="shared" si="268"/>
        <v>0</v>
      </c>
      <c r="AZ247" s="193">
        <f t="shared" si="268"/>
        <v>0</v>
      </c>
      <c r="BA247" s="193">
        <f t="shared" si="268"/>
        <v>0</v>
      </c>
      <c r="BB247" s="193">
        <f t="shared" si="268"/>
        <v>0</v>
      </c>
      <c r="BC247" s="193">
        <f t="shared" si="268"/>
        <v>0</v>
      </c>
    </row>
    <row r="248" spans="3:55" ht="16.5" customHeight="1" x14ac:dyDescent="0.2">
      <c r="C248" s="89">
        <v>10</v>
      </c>
      <c r="D248" s="193">
        <f t="shared" ref="D248:AI248" si="269">COUNTIF($C$4:$FM$4,D88)</f>
        <v>0</v>
      </c>
      <c r="E248" s="193">
        <f t="shared" si="269"/>
        <v>0</v>
      </c>
      <c r="F248" s="193">
        <f t="shared" si="269"/>
        <v>0</v>
      </c>
      <c r="G248" s="193">
        <f t="shared" si="269"/>
        <v>0</v>
      </c>
      <c r="H248" s="193">
        <f t="shared" si="269"/>
        <v>0</v>
      </c>
      <c r="I248" s="193">
        <f t="shared" si="269"/>
        <v>0</v>
      </c>
      <c r="J248" s="193">
        <f t="shared" si="269"/>
        <v>0</v>
      </c>
      <c r="K248" s="193">
        <f t="shared" si="269"/>
        <v>0</v>
      </c>
      <c r="L248" s="193">
        <f t="shared" si="269"/>
        <v>0</v>
      </c>
      <c r="M248" s="193">
        <f t="shared" si="269"/>
        <v>0</v>
      </c>
      <c r="N248" s="193">
        <f t="shared" si="269"/>
        <v>0</v>
      </c>
      <c r="O248" s="193">
        <f t="shared" si="269"/>
        <v>0</v>
      </c>
      <c r="P248" s="193">
        <f t="shared" si="269"/>
        <v>0</v>
      </c>
      <c r="Q248" s="193">
        <f t="shared" si="269"/>
        <v>0</v>
      </c>
      <c r="R248" s="193">
        <f t="shared" si="269"/>
        <v>0</v>
      </c>
      <c r="S248" s="193">
        <f t="shared" si="269"/>
        <v>0</v>
      </c>
      <c r="T248" s="193">
        <f t="shared" si="269"/>
        <v>0</v>
      </c>
      <c r="U248" s="193">
        <f t="shared" si="269"/>
        <v>0</v>
      </c>
      <c r="V248" s="193">
        <f t="shared" si="269"/>
        <v>0</v>
      </c>
      <c r="W248" s="193">
        <f t="shared" si="269"/>
        <v>0</v>
      </c>
      <c r="X248" s="193">
        <f t="shared" si="269"/>
        <v>0</v>
      </c>
      <c r="Y248" s="193">
        <f t="shared" si="269"/>
        <v>0</v>
      </c>
      <c r="Z248" s="193">
        <f t="shared" si="269"/>
        <v>0</v>
      </c>
      <c r="AA248" s="193">
        <f t="shared" si="269"/>
        <v>0</v>
      </c>
      <c r="AB248" s="193">
        <f t="shared" si="269"/>
        <v>0</v>
      </c>
      <c r="AC248" s="193">
        <f t="shared" si="269"/>
        <v>0</v>
      </c>
      <c r="AD248" s="193">
        <f t="shared" si="269"/>
        <v>0</v>
      </c>
      <c r="AE248" s="193">
        <f t="shared" si="269"/>
        <v>0</v>
      </c>
      <c r="AF248" s="193">
        <f t="shared" si="269"/>
        <v>0</v>
      </c>
      <c r="AG248" s="193">
        <f t="shared" si="269"/>
        <v>0</v>
      </c>
      <c r="AH248" s="193">
        <f t="shared" si="269"/>
        <v>0</v>
      </c>
      <c r="AI248" s="193">
        <f t="shared" si="269"/>
        <v>0</v>
      </c>
      <c r="AJ248" s="193">
        <f t="shared" ref="AJ248:BC248" si="270">COUNTIF($C$4:$FM$4,AJ88)</f>
        <v>0</v>
      </c>
      <c r="AK248" s="193">
        <f t="shared" si="270"/>
        <v>0</v>
      </c>
      <c r="AL248" s="193">
        <f t="shared" si="270"/>
        <v>0</v>
      </c>
      <c r="AM248" s="193">
        <f t="shared" si="270"/>
        <v>0</v>
      </c>
      <c r="AN248" s="193">
        <f t="shared" si="270"/>
        <v>0</v>
      </c>
      <c r="AO248" s="193">
        <f t="shared" si="270"/>
        <v>0</v>
      </c>
      <c r="AP248" s="193">
        <f t="shared" si="270"/>
        <v>0</v>
      </c>
      <c r="AQ248" s="193">
        <f t="shared" si="270"/>
        <v>0</v>
      </c>
      <c r="AR248" s="193">
        <f t="shared" si="270"/>
        <v>0</v>
      </c>
      <c r="AS248" s="193">
        <f t="shared" si="270"/>
        <v>0</v>
      </c>
      <c r="AT248" s="193">
        <f t="shared" si="270"/>
        <v>0</v>
      </c>
      <c r="AU248" s="193">
        <f t="shared" si="270"/>
        <v>0</v>
      </c>
      <c r="AV248" s="193">
        <f t="shared" si="270"/>
        <v>0</v>
      </c>
      <c r="AW248" s="193">
        <f t="shared" si="270"/>
        <v>0</v>
      </c>
      <c r="AX248" s="193">
        <f t="shared" si="270"/>
        <v>0</v>
      </c>
      <c r="AY248" s="193">
        <f t="shared" si="270"/>
        <v>0</v>
      </c>
      <c r="AZ248" s="193">
        <f t="shared" si="270"/>
        <v>0</v>
      </c>
      <c r="BA248" s="193">
        <f t="shared" si="270"/>
        <v>0</v>
      </c>
      <c r="BB248" s="193">
        <f t="shared" si="270"/>
        <v>0</v>
      </c>
      <c r="BC248" s="193">
        <f t="shared" si="270"/>
        <v>0</v>
      </c>
    </row>
    <row r="249" spans="3:55" ht="16.5" customHeight="1" x14ac:dyDescent="0.2">
      <c r="C249" s="89">
        <v>11</v>
      </c>
      <c r="D249" s="193">
        <f t="shared" ref="D249:AI249" si="271">COUNTIF($C$4:$FM$4,D89)</f>
        <v>0</v>
      </c>
      <c r="E249" s="193">
        <f t="shared" si="271"/>
        <v>0</v>
      </c>
      <c r="F249" s="193">
        <f t="shared" si="271"/>
        <v>0</v>
      </c>
      <c r="G249" s="193">
        <f t="shared" si="271"/>
        <v>0</v>
      </c>
      <c r="H249" s="193">
        <f t="shared" si="271"/>
        <v>0</v>
      </c>
      <c r="I249" s="193">
        <f t="shared" si="271"/>
        <v>0</v>
      </c>
      <c r="J249" s="193">
        <f t="shared" si="271"/>
        <v>0</v>
      </c>
      <c r="K249" s="193">
        <f t="shared" si="271"/>
        <v>0</v>
      </c>
      <c r="L249" s="193">
        <f t="shared" si="271"/>
        <v>0</v>
      </c>
      <c r="M249" s="193">
        <f t="shared" si="271"/>
        <v>0</v>
      </c>
      <c r="N249" s="193">
        <f t="shared" si="271"/>
        <v>0</v>
      </c>
      <c r="O249" s="193">
        <f t="shared" si="271"/>
        <v>0</v>
      </c>
      <c r="P249" s="193">
        <f t="shared" si="271"/>
        <v>0</v>
      </c>
      <c r="Q249" s="193">
        <f t="shared" si="271"/>
        <v>0</v>
      </c>
      <c r="R249" s="193">
        <f t="shared" si="271"/>
        <v>0</v>
      </c>
      <c r="S249" s="193">
        <f t="shared" si="271"/>
        <v>0</v>
      </c>
      <c r="T249" s="193">
        <f t="shared" si="271"/>
        <v>0</v>
      </c>
      <c r="U249" s="193">
        <f t="shared" si="271"/>
        <v>0</v>
      </c>
      <c r="V249" s="193">
        <f t="shared" si="271"/>
        <v>0</v>
      </c>
      <c r="W249" s="193">
        <f t="shared" si="271"/>
        <v>0</v>
      </c>
      <c r="X249" s="193">
        <f t="shared" si="271"/>
        <v>0</v>
      </c>
      <c r="Y249" s="193">
        <f t="shared" si="271"/>
        <v>0</v>
      </c>
      <c r="Z249" s="193">
        <f t="shared" si="271"/>
        <v>0</v>
      </c>
      <c r="AA249" s="193">
        <f t="shared" si="271"/>
        <v>0</v>
      </c>
      <c r="AB249" s="193">
        <f t="shared" si="271"/>
        <v>0</v>
      </c>
      <c r="AC249" s="193">
        <f t="shared" si="271"/>
        <v>0</v>
      </c>
      <c r="AD249" s="193">
        <f t="shared" si="271"/>
        <v>0</v>
      </c>
      <c r="AE249" s="193">
        <f t="shared" si="271"/>
        <v>0</v>
      </c>
      <c r="AF249" s="193">
        <f t="shared" si="271"/>
        <v>0</v>
      </c>
      <c r="AG249" s="193">
        <f t="shared" si="271"/>
        <v>0</v>
      </c>
      <c r="AH249" s="193">
        <f t="shared" si="271"/>
        <v>0</v>
      </c>
      <c r="AI249" s="193">
        <f t="shared" si="271"/>
        <v>0</v>
      </c>
      <c r="AJ249" s="193">
        <f t="shared" ref="AJ249:BC249" si="272">COUNTIF($C$4:$FM$4,AJ89)</f>
        <v>0</v>
      </c>
      <c r="AK249" s="193">
        <f t="shared" si="272"/>
        <v>0</v>
      </c>
      <c r="AL249" s="193">
        <f t="shared" si="272"/>
        <v>0</v>
      </c>
      <c r="AM249" s="193">
        <f t="shared" si="272"/>
        <v>0</v>
      </c>
      <c r="AN249" s="193">
        <f t="shared" si="272"/>
        <v>0</v>
      </c>
      <c r="AO249" s="193">
        <f t="shared" si="272"/>
        <v>0</v>
      </c>
      <c r="AP249" s="193">
        <f t="shared" si="272"/>
        <v>0</v>
      </c>
      <c r="AQ249" s="193">
        <f t="shared" si="272"/>
        <v>0</v>
      </c>
      <c r="AR249" s="193">
        <f t="shared" si="272"/>
        <v>0</v>
      </c>
      <c r="AS249" s="193">
        <f t="shared" si="272"/>
        <v>0</v>
      </c>
      <c r="AT249" s="193">
        <f t="shared" si="272"/>
        <v>0</v>
      </c>
      <c r="AU249" s="193">
        <f t="shared" si="272"/>
        <v>0</v>
      </c>
      <c r="AV249" s="193">
        <f t="shared" si="272"/>
        <v>0</v>
      </c>
      <c r="AW249" s="193">
        <f t="shared" si="272"/>
        <v>0</v>
      </c>
      <c r="AX249" s="193">
        <f t="shared" si="272"/>
        <v>0</v>
      </c>
      <c r="AY249" s="193">
        <f t="shared" si="272"/>
        <v>0</v>
      </c>
      <c r="AZ249" s="193">
        <f t="shared" si="272"/>
        <v>0</v>
      </c>
      <c r="BA249" s="193">
        <f t="shared" si="272"/>
        <v>0</v>
      </c>
      <c r="BB249" s="193">
        <f t="shared" si="272"/>
        <v>0</v>
      </c>
      <c r="BC249" s="193">
        <f t="shared" si="272"/>
        <v>0</v>
      </c>
    </row>
    <row r="250" spans="3:55" ht="16.5" customHeight="1" x14ac:dyDescent="0.2">
      <c r="C250" s="89">
        <v>12</v>
      </c>
      <c r="D250" s="193">
        <f t="shared" ref="D250:AI250" si="273">COUNTIF($C$4:$FM$4,D90)</f>
        <v>0</v>
      </c>
      <c r="E250" s="193">
        <f t="shared" si="273"/>
        <v>0</v>
      </c>
      <c r="F250" s="193">
        <f t="shared" si="273"/>
        <v>0</v>
      </c>
      <c r="G250" s="193">
        <f t="shared" si="273"/>
        <v>0</v>
      </c>
      <c r="H250" s="193">
        <f t="shared" si="273"/>
        <v>0</v>
      </c>
      <c r="I250" s="193">
        <f t="shared" si="273"/>
        <v>0</v>
      </c>
      <c r="J250" s="193">
        <f t="shared" si="273"/>
        <v>0</v>
      </c>
      <c r="K250" s="193">
        <f t="shared" si="273"/>
        <v>0</v>
      </c>
      <c r="L250" s="193">
        <f t="shared" si="273"/>
        <v>0</v>
      </c>
      <c r="M250" s="193">
        <f t="shared" si="273"/>
        <v>0</v>
      </c>
      <c r="N250" s="193">
        <f t="shared" si="273"/>
        <v>0</v>
      </c>
      <c r="O250" s="193">
        <f t="shared" si="273"/>
        <v>0</v>
      </c>
      <c r="P250" s="193">
        <f t="shared" si="273"/>
        <v>0</v>
      </c>
      <c r="Q250" s="193">
        <f t="shared" si="273"/>
        <v>0</v>
      </c>
      <c r="R250" s="193">
        <f t="shared" si="273"/>
        <v>0</v>
      </c>
      <c r="S250" s="193">
        <f t="shared" si="273"/>
        <v>0</v>
      </c>
      <c r="T250" s="193">
        <f t="shared" si="273"/>
        <v>0</v>
      </c>
      <c r="U250" s="193">
        <f t="shared" si="273"/>
        <v>0</v>
      </c>
      <c r="V250" s="193">
        <f t="shared" si="273"/>
        <v>0</v>
      </c>
      <c r="W250" s="193">
        <f t="shared" si="273"/>
        <v>0</v>
      </c>
      <c r="X250" s="193">
        <f t="shared" si="273"/>
        <v>0</v>
      </c>
      <c r="Y250" s="193">
        <f t="shared" si="273"/>
        <v>0</v>
      </c>
      <c r="Z250" s="193">
        <f t="shared" si="273"/>
        <v>0</v>
      </c>
      <c r="AA250" s="193">
        <f t="shared" si="273"/>
        <v>0</v>
      </c>
      <c r="AB250" s="193">
        <f t="shared" si="273"/>
        <v>0</v>
      </c>
      <c r="AC250" s="193">
        <f t="shared" si="273"/>
        <v>0</v>
      </c>
      <c r="AD250" s="193">
        <f t="shared" si="273"/>
        <v>0</v>
      </c>
      <c r="AE250" s="193">
        <f t="shared" si="273"/>
        <v>0</v>
      </c>
      <c r="AF250" s="193">
        <f t="shared" si="273"/>
        <v>0</v>
      </c>
      <c r="AG250" s="193">
        <f t="shared" si="273"/>
        <v>0</v>
      </c>
      <c r="AH250" s="193">
        <f t="shared" si="273"/>
        <v>0</v>
      </c>
      <c r="AI250" s="193">
        <f t="shared" si="273"/>
        <v>0</v>
      </c>
      <c r="AJ250" s="193">
        <f t="shared" ref="AJ250:BC250" si="274">COUNTIF($C$4:$FM$4,AJ90)</f>
        <v>0</v>
      </c>
      <c r="AK250" s="193">
        <f t="shared" si="274"/>
        <v>0</v>
      </c>
      <c r="AL250" s="193">
        <f t="shared" si="274"/>
        <v>0</v>
      </c>
      <c r="AM250" s="193">
        <f t="shared" si="274"/>
        <v>0</v>
      </c>
      <c r="AN250" s="193">
        <f t="shared" si="274"/>
        <v>0</v>
      </c>
      <c r="AO250" s="193">
        <f t="shared" si="274"/>
        <v>0</v>
      </c>
      <c r="AP250" s="193">
        <f t="shared" si="274"/>
        <v>0</v>
      </c>
      <c r="AQ250" s="193">
        <f t="shared" si="274"/>
        <v>0</v>
      </c>
      <c r="AR250" s="193">
        <f t="shared" si="274"/>
        <v>0</v>
      </c>
      <c r="AS250" s="193">
        <f t="shared" si="274"/>
        <v>0</v>
      </c>
      <c r="AT250" s="193">
        <f t="shared" si="274"/>
        <v>0</v>
      </c>
      <c r="AU250" s="193">
        <f t="shared" si="274"/>
        <v>0</v>
      </c>
      <c r="AV250" s="193">
        <f t="shared" si="274"/>
        <v>0</v>
      </c>
      <c r="AW250" s="193">
        <f t="shared" si="274"/>
        <v>0</v>
      </c>
      <c r="AX250" s="193">
        <f t="shared" si="274"/>
        <v>0</v>
      </c>
      <c r="AY250" s="193">
        <f t="shared" si="274"/>
        <v>0</v>
      </c>
      <c r="AZ250" s="193">
        <f t="shared" si="274"/>
        <v>0</v>
      </c>
      <c r="BA250" s="193">
        <f t="shared" si="274"/>
        <v>0</v>
      </c>
      <c r="BB250" s="193">
        <f t="shared" si="274"/>
        <v>0</v>
      </c>
      <c r="BC250" s="193">
        <f t="shared" si="274"/>
        <v>0</v>
      </c>
    </row>
    <row r="251" spans="3:55" ht="16.5" customHeight="1" x14ac:dyDescent="0.2">
      <c r="C251" s="89">
        <v>13</v>
      </c>
      <c r="D251" s="193">
        <f t="shared" ref="D251:AI251" si="275">COUNTIF($C$4:$FM$4,D91)</f>
        <v>0</v>
      </c>
      <c r="E251" s="193">
        <f t="shared" si="275"/>
        <v>0</v>
      </c>
      <c r="F251" s="193">
        <f t="shared" si="275"/>
        <v>0</v>
      </c>
      <c r="G251" s="193">
        <f t="shared" si="275"/>
        <v>0</v>
      </c>
      <c r="H251" s="193">
        <f t="shared" si="275"/>
        <v>0</v>
      </c>
      <c r="I251" s="193">
        <f t="shared" si="275"/>
        <v>0</v>
      </c>
      <c r="J251" s="193">
        <f t="shared" si="275"/>
        <v>0</v>
      </c>
      <c r="K251" s="193">
        <f t="shared" si="275"/>
        <v>0</v>
      </c>
      <c r="L251" s="193">
        <f t="shared" si="275"/>
        <v>0</v>
      </c>
      <c r="M251" s="193">
        <f t="shared" si="275"/>
        <v>0</v>
      </c>
      <c r="N251" s="193">
        <f t="shared" si="275"/>
        <v>0</v>
      </c>
      <c r="O251" s="193">
        <f t="shared" si="275"/>
        <v>0</v>
      </c>
      <c r="P251" s="193">
        <f t="shared" si="275"/>
        <v>0</v>
      </c>
      <c r="Q251" s="193">
        <f t="shared" si="275"/>
        <v>0</v>
      </c>
      <c r="R251" s="193">
        <f t="shared" si="275"/>
        <v>0</v>
      </c>
      <c r="S251" s="193">
        <f t="shared" si="275"/>
        <v>0</v>
      </c>
      <c r="T251" s="193">
        <f t="shared" si="275"/>
        <v>0</v>
      </c>
      <c r="U251" s="193">
        <f t="shared" si="275"/>
        <v>0</v>
      </c>
      <c r="V251" s="193">
        <f t="shared" si="275"/>
        <v>0</v>
      </c>
      <c r="W251" s="193">
        <f t="shared" si="275"/>
        <v>0</v>
      </c>
      <c r="X251" s="193">
        <f t="shared" si="275"/>
        <v>0</v>
      </c>
      <c r="Y251" s="193">
        <f t="shared" si="275"/>
        <v>0</v>
      </c>
      <c r="Z251" s="193">
        <f t="shared" si="275"/>
        <v>0</v>
      </c>
      <c r="AA251" s="193">
        <f t="shared" si="275"/>
        <v>0</v>
      </c>
      <c r="AB251" s="193">
        <f t="shared" si="275"/>
        <v>0</v>
      </c>
      <c r="AC251" s="193">
        <f t="shared" si="275"/>
        <v>0</v>
      </c>
      <c r="AD251" s="193">
        <f t="shared" si="275"/>
        <v>0</v>
      </c>
      <c r="AE251" s="193">
        <f t="shared" si="275"/>
        <v>0</v>
      </c>
      <c r="AF251" s="193">
        <f t="shared" si="275"/>
        <v>0</v>
      </c>
      <c r="AG251" s="193">
        <f t="shared" si="275"/>
        <v>0</v>
      </c>
      <c r="AH251" s="193">
        <f t="shared" si="275"/>
        <v>0</v>
      </c>
      <c r="AI251" s="193">
        <f t="shared" si="275"/>
        <v>0</v>
      </c>
      <c r="AJ251" s="193">
        <f t="shared" ref="AJ251:BC251" si="276">COUNTIF($C$4:$FM$4,AJ91)</f>
        <v>0</v>
      </c>
      <c r="AK251" s="193">
        <f t="shared" si="276"/>
        <v>0</v>
      </c>
      <c r="AL251" s="193">
        <f t="shared" si="276"/>
        <v>0</v>
      </c>
      <c r="AM251" s="193">
        <f t="shared" si="276"/>
        <v>0</v>
      </c>
      <c r="AN251" s="193">
        <f t="shared" si="276"/>
        <v>0</v>
      </c>
      <c r="AO251" s="193">
        <f t="shared" si="276"/>
        <v>0</v>
      </c>
      <c r="AP251" s="193">
        <f t="shared" si="276"/>
        <v>0</v>
      </c>
      <c r="AQ251" s="193">
        <f t="shared" si="276"/>
        <v>0</v>
      </c>
      <c r="AR251" s="193">
        <f t="shared" si="276"/>
        <v>0</v>
      </c>
      <c r="AS251" s="193">
        <f t="shared" si="276"/>
        <v>0</v>
      </c>
      <c r="AT251" s="193">
        <f t="shared" si="276"/>
        <v>0</v>
      </c>
      <c r="AU251" s="193">
        <f t="shared" si="276"/>
        <v>0</v>
      </c>
      <c r="AV251" s="193">
        <f t="shared" si="276"/>
        <v>0</v>
      </c>
      <c r="AW251" s="193">
        <f t="shared" si="276"/>
        <v>0</v>
      </c>
      <c r="AX251" s="193">
        <f t="shared" si="276"/>
        <v>0</v>
      </c>
      <c r="AY251" s="193">
        <f t="shared" si="276"/>
        <v>0</v>
      </c>
      <c r="AZ251" s="193">
        <f t="shared" si="276"/>
        <v>0</v>
      </c>
      <c r="BA251" s="193">
        <f t="shared" si="276"/>
        <v>0</v>
      </c>
      <c r="BB251" s="193">
        <f t="shared" si="276"/>
        <v>0</v>
      </c>
      <c r="BC251" s="193">
        <f t="shared" si="276"/>
        <v>0</v>
      </c>
    </row>
    <row r="252" spans="3:55" ht="16.5" customHeight="1" x14ac:dyDescent="0.2">
      <c r="C252" s="89">
        <v>14</v>
      </c>
      <c r="D252" s="193">
        <f t="shared" ref="D252:AI252" si="277">COUNTIF($C$4:$FM$4,D92)</f>
        <v>0</v>
      </c>
      <c r="E252" s="193">
        <f t="shared" si="277"/>
        <v>0</v>
      </c>
      <c r="F252" s="193">
        <f t="shared" si="277"/>
        <v>0</v>
      </c>
      <c r="G252" s="193">
        <f t="shared" si="277"/>
        <v>0</v>
      </c>
      <c r="H252" s="193">
        <f t="shared" si="277"/>
        <v>0</v>
      </c>
      <c r="I252" s="193">
        <f t="shared" si="277"/>
        <v>0</v>
      </c>
      <c r="J252" s="193">
        <f t="shared" si="277"/>
        <v>0</v>
      </c>
      <c r="K252" s="193">
        <f t="shared" si="277"/>
        <v>0</v>
      </c>
      <c r="L252" s="193">
        <f t="shared" si="277"/>
        <v>0</v>
      </c>
      <c r="M252" s="193">
        <f t="shared" si="277"/>
        <v>0</v>
      </c>
      <c r="N252" s="193">
        <f t="shared" si="277"/>
        <v>0</v>
      </c>
      <c r="O252" s="193">
        <f t="shared" si="277"/>
        <v>0</v>
      </c>
      <c r="P252" s="193">
        <f t="shared" si="277"/>
        <v>0</v>
      </c>
      <c r="Q252" s="193">
        <f t="shared" si="277"/>
        <v>0</v>
      </c>
      <c r="R252" s="193">
        <f t="shared" si="277"/>
        <v>0</v>
      </c>
      <c r="S252" s="193">
        <f t="shared" si="277"/>
        <v>0</v>
      </c>
      <c r="T252" s="193">
        <f t="shared" si="277"/>
        <v>0</v>
      </c>
      <c r="U252" s="193">
        <f t="shared" si="277"/>
        <v>0</v>
      </c>
      <c r="V252" s="193">
        <f t="shared" si="277"/>
        <v>0</v>
      </c>
      <c r="W252" s="193">
        <f t="shared" si="277"/>
        <v>0</v>
      </c>
      <c r="X252" s="193">
        <f t="shared" si="277"/>
        <v>0</v>
      </c>
      <c r="Y252" s="193">
        <f t="shared" si="277"/>
        <v>0</v>
      </c>
      <c r="Z252" s="193">
        <f t="shared" si="277"/>
        <v>0</v>
      </c>
      <c r="AA252" s="193">
        <f t="shared" si="277"/>
        <v>0</v>
      </c>
      <c r="AB252" s="193">
        <f t="shared" si="277"/>
        <v>0</v>
      </c>
      <c r="AC252" s="193">
        <f t="shared" si="277"/>
        <v>0</v>
      </c>
      <c r="AD252" s="193">
        <f t="shared" si="277"/>
        <v>0</v>
      </c>
      <c r="AE252" s="193">
        <f t="shared" si="277"/>
        <v>0</v>
      </c>
      <c r="AF252" s="193">
        <f t="shared" si="277"/>
        <v>0</v>
      </c>
      <c r="AG252" s="193">
        <f t="shared" si="277"/>
        <v>0</v>
      </c>
      <c r="AH252" s="193">
        <f t="shared" si="277"/>
        <v>0</v>
      </c>
      <c r="AI252" s="193">
        <f t="shared" si="277"/>
        <v>0</v>
      </c>
      <c r="AJ252" s="193">
        <f t="shared" ref="AJ252:BC252" si="278">COUNTIF($C$4:$FM$4,AJ92)</f>
        <v>0</v>
      </c>
      <c r="AK252" s="193">
        <f t="shared" si="278"/>
        <v>0</v>
      </c>
      <c r="AL252" s="193">
        <f t="shared" si="278"/>
        <v>0</v>
      </c>
      <c r="AM252" s="193">
        <f t="shared" si="278"/>
        <v>0</v>
      </c>
      <c r="AN252" s="193">
        <f t="shared" si="278"/>
        <v>0</v>
      </c>
      <c r="AO252" s="193">
        <f t="shared" si="278"/>
        <v>0</v>
      </c>
      <c r="AP252" s="193">
        <f t="shared" si="278"/>
        <v>0</v>
      </c>
      <c r="AQ252" s="193">
        <f t="shared" si="278"/>
        <v>0</v>
      </c>
      <c r="AR252" s="193">
        <f t="shared" si="278"/>
        <v>0</v>
      </c>
      <c r="AS252" s="193">
        <f t="shared" si="278"/>
        <v>0</v>
      </c>
      <c r="AT252" s="193">
        <f t="shared" si="278"/>
        <v>0</v>
      </c>
      <c r="AU252" s="193">
        <f t="shared" si="278"/>
        <v>0</v>
      </c>
      <c r="AV252" s="193">
        <f t="shared" si="278"/>
        <v>0</v>
      </c>
      <c r="AW252" s="193">
        <f t="shared" si="278"/>
        <v>0</v>
      </c>
      <c r="AX252" s="193">
        <f t="shared" si="278"/>
        <v>0</v>
      </c>
      <c r="AY252" s="193">
        <f t="shared" si="278"/>
        <v>0</v>
      </c>
      <c r="AZ252" s="193">
        <f t="shared" si="278"/>
        <v>0</v>
      </c>
      <c r="BA252" s="193">
        <f t="shared" si="278"/>
        <v>0</v>
      </c>
      <c r="BB252" s="193">
        <f t="shared" si="278"/>
        <v>0</v>
      </c>
      <c r="BC252" s="193">
        <f t="shared" si="278"/>
        <v>0</v>
      </c>
    </row>
    <row r="253" spans="3:55" ht="16.5" customHeight="1" x14ac:dyDescent="0.2">
      <c r="C253" s="89">
        <v>15</v>
      </c>
      <c r="D253" s="193">
        <f t="shared" ref="D253:AI253" si="279">COUNTIF($C$4:$FM$4,D93)</f>
        <v>0</v>
      </c>
      <c r="E253" s="193">
        <f t="shared" si="279"/>
        <v>0</v>
      </c>
      <c r="F253" s="193">
        <f t="shared" si="279"/>
        <v>0</v>
      </c>
      <c r="G253" s="193">
        <f t="shared" si="279"/>
        <v>0</v>
      </c>
      <c r="H253" s="193">
        <f t="shared" si="279"/>
        <v>0</v>
      </c>
      <c r="I253" s="193">
        <f t="shared" si="279"/>
        <v>0</v>
      </c>
      <c r="J253" s="193">
        <f t="shared" si="279"/>
        <v>0</v>
      </c>
      <c r="K253" s="193">
        <f t="shared" si="279"/>
        <v>0</v>
      </c>
      <c r="L253" s="193">
        <f t="shared" si="279"/>
        <v>0</v>
      </c>
      <c r="M253" s="193">
        <f t="shared" si="279"/>
        <v>0</v>
      </c>
      <c r="N253" s="193">
        <f t="shared" si="279"/>
        <v>0</v>
      </c>
      <c r="O253" s="193">
        <f t="shared" si="279"/>
        <v>0</v>
      </c>
      <c r="P253" s="193">
        <f t="shared" si="279"/>
        <v>0</v>
      </c>
      <c r="Q253" s="193">
        <f t="shared" si="279"/>
        <v>0</v>
      </c>
      <c r="R253" s="193">
        <f t="shared" si="279"/>
        <v>0</v>
      </c>
      <c r="S253" s="193">
        <f t="shared" si="279"/>
        <v>0</v>
      </c>
      <c r="T253" s="193">
        <f t="shared" si="279"/>
        <v>0</v>
      </c>
      <c r="U253" s="193">
        <f t="shared" si="279"/>
        <v>0</v>
      </c>
      <c r="V253" s="193">
        <f t="shared" si="279"/>
        <v>0</v>
      </c>
      <c r="W253" s="193">
        <f t="shared" si="279"/>
        <v>0</v>
      </c>
      <c r="X253" s="193">
        <f t="shared" si="279"/>
        <v>0</v>
      </c>
      <c r="Y253" s="193">
        <f t="shared" si="279"/>
        <v>0</v>
      </c>
      <c r="Z253" s="193">
        <f t="shared" si="279"/>
        <v>0</v>
      </c>
      <c r="AA253" s="193">
        <f t="shared" si="279"/>
        <v>0</v>
      </c>
      <c r="AB253" s="193">
        <f t="shared" si="279"/>
        <v>0</v>
      </c>
      <c r="AC253" s="193">
        <f t="shared" si="279"/>
        <v>0</v>
      </c>
      <c r="AD253" s="193">
        <f t="shared" si="279"/>
        <v>0</v>
      </c>
      <c r="AE253" s="193">
        <f t="shared" si="279"/>
        <v>0</v>
      </c>
      <c r="AF253" s="193">
        <f t="shared" si="279"/>
        <v>0</v>
      </c>
      <c r="AG253" s="193">
        <f t="shared" si="279"/>
        <v>0</v>
      </c>
      <c r="AH253" s="193">
        <f t="shared" si="279"/>
        <v>0</v>
      </c>
      <c r="AI253" s="193">
        <f t="shared" si="279"/>
        <v>0</v>
      </c>
      <c r="AJ253" s="193">
        <f t="shared" ref="AJ253:BC253" si="280">COUNTIF($C$4:$FM$4,AJ93)</f>
        <v>0</v>
      </c>
      <c r="AK253" s="193">
        <f t="shared" si="280"/>
        <v>0</v>
      </c>
      <c r="AL253" s="193">
        <f t="shared" si="280"/>
        <v>0</v>
      </c>
      <c r="AM253" s="193">
        <f t="shared" si="280"/>
        <v>0</v>
      </c>
      <c r="AN253" s="193">
        <f t="shared" si="280"/>
        <v>0</v>
      </c>
      <c r="AO253" s="193">
        <f t="shared" si="280"/>
        <v>0</v>
      </c>
      <c r="AP253" s="193">
        <f t="shared" si="280"/>
        <v>0</v>
      </c>
      <c r="AQ253" s="193">
        <f t="shared" si="280"/>
        <v>0</v>
      </c>
      <c r="AR253" s="193">
        <f t="shared" si="280"/>
        <v>0</v>
      </c>
      <c r="AS253" s="193">
        <f t="shared" si="280"/>
        <v>0</v>
      </c>
      <c r="AT253" s="193">
        <f t="shared" si="280"/>
        <v>0</v>
      </c>
      <c r="AU253" s="193">
        <f t="shared" si="280"/>
        <v>0</v>
      </c>
      <c r="AV253" s="193">
        <f t="shared" si="280"/>
        <v>0</v>
      </c>
      <c r="AW253" s="193">
        <f t="shared" si="280"/>
        <v>0</v>
      </c>
      <c r="AX253" s="193">
        <f t="shared" si="280"/>
        <v>0</v>
      </c>
      <c r="AY253" s="193">
        <f t="shared" si="280"/>
        <v>0</v>
      </c>
      <c r="AZ253" s="193">
        <f t="shared" si="280"/>
        <v>0</v>
      </c>
      <c r="BA253" s="193">
        <f t="shared" si="280"/>
        <v>0</v>
      </c>
      <c r="BB253" s="193">
        <f t="shared" si="280"/>
        <v>0</v>
      </c>
      <c r="BC253" s="193">
        <f t="shared" si="280"/>
        <v>0</v>
      </c>
    </row>
    <row r="254" spans="3:55" ht="16.5" customHeight="1" x14ac:dyDescent="0.2">
      <c r="C254" s="89">
        <v>16</v>
      </c>
      <c r="D254" s="193">
        <f t="shared" ref="D254:AI254" si="281">COUNTIF($C$4:$FM$4,D94)</f>
        <v>0</v>
      </c>
      <c r="E254" s="193">
        <f t="shared" si="281"/>
        <v>0</v>
      </c>
      <c r="F254" s="193">
        <f t="shared" si="281"/>
        <v>0</v>
      </c>
      <c r="G254" s="193">
        <f t="shared" si="281"/>
        <v>0</v>
      </c>
      <c r="H254" s="193">
        <f t="shared" si="281"/>
        <v>0</v>
      </c>
      <c r="I254" s="193">
        <f t="shared" si="281"/>
        <v>0</v>
      </c>
      <c r="J254" s="193">
        <f t="shared" si="281"/>
        <v>0</v>
      </c>
      <c r="K254" s="193">
        <f t="shared" si="281"/>
        <v>0</v>
      </c>
      <c r="L254" s="193">
        <f t="shared" si="281"/>
        <v>0</v>
      </c>
      <c r="M254" s="193">
        <f t="shared" si="281"/>
        <v>0</v>
      </c>
      <c r="N254" s="193">
        <f t="shared" si="281"/>
        <v>0</v>
      </c>
      <c r="O254" s="193">
        <f t="shared" si="281"/>
        <v>0</v>
      </c>
      <c r="P254" s="193">
        <f t="shared" si="281"/>
        <v>0</v>
      </c>
      <c r="Q254" s="193">
        <f t="shared" si="281"/>
        <v>0</v>
      </c>
      <c r="R254" s="193">
        <f t="shared" si="281"/>
        <v>0</v>
      </c>
      <c r="S254" s="193">
        <f t="shared" si="281"/>
        <v>0</v>
      </c>
      <c r="T254" s="193">
        <f t="shared" si="281"/>
        <v>0</v>
      </c>
      <c r="U254" s="193">
        <f t="shared" si="281"/>
        <v>0</v>
      </c>
      <c r="V254" s="193">
        <f t="shared" si="281"/>
        <v>0</v>
      </c>
      <c r="W254" s="193">
        <f t="shared" si="281"/>
        <v>0</v>
      </c>
      <c r="X254" s="193">
        <f t="shared" si="281"/>
        <v>0</v>
      </c>
      <c r="Y254" s="193">
        <f t="shared" si="281"/>
        <v>0</v>
      </c>
      <c r="Z254" s="193">
        <f t="shared" si="281"/>
        <v>0</v>
      </c>
      <c r="AA254" s="193">
        <f t="shared" si="281"/>
        <v>0</v>
      </c>
      <c r="AB254" s="193">
        <f t="shared" si="281"/>
        <v>0</v>
      </c>
      <c r="AC254" s="193">
        <f t="shared" si="281"/>
        <v>0</v>
      </c>
      <c r="AD254" s="193">
        <f t="shared" si="281"/>
        <v>0</v>
      </c>
      <c r="AE254" s="193">
        <f t="shared" si="281"/>
        <v>0</v>
      </c>
      <c r="AF254" s="193">
        <f t="shared" si="281"/>
        <v>0</v>
      </c>
      <c r="AG254" s="193">
        <f t="shared" si="281"/>
        <v>0</v>
      </c>
      <c r="AH254" s="193">
        <f t="shared" si="281"/>
        <v>0</v>
      </c>
      <c r="AI254" s="193">
        <f t="shared" si="281"/>
        <v>0</v>
      </c>
      <c r="AJ254" s="193">
        <f t="shared" ref="AJ254:BC254" si="282">COUNTIF($C$4:$FM$4,AJ94)</f>
        <v>0</v>
      </c>
      <c r="AK254" s="193">
        <f t="shared" si="282"/>
        <v>0</v>
      </c>
      <c r="AL254" s="193">
        <f t="shared" si="282"/>
        <v>0</v>
      </c>
      <c r="AM254" s="193">
        <f t="shared" si="282"/>
        <v>0</v>
      </c>
      <c r="AN254" s="193">
        <f t="shared" si="282"/>
        <v>0</v>
      </c>
      <c r="AO254" s="193">
        <f t="shared" si="282"/>
        <v>0</v>
      </c>
      <c r="AP254" s="193">
        <f t="shared" si="282"/>
        <v>0</v>
      </c>
      <c r="AQ254" s="193">
        <f t="shared" si="282"/>
        <v>0</v>
      </c>
      <c r="AR254" s="193">
        <f t="shared" si="282"/>
        <v>0</v>
      </c>
      <c r="AS254" s="193">
        <f t="shared" si="282"/>
        <v>0</v>
      </c>
      <c r="AT254" s="193">
        <f t="shared" si="282"/>
        <v>0</v>
      </c>
      <c r="AU254" s="193">
        <f t="shared" si="282"/>
        <v>0</v>
      </c>
      <c r="AV254" s="193">
        <f t="shared" si="282"/>
        <v>0</v>
      </c>
      <c r="AW254" s="193">
        <f t="shared" si="282"/>
        <v>0</v>
      </c>
      <c r="AX254" s="193">
        <f t="shared" si="282"/>
        <v>0</v>
      </c>
      <c r="AY254" s="193">
        <f t="shared" si="282"/>
        <v>0</v>
      </c>
      <c r="AZ254" s="193">
        <f t="shared" si="282"/>
        <v>0</v>
      </c>
      <c r="BA254" s="193">
        <f t="shared" si="282"/>
        <v>0</v>
      </c>
      <c r="BB254" s="193">
        <f t="shared" si="282"/>
        <v>0</v>
      </c>
      <c r="BC254" s="193">
        <f t="shared" si="282"/>
        <v>0</v>
      </c>
    </row>
    <row r="255" spans="3:55" ht="16.5" customHeight="1" x14ac:dyDescent="0.2">
      <c r="C255" s="89">
        <v>17</v>
      </c>
      <c r="D255" s="193">
        <f t="shared" ref="D255:AI255" si="283">COUNTIF($C$4:$FM$4,D95)</f>
        <v>0</v>
      </c>
      <c r="E255" s="193">
        <f t="shared" si="283"/>
        <v>0</v>
      </c>
      <c r="F255" s="193">
        <f t="shared" si="283"/>
        <v>0</v>
      </c>
      <c r="G255" s="193">
        <f t="shared" si="283"/>
        <v>0</v>
      </c>
      <c r="H255" s="193">
        <f t="shared" si="283"/>
        <v>0</v>
      </c>
      <c r="I255" s="193">
        <f t="shared" si="283"/>
        <v>0</v>
      </c>
      <c r="J255" s="193">
        <f t="shared" si="283"/>
        <v>0</v>
      </c>
      <c r="K255" s="193">
        <f t="shared" si="283"/>
        <v>0</v>
      </c>
      <c r="L255" s="193">
        <f t="shared" si="283"/>
        <v>0</v>
      </c>
      <c r="M255" s="193">
        <f t="shared" si="283"/>
        <v>0</v>
      </c>
      <c r="N255" s="193">
        <f t="shared" si="283"/>
        <v>0</v>
      </c>
      <c r="O255" s="193">
        <f t="shared" si="283"/>
        <v>0</v>
      </c>
      <c r="P255" s="193">
        <f t="shared" si="283"/>
        <v>0</v>
      </c>
      <c r="Q255" s="193">
        <f t="shared" si="283"/>
        <v>0</v>
      </c>
      <c r="R255" s="193">
        <f t="shared" si="283"/>
        <v>0</v>
      </c>
      <c r="S255" s="193">
        <f t="shared" si="283"/>
        <v>0</v>
      </c>
      <c r="T255" s="193">
        <f t="shared" si="283"/>
        <v>0</v>
      </c>
      <c r="U255" s="193">
        <f t="shared" si="283"/>
        <v>0</v>
      </c>
      <c r="V255" s="193">
        <f t="shared" si="283"/>
        <v>0</v>
      </c>
      <c r="W255" s="193">
        <f t="shared" si="283"/>
        <v>0</v>
      </c>
      <c r="X255" s="193">
        <f t="shared" si="283"/>
        <v>0</v>
      </c>
      <c r="Y255" s="193">
        <f t="shared" si="283"/>
        <v>0</v>
      </c>
      <c r="Z255" s="193">
        <f t="shared" si="283"/>
        <v>0</v>
      </c>
      <c r="AA255" s="193">
        <f t="shared" si="283"/>
        <v>0</v>
      </c>
      <c r="AB255" s="193">
        <f t="shared" si="283"/>
        <v>0</v>
      </c>
      <c r="AC255" s="193">
        <f t="shared" si="283"/>
        <v>0</v>
      </c>
      <c r="AD255" s="193">
        <f t="shared" si="283"/>
        <v>0</v>
      </c>
      <c r="AE255" s="193">
        <f t="shared" si="283"/>
        <v>0</v>
      </c>
      <c r="AF255" s="193">
        <f t="shared" si="283"/>
        <v>0</v>
      </c>
      <c r="AG255" s="193">
        <f t="shared" si="283"/>
        <v>0</v>
      </c>
      <c r="AH255" s="193">
        <f t="shared" si="283"/>
        <v>0</v>
      </c>
      <c r="AI255" s="193">
        <f t="shared" si="283"/>
        <v>0</v>
      </c>
      <c r="AJ255" s="193">
        <f t="shared" ref="AJ255:BC255" si="284">COUNTIF($C$4:$FM$4,AJ95)</f>
        <v>0</v>
      </c>
      <c r="AK255" s="193">
        <f t="shared" si="284"/>
        <v>0</v>
      </c>
      <c r="AL255" s="193">
        <f t="shared" si="284"/>
        <v>0</v>
      </c>
      <c r="AM255" s="193">
        <f t="shared" si="284"/>
        <v>0</v>
      </c>
      <c r="AN255" s="193">
        <f t="shared" si="284"/>
        <v>0</v>
      </c>
      <c r="AO255" s="193">
        <f t="shared" si="284"/>
        <v>0</v>
      </c>
      <c r="AP255" s="193">
        <f t="shared" si="284"/>
        <v>0</v>
      </c>
      <c r="AQ255" s="193">
        <f t="shared" si="284"/>
        <v>0</v>
      </c>
      <c r="AR255" s="193">
        <f t="shared" si="284"/>
        <v>0</v>
      </c>
      <c r="AS255" s="193">
        <f t="shared" si="284"/>
        <v>0</v>
      </c>
      <c r="AT255" s="193">
        <f t="shared" si="284"/>
        <v>0</v>
      </c>
      <c r="AU255" s="193">
        <f t="shared" si="284"/>
        <v>0</v>
      </c>
      <c r="AV255" s="193">
        <f t="shared" si="284"/>
        <v>0</v>
      </c>
      <c r="AW255" s="193">
        <f t="shared" si="284"/>
        <v>0</v>
      </c>
      <c r="AX255" s="193">
        <f t="shared" si="284"/>
        <v>0</v>
      </c>
      <c r="AY255" s="193">
        <f t="shared" si="284"/>
        <v>0</v>
      </c>
      <c r="AZ255" s="193">
        <f t="shared" si="284"/>
        <v>0</v>
      </c>
      <c r="BA255" s="193">
        <f t="shared" si="284"/>
        <v>0</v>
      </c>
      <c r="BB255" s="193">
        <f t="shared" si="284"/>
        <v>0</v>
      </c>
      <c r="BC255" s="193">
        <f t="shared" si="284"/>
        <v>0</v>
      </c>
    </row>
    <row r="256" spans="3:55" ht="16.5" customHeight="1" x14ac:dyDescent="0.2">
      <c r="C256" s="89">
        <v>18</v>
      </c>
      <c r="D256" s="193">
        <f t="shared" ref="D256:AI256" si="285">COUNTIF($C$4:$FM$4,D96)</f>
        <v>0</v>
      </c>
      <c r="E256" s="193">
        <f t="shared" si="285"/>
        <v>0</v>
      </c>
      <c r="F256" s="193">
        <f t="shared" si="285"/>
        <v>0</v>
      </c>
      <c r="G256" s="193">
        <f t="shared" si="285"/>
        <v>0</v>
      </c>
      <c r="H256" s="193">
        <f t="shared" si="285"/>
        <v>0</v>
      </c>
      <c r="I256" s="193">
        <f t="shared" si="285"/>
        <v>0</v>
      </c>
      <c r="J256" s="193">
        <f t="shared" si="285"/>
        <v>0</v>
      </c>
      <c r="K256" s="193">
        <f t="shared" si="285"/>
        <v>0</v>
      </c>
      <c r="L256" s="193">
        <f t="shared" si="285"/>
        <v>0</v>
      </c>
      <c r="M256" s="193">
        <f t="shared" si="285"/>
        <v>0</v>
      </c>
      <c r="N256" s="193">
        <f t="shared" si="285"/>
        <v>0</v>
      </c>
      <c r="O256" s="193">
        <f t="shared" si="285"/>
        <v>0</v>
      </c>
      <c r="P256" s="193">
        <f t="shared" si="285"/>
        <v>0</v>
      </c>
      <c r="Q256" s="193">
        <f t="shared" si="285"/>
        <v>0</v>
      </c>
      <c r="R256" s="193">
        <f t="shared" si="285"/>
        <v>0</v>
      </c>
      <c r="S256" s="193">
        <f t="shared" si="285"/>
        <v>0</v>
      </c>
      <c r="T256" s="193">
        <f t="shared" si="285"/>
        <v>0</v>
      </c>
      <c r="U256" s="193">
        <f t="shared" si="285"/>
        <v>0</v>
      </c>
      <c r="V256" s="193">
        <f t="shared" si="285"/>
        <v>0</v>
      </c>
      <c r="W256" s="193">
        <f t="shared" si="285"/>
        <v>0</v>
      </c>
      <c r="X256" s="193">
        <f t="shared" si="285"/>
        <v>0</v>
      </c>
      <c r="Y256" s="193">
        <f t="shared" si="285"/>
        <v>0</v>
      </c>
      <c r="Z256" s="193">
        <f t="shared" si="285"/>
        <v>0</v>
      </c>
      <c r="AA256" s="193">
        <f t="shared" si="285"/>
        <v>0</v>
      </c>
      <c r="AB256" s="193">
        <f t="shared" si="285"/>
        <v>0</v>
      </c>
      <c r="AC256" s="193">
        <f t="shared" si="285"/>
        <v>0</v>
      </c>
      <c r="AD256" s="193">
        <f t="shared" si="285"/>
        <v>0</v>
      </c>
      <c r="AE256" s="193">
        <f t="shared" si="285"/>
        <v>0</v>
      </c>
      <c r="AF256" s="193">
        <f t="shared" si="285"/>
        <v>0</v>
      </c>
      <c r="AG256" s="193">
        <f t="shared" si="285"/>
        <v>0</v>
      </c>
      <c r="AH256" s="193">
        <f t="shared" si="285"/>
        <v>0</v>
      </c>
      <c r="AI256" s="193">
        <f t="shared" si="285"/>
        <v>0</v>
      </c>
      <c r="AJ256" s="193">
        <f t="shared" ref="AJ256:BC256" si="286">COUNTIF($C$4:$FM$4,AJ96)</f>
        <v>0</v>
      </c>
      <c r="AK256" s="193">
        <f t="shared" si="286"/>
        <v>0</v>
      </c>
      <c r="AL256" s="193">
        <f t="shared" si="286"/>
        <v>0</v>
      </c>
      <c r="AM256" s="193">
        <f t="shared" si="286"/>
        <v>0</v>
      </c>
      <c r="AN256" s="193">
        <f t="shared" si="286"/>
        <v>0</v>
      </c>
      <c r="AO256" s="193">
        <f t="shared" si="286"/>
        <v>0</v>
      </c>
      <c r="AP256" s="193">
        <f t="shared" si="286"/>
        <v>0</v>
      </c>
      <c r="AQ256" s="193">
        <f t="shared" si="286"/>
        <v>0</v>
      </c>
      <c r="AR256" s="193">
        <f t="shared" si="286"/>
        <v>0</v>
      </c>
      <c r="AS256" s="193">
        <f t="shared" si="286"/>
        <v>0</v>
      </c>
      <c r="AT256" s="193">
        <f t="shared" si="286"/>
        <v>0</v>
      </c>
      <c r="AU256" s="193">
        <f t="shared" si="286"/>
        <v>0</v>
      </c>
      <c r="AV256" s="193">
        <f t="shared" si="286"/>
        <v>0</v>
      </c>
      <c r="AW256" s="193">
        <f t="shared" si="286"/>
        <v>0</v>
      </c>
      <c r="AX256" s="193">
        <f t="shared" si="286"/>
        <v>0</v>
      </c>
      <c r="AY256" s="193">
        <f t="shared" si="286"/>
        <v>0</v>
      </c>
      <c r="AZ256" s="193">
        <f t="shared" si="286"/>
        <v>0</v>
      </c>
      <c r="BA256" s="193">
        <f t="shared" si="286"/>
        <v>0</v>
      </c>
      <c r="BB256" s="193">
        <f t="shared" si="286"/>
        <v>0</v>
      </c>
      <c r="BC256" s="193">
        <f t="shared" si="286"/>
        <v>0</v>
      </c>
    </row>
    <row r="257" spans="3:55" ht="16.5" customHeight="1" x14ac:dyDescent="0.2">
      <c r="C257" s="89">
        <v>19</v>
      </c>
      <c r="D257" s="193">
        <f t="shared" ref="D257:AI257" si="287">COUNTIF($C$4:$FM$4,D97)</f>
        <v>0</v>
      </c>
      <c r="E257" s="193">
        <f t="shared" si="287"/>
        <v>0</v>
      </c>
      <c r="F257" s="193">
        <f t="shared" si="287"/>
        <v>0</v>
      </c>
      <c r="G257" s="193">
        <f t="shared" si="287"/>
        <v>0</v>
      </c>
      <c r="H257" s="193">
        <f t="shared" si="287"/>
        <v>0</v>
      </c>
      <c r="I257" s="193">
        <f t="shared" si="287"/>
        <v>0</v>
      </c>
      <c r="J257" s="193">
        <f t="shared" si="287"/>
        <v>0</v>
      </c>
      <c r="K257" s="193">
        <f t="shared" si="287"/>
        <v>0</v>
      </c>
      <c r="L257" s="193">
        <f t="shared" si="287"/>
        <v>0</v>
      </c>
      <c r="M257" s="193">
        <f t="shared" si="287"/>
        <v>0</v>
      </c>
      <c r="N257" s="193">
        <f t="shared" si="287"/>
        <v>0</v>
      </c>
      <c r="O257" s="193">
        <f t="shared" si="287"/>
        <v>0</v>
      </c>
      <c r="P257" s="193">
        <f t="shared" si="287"/>
        <v>0</v>
      </c>
      <c r="Q257" s="193">
        <f t="shared" si="287"/>
        <v>0</v>
      </c>
      <c r="R257" s="193">
        <f t="shared" si="287"/>
        <v>0</v>
      </c>
      <c r="S257" s="193">
        <f t="shared" si="287"/>
        <v>0</v>
      </c>
      <c r="T257" s="193">
        <f t="shared" si="287"/>
        <v>0</v>
      </c>
      <c r="U257" s="193">
        <f t="shared" si="287"/>
        <v>0</v>
      </c>
      <c r="V257" s="193">
        <f t="shared" si="287"/>
        <v>0</v>
      </c>
      <c r="W257" s="193">
        <f t="shared" si="287"/>
        <v>0</v>
      </c>
      <c r="X257" s="193">
        <f t="shared" si="287"/>
        <v>0</v>
      </c>
      <c r="Y257" s="193">
        <f t="shared" si="287"/>
        <v>0</v>
      </c>
      <c r="Z257" s="193">
        <f t="shared" si="287"/>
        <v>0</v>
      </c>
      <c r="AA257" s="193">
        <f t="shared" si="287"/>
        <v>0</v>
      </c>
      <c r="AB257" s="193">
        <f t="shared" si="287"/>
        <v>0</v>
      </c>
      <c r="AC257" s="193">
        <f t="shared" si="287"/>
        <v>0</v>
      </c>
      <c r="AD257" s="193">
        <f t="shared" si="287"/>
        <v>0</v>
      </c>
      <c r="AE257" s="193">
        <f t="shared" si="287"/>
        <v>0</v>
      </c>
      <c r="AF257" s="193">
        <f t="shared" si="287"/>
        <v>0</v>
      </c>
      <c r="AG257" s="193">
        <f t="shared" si="287"/>
        <v>0</v>
      </c>
      <c r="AH257" s="193">
        <f t="shared" si="287"/>
        <v>0</v>
      </c>
      <c r="AI257" s="193">
        <f t="shared" si="287"/>
        <v>0</v>
      </c>
      <c r="AJ257" s="193">
        <f t="shared" ref="AJ257:BC257" si="288">COUNTIF($C$4:$FM$4,AJ97)</f>
        <v>0</v>
      </c>
      <c r="AK257" s="193">
        <f t="shared" si="288"/>
        <v>0</v>
      </c>
      <c r="AL257" s="193">
        <f t="shared" si="288"/>
        <v>0</v>
      </c>
      <c r="AM257" s="193">
        <f t="shared" si="288"/>
        <v>0</v>
      </c>
      <c r="AN257" s="193">
        <f t="shared" si="288"/>
        <v>0</v>
      </c>
      <c r="AO257" s="193">
        <f t="shared" si="288"/>
        <v>0</v>
      </c>
      <c r="AP257" s="193">
        <f t="shared" si="288"/>
        <v>0</v>
      </c>
      <c r="AQ257" s="193">
        <f t="shared" si="288"/>
        <v>0</v>
      </c>
      <c r="AR257" s="193">
        <f t="shared" si="288"/>
        <v>0</v>
      </c>
      <c r="AS257" s="193">
        <f t="shared" si="288"/>
        <v>0</v>
      </c>
      <c r="AT257" s="193">
        <f t="shared" si="288"/>
        <v>0</v>
      </c>
      <c r="AU257" s="193">
        <f t="shared" si="288"/>
        <v>0</v>
      </c>
      <c r="AV257" s="193">
        <f t="shared" si="288"/>
        <v>0</v>
      </c>
      <c r="AW257" s="193">
        <f t="shared" si="288"/>
        <v>0</v>
      </c>
      <c r="AX257" s="193">
        <f t="shared" si="288"/>
        <v>0</v>
      </c>
      <c r="AY257" s="193">
        <f t="shared" si="288"/>
        <v>0</v>
      </c>
      <c r="AZ257" s="193">
        <f t="shared" si="288"/>
        <v>0</v>
      </c>
      <c r="BA257" s="193">
        <f t="shared" si="288"/>
        <v>0</v>
      </c>
      <c r="BB257" s="193">
        <f t="shared" si="288"/>
        <v>0</v>
      </c>
      <c r="BC257" s="193">
        <f t="shared" si="288"/>
        <v>0</v>
      </c>
    </row>
    <row r="258" spans="3:55" ht="16.5" customHeight="1" x14ac:dyDescent="0.2">
      <c r="C258" s="89">
        <v>20</v>
      </c>
      <c r="D258" s="193">
        <f t="shared" ref="D258:AI258" si="289">COUNTIF($C$4:$FM$4,D98)</f>
        <v>0</v>
      </c>
      <c r="E258" s="193">
        <f t="shared" si="289"/>
        <v>0</v>
      </c>
      <c r="F258" s="193">
        <f t="shared" si="289"/>
        <v>0</v>
      </c>
      <c r="G258" s="193">
        <f t="shared" si="289"/>
        <v>0</v>
      </c>
      <c r="H258" s="193">
        <f t="shared" si="289"/>
        <v>0</v>
      </c>
      <c r="I258" s="193">
        <f t="shared" si="289"/>
        <v>0</v>
      </c>
      <c r="J258" s="193">
        <f t="shared" si="289"/>
        <v>0</v>
      </c>
      <c r="K258" s="193">
        <f t="shared" si="289"/>
        <v>0</v>
      </c>
      <c r="L258" s="193">
        <f t="shared" si="289"/>
        <v>0</v>
      </c>
      <c r="M258" s="193">
        <f t="shared" si="289"/>
        <v>0</v>
      </c>
      <c r="N258" s="193">
        <f t="shared" si="289"/>
        <v>0</v>
      </c>
      <c r="O258" s="193">
        <f t="shared" si="289"/>
        <v>0</v>
      </c>
      <c r="P258" s="193">
        <f t="shared" si="289"/>
        <v>0</v>
      </c>
      <c r="Q258" s="193">
        <f t="shared" si="289"/>
        <v>0</v>
      </c>
      <c r="R258" s="193">
        <f t="shared" si="289"/>
        <v>0</v>
      </c>
      <c r="S258" s="193">
        <f t="shared" si="289"/>
        <v>0</v>
      </c>
      <c r="T258" s="193">
        <f t="shared" si="289"/>
        <v>0</v>
      </c>
      <c r="U258" s="193">
        <f t="shared" si="289"/>
        <v>0</v>
      </c>
      <c r="V258" s="193">
        <f t="shared" si="289"/>
        <v>0</v>
      </c>
      <c r="W258" s="193">
        <f t="shared" si="289"/>
        <v>0</v>
      </c>
      <c r="X258" s="193">
        <f t="shared" si="289"/>
        <v>0</v>
      </c>
      <c r="Y258" s="193">
        <f t="shared" si="289"/>
        <v>0</v>
      </c>
      <c r="Z258" s="193">
        <f t="shared" si="289"/>
        <v>0</v>
      </c>
      <c r="AA258" s="193">
        <f t="shared" si="289"/>
        <v>0</v>
      </c>
      <c r="AB258" s="193">
        <f t="shared" si="289"/>
        <v>0</v>
      </c>
      <c r="AC258" s="193">
        <f t="shared" si="289"/>
        <v>0</v>
      </c>
      <c r="AD258" s="193">
        <f t="shared" si="289"/>
        <v>0</v>
      </c>
      <c r="AE258" s="193">
        <f t="shared" si="289"/>
        <v>0</v>
      </c>
      <c r="AF258" s="193">
        <f t="shared" si="289"/>
        <v>0</v>
      </c>
      <c r="AG258" s="193">
        <f t="shared" si="289"/>
        <v>0</v>
      </c>
      <c r="AH258" s="193">
        <f t="shared" si="289"/>
        <v>0</v>
      </c>
      <c r="AI258" s="193">
        <f t="shared" si="289"/>
        <v>0</v>
      </c>
      <c r="AJ258" s="193">
        <f t="shared" ref="AJ258:BC258" si="290">COUNTIF($C$4:$FM$4,AJ98)</f>
        <v>0</v>
      </c>
      <c r="AK258" s="193">
        <f t="shared" si="290"/>
        <v>0</v>
      </c>
      <c r="AL258" s="193">
        <f t="shared" si="290"/>
        <v>0</v>
      </c>
      <c r="AM258" s="193">
        <f t="shared" si="290"/>
        <v>0</v>
      </c>
      <c r="AN258" s="193">
        <f t="shared" si="290"/>
        <v>0</v>
      </c>
      <c r="AO258" s="193">
        <f t="shared" si="290"/>
        <v>0</v>
      </c>
      <c r="AP258" s="193">
        <f t="shared" si="290"/>
        <v>0</v>
      </c>
      <c r="AQ258" s="193">
        <f t="shared" si="290"/>
        <v>0</v>
      </c>
      <c r="AR258" s="193">
        <f t="shared" si="290"/>
        <v>0</v>
      </c>
      <c r="AS258" s="193">
        <f t="shared" si="290"/>
        <v>0</v>
      </c>
      <c r="AT258" s="193">
        <f t="shared" si="290"/>
        <v>0</v>
      </c>
      <c r="AU258" s="193">
        <f t="shared" si="290"/>
        <v>0</v>
      </c>
      <c r="AV258" s="193">
        <f t="shared" si="290"/>
        <v>0</v>
      </c>
      <c r="AW258" s="193">
        <f t="shared" si="290"/>
        <v>0</v>
      </c>
      <c r="AX258" s="193">
        <f t="shared" si="290"/>
        <v>0</v>
      </c>
      <c r="AY258" s="193">
        <f t="shared" si="290"/>
        <v>0</v>
      </c>
      <c r="AZ258" s="193">
        <f t="shared" si="290"/>
        <v>0</v>
      </c>
      <c r="BA258" s="193">
        <f t="shared" si="290"/>
        <v>0</v>
      </c>
      <c r="BB258" s="193">
        <f t="shared" si="290"/>
        <v>0</v>
      </c>
      <c r="BC258" s="193">
        <f t="shared" si="290"/>
        <v>0</v>
      </c>
    </row>
    <row r="259" spans="3:55" ht="16.5" customHeight="1" x14ac:dyDescent="0.2">
      <c r="C259" s="89">
        <v>21</v>
      </c>
      <c r="D259" s="193">
        <f t="shared" ref="D259:AI259" si="291">COUNTIF($C$4:$FM$4,D99)</f>
        <v>0</v>
      </c>
      <c r="E259" s="193">
        <f t="shared" si="291"/>
        <v>0</v>
      </c>
      <c r="F259" s="193">
        <f t="shared" si="291"/>
        <v>0</v>
      </c>
      <c r="G259" s="193">
        <f t="shared" si="291"/>
        <v>0</v>
      </c>
      <c r="H259" s="193">
        <f t="shared" si="291"/>
        <v>0</v>
      </c>
      <c r="I259" s="193">
        <f t="shared" si="291"/>
        <v>0</v>
      </c>
      <c r="J259" s="193">
        <f t="shared" si="291"/>
        <v>0</v>
      </c>
      <c r="K259" s="193">
        <f t="shared" si="291"/>
        <v>0</v>
      </c>
      <c r="L259" s="193">
        <f t="shared" si="291"/>
        <v>0</v>
      </c>
      <c r="M259" s="193">
        <f t="shared" si="291"/>
        <v>0</v>
      </c>
      <c r="N259" s="193">
        <f t="shared" si="291"/>
        <v>0</v>
      </c>
      <c r="O259" s="193">
        <f t="shared" si="291"/>
        <v>0</v>
      </c>
      <c r="P259" s="193">
        <f t="shared" si="291"/>
        <v>0</v>
      </c>
      <c r="Q259" s="193">
        <f t="shared" si="291"/>
        <v>0</v>
      </c>
      <c r="R259" s="193">
        <f t="shared" si="291"/>
        <v>0</v>
      </c>
      <c r="S259" s="193">
        <f t="shared" si="291"/>
        <v>0</v>
      </c>
      <c r="T259" s="193">
        <f t="shared" si="291"/>
        <v>0</v>
      </c>
      <c r="U259" s="193">
        <f t="shared" si="291"/>
        <v>0</v>
      </c>
      <c r="V259" s="193">
        <f t="shared" si="291"/>
        <v>0</v>
      </c>
      <c r="W259" s="193">
        <f t="shared" si="291"/>
        <v>0</v>
      </c>
      <c r="X259" s="193">
        <f t="shared" si="291"/>
        <v>0</v>
      </c>
      <c r="Y259" s="193">
        <f t="shared" si="291"/>
        <v>0</v>
      </c>
      <c r="Z259" s="193">
        <f t="shared" si="291"/>
        <v>0</v>
      </c>
      <c r="AA259" s="193">
        <f t="shared" si="291"/>
        <v>0</v>
      </c>
      <c r="AB259" s="193">
        <f t="shared" si="291"/>
        <v>0</v>
      </c>
      <c r="AC259" s="193">
        <f t="shared" si="291"/>
        <v>0</v>
      </c>
      <c r="AD259" s="193">
        <f t="shared" si="291"/>
        <v>0</v>
      </c>
      <c r="AE259" s="193">
        <f t="shared" si="291"/>
        <v>0</v>
      </c>
      <c r="AF259" s="193">
        <f t="shared" si="291"/>
        <v>0</v>
      </c>
      <c r="AG259" s="193">
        <f t="shared" si="291"/>
        <v>0</v>
      </c>
      <c r="AH259" s="193">
        <f t="shared" si="291"/>
        <v>0</v>
      </c>
      <c r="AI259" s="193">
        <f t="shared" si="291"/>
        <v>0</v>
      </c>
      <c r="AJ259" s="193">
        <f t="shared" ref="AJ259:BC259" si="292">COUNTIF($C$4:$FM$4,AJ99)</f>
        <v>0</v>
      </c>
      <c r="AK259" s="193">
        <f t="shared" si="292"/>
        <v>0</v>
      </c>
      <c r="AL259" s="193">
        <f t="shared" si="292"/>
        <v>0</v>
      </c>
      <c r="AM259" s="193">
        <f t="shared" si="292"/>
        <v>0</v>
      </c>
      <c r="AN259" s="193">
        <f t="shared" si="292"/>
        <v>0</v>
      </c>
      <c r="AO259" s="193">
        <f t="shared" si="292"/>
        <v>0</v>
      </c>
      <c r="AP259" s="193">
        <f t="shared" si="292"/>
        <v>0</v>
      </c>
      <c r="AQ259" s="193">
        <f t="shared" si="292"/>
        <v>0</v>
      </c>
      <c r="AR259" s="193">
        <f t="shared" si="292"/>
        <v>0</v>
      </c>
      <c r="AS259" s="193">
        <f t="shared" si="292"/>
        <v>0</v>
      </c>
      <c r="AT259" s="193">
        <f t="shared" si="292"/>
        <v>0</v>
      </c>
      <c r="AU259" s="193">
        <f t="shared" si="292"/>
        <v>0</v>
      </c>
      <c r="AV259" s="193">
        <f t="shared" si="292"/>
        <v>0</v>
      </c>
      <c r="AW259" s="193">
        <f t="shared" si="292"/>
        <v>0</v>
      </c>
      <c r="AX259" s="193">
        <f t="shared" si="292"/>
        <v>0</v>
      </c>
      <c r="AY259" s="193">
        <f t="shared" si="292"/>
        <v>0</v>
      </c>
      <c r="AZ259" s="193">
        <f t="shared" si="292"/>
        <v>0</v>
      </c>
      <c r="BA259" s="193">
        <f t="shared" si="292"/>
        <v>0</v>
      </c>
      <c r="BB259" s="193">
        <f t="shared" si="292"/>
        <v>0</v>
      </c>
      <c r="BC259" s="193">
        <f t="shared" si="292"/>
        <v>0</v>
      </c>
    </row>
    <row r="260" spans="3:55" ht="16.5" customHeight="1" x14ac:dyDescent="0.2">
      <c r="C260" s="89">
        <v>22</v>
      </c>
      <c r="D260" s="193">
        <f t="shared" ref="D260:AI260" si="293">COUNTIF($C$4:$FM$4,D100)</f>
        <v>0</v>
      </c>
      <c r="E260" s="193">
        <f t="shared" si="293"/>
        <v>0</v>
      </c>
      <c r="F260" s="193">
        <f t="shared" si="293"/>
        <v>0</v>
      </c>
      <c r="G260" s="193">
        <f t="shared" si="293"/>
        <v>0</v>
      </c>
      <c r="H260" s="193">
        <f t="shared" si="293"/>
        <v>0</v>
      </c>
      <c r="I260" s="193">
        <f t="shared" si="293"/>
        <v>0</v>
      </c>
      <c r="J260" s="193">
        <f t="shared" si="293"/>
        <v>0</v>
      </c>
      <c r="K260" s="193">
        <f t="shared" si="293"/>
        <v>0</v>
      </c>
      <c r="L260" s="193">
        <f t="shared" si="293"/>
        <v>0</v>
      </c>
      <c r="M260" s="193">
        <f t="shared" si="293"/>
        <v>0</v>
      </c>
      <c r="N260" s="193">
        <f t="shared" si="293"/>
        <v>0</v>
      </c>
      <c r="O260" s="193">
        <f t="shared" si="293"/>
        <v>0</v>
      </c>
      <c r="P260" s="193">
        <f t="shared" si="293"/>
        <v>0</v>
      </c>
      <c r="Q260" s="193">
        <f t="shared" si="293"/>
        <v>0</v>
      </c>
      <c r="R260" s="193">
        <f t="shared" si="293"/>
        <v>0</v>
      </c>
      <c r="S260" s="193">
        <f t="shared" si="293"/>
        <v>0</v>
      </c>
      <c r="T260" s="193">
        <f t="shared" si="293"/>
        <v>0</v>
      </c>
      <c r="U260" s="193">
        <f t="shared" si="293"/>
        <v>0</v>
      </c>
      <c r="V260" s="193">
        <f t="shared" si="293"/>
        <v>0</v>
      </c>
      <c r="W260" s="193">
        <f t="shared" si="293"/>
        <v>0</v>
      </c>
      <c r="X260" s="193">
        <f t="shared" si="293"/>
        <v>0</v>
      </c>
      <c r="Y260" s="193">
        <f t="shared" si="293"/>
        <v>0</v>
      </c>
      <c r="Z260" s="193">
        <f t="shared" si="293"/>
        <v>0</v>
      </c>
      <c r="AA260" s="193">
        <f t="shared" si="293"/>
        <v>0</v>
      </c>
      <c r="AB260" s="193">
        <f t="shared" si="293"/>
        <v>0</v>
      </c>
      <c r="AC260" s="193">
        <f t="shared" si="293"/>
        <v>0</v>
      </c>
      <c r="AD260" s="193">
        <f t="shared" si="293"/>
        <v>0</v>
      </c>
      <c r="AE260" s="193">
        <f t="shared" si="293"/>
        <v>0</v>
      </c>
      <c r="AF260" s="193">
        <f t="shared" si="293"/>
        <v>0</v>
      </c>
      <c r="AG260" s="193">
        <f t="shared" si="293"/>
        <v>0</v>
      </c>
      <c r="AH260" s="193">
        <f t="shared" si="293"/>
        <v>0</v>
      </c>
      <c r="AI260" s="193">
        <f t="shared" si="293"/>
        <v>0</v>
      </c>
      <c r="AJ260" s="193">
        <f t="shared" ref="AJ260:BC260" si="294">COUNTIF($C$4:$FM$4,AJ100)</f>
        <v>0</v>
      </c>
      <c r="AK260" s="193">
        <f t="shared" si="294"/>
        <v>0</v>
      </c>
      <c r="AL260" s="193">
        <f t="shared" si="294"/>
        <v>0</v>
      </c>
      <c r="AM260" s="193">
        <f t="shared" si="294"/>
        <v>0</v>
      </c>
      <c r="AN260" s="193">
        <f t="shared" si="294"/>
        <v>0</v>
      </c>
      <c r="AO260" s="193">
        <f t="shared" si="294"/>
        <v>0</v>
      </c>
      <c r="AP260" s="193">
        <f t="shared" si="294"/>
        <v>0</v>
      </c>
      <c r="AQ260" s="193">
        <f t="shared" si="294"/>
        <v>0</v>
      </c>
      <c r="AR260" s="193">
        <f t="shared" si="294"/>
        <v>0</v>
      </c>
      <c r="AS260" s="193">
        <f t="shared" si="294"/>
        <v>0</v>
      </c>
      <c r="AT260" s="193">
        <f t="shared" si="294"/>
        <v>0</v>
      </c>
      <c r="AU260" s="193">
        <f t="shared" si="294"/>
        <v>0</v>
      </c>
      <c r="AV260" s="193">
        <f t="shared" si="294"/>
        <v>0</v>
      </c>
      <c r="AW260" s="193">
        <f t="shared" si="294"/>
        <v>0</v>
      </c>
      <c r="AX260" s="193">
        <f t="shared" si="294"/>
        <v>0</v>
      </c>
      <c r="AY260" s="193">
        <f t="shared" si="294"/>
        <v>0</v>
      </c>
      <c r="AZ260" s="193">
        <f t="shared" si="294"/>
        <v>0</v>
      </c>
      <c r="BA260" s="193">
        <f t="shared" si="294"/>
        <v>0</v>
      </c>
      <c r="BB260" s="193">
        <f t="shared" si="294"/>
        <v>0</v>
      </c>
      <c r="BC260" s="193">
        <f t="shared" si="294"/>
        <v>0</v>
      </c>
    </row>
    <row r="261" spans="3:55" ht="16.5" customHeight="1" x14ac:dyDescent="0.2">
      <c r="C261" s="89">
        <v>23</v>
      </c>
      <c r="D261" s="193">
        <f t="shared" ref="D261:AI261" si="295">COUNTIF($C$4:$FM$4,D101)</f>
        <v>0</v>
      </c>
      <c r="E261" s="193">
        <f t="shared" si="295"/>
        <v>0</v>
      </c>
      <c r="F261" s="193">
        <f t="shared" si="295"/>
        <v>0</v>
      </c>
      <c r="G261" s="193">
        <f t="shared" si="295"/>
        <v>0</v>
      </c>
      <c r="H261" s="193">
        <f t="shared" si="295"/>
        <v>0</v>
      </c>
      <c r="I261" s="193">
        <f t="shared" si="295"/>
        <v>0</v>
      </c>
      <c r="J261" s="193">
        <f t="shared" si="295"/>
        <v>0</v>
      </c>
      <c r="K261" s="193">
        <f t="shared" si="295"/>
        <v>0</v>
      </c>
      <c r="L261" s="193">
        <f t="shared" si="295"/>
        <v>0</v>
      </c>
      <c r="M261" s="193">
        <f t="shared" si="295"/>
        <v>0</v>
      </c>
      <c r="N261" s="193">
        <f t="shared" si="295"/>
        <v>0</v>
      </c>
      <c r="O261" s="193">
        <f t="shared" si="295"/>
        <v>0</v>
      </c>
      <c r="P261" s="193">
        <f t="shared" si="295"/>
        <v>0</v>
      </c>
      <c r="Q261" s="193">
        <f t="shared" si="295"/>
        <v>0</v>
      </c>
      <c r="R261" s="193">
        <f t="shared" si="295"/>
        <v>0</v>
      </c>
      <c r="S261" s="193">
        <f t="shared" si="295"/>
        <v>0</v>
      </c>
      <c r="T261" s="193">
        <f t="shared" si="295"/>
        <v>0</v>
      </c>
      <c r="U261" s="193">
        <f t="shared" si="295"/>
        <v>0</v>
      </c>
      <c r="V261" s="193">
        <f t="shared" si="295"/>
        <v>0</v>
      </c>
      <c r="W261" s="193">
        <f t="shared" si="295"/>
        <v>0</v>
      </c>
      <c r="X261" s="193">
        <f t="shared" si="295"/>
        <v>0</v>
      </c>
      <c r="Y261" s="193">
        <f t="shared" si="295"/>
        <v>0</v>
      </c>
      <c r="Z261" s="193">
        <f t="shared" si="295"/>
        <v>0</v>
      </c>
      <c r="AA261" s="193">
        <f t="shared" si="295"/>
        <v>0</v>
      </c>
      <c r="AB261" s="193">
        <f t="shared" si="295"/>
        <v>0</v>
      </c>
      <c r="AC261" s="193">
        <f t="shared" si="295"/>
        <v>0</v>
      </c>
      <c r="AD261" s="193">
        <f t="shared" si="295"/>
        <v>0</v>
      </c>
      <c r="AE261" s="193">
        <f t="shared" si="295"/>
        <v>0</v>
      </c>
      <c r="AF261" s="193">
        <f t="shared" si="295"/>
        <v>0</v>
      </c>
      <c r="AG261" s="193">
        <f t="shared" si="295"/>
        <v>0</v>
      </c>
      <c r="AH261" s="193">
        <f t="shared" si="295"/>
        <v>0</v>
      </c>
      <c r="AI261" s="193">
        <f t="shared" si="295"/>
        <v>0</v>
      </c>
      <c r="AJ261" s="193">
        <f t="shared" ref="AJ261:BC261" si="296">COUNTIF($C$4:$FM$4,AJ101)</f>
        <v>0</v>
      </c>
      <c r="AK261" s="193">
        <f t="shared" si="296"/>
        <v>0</v>
      </c>
      <c r="AL261" s="193">
        <f t="shared" si="296"/>
        <v>0</v>
      </c>
      <c r="AM261" s="193">
        <f t="shared" si="296"/>
        <v>0</v>
      </c>
      <c r="AN261" s="193">
        <f t="shared" si="296"/>
        <v>0</v>
      </c>
      <c r="AO261" s="193">
        <f t="shared" si="296"/>
        <v>0</v>
      </c>
      <c r="AP261" s="193">
        <f t="shared" si="296"/>
        <v>0</v>
      </c>
      <c r="AQ261" s="193">
        <f t="shared" si="296"/>
        <v>0</v>
      </c>
      <c r="AR261" s="193">
        <f t="shared" si="296"/>
        <v>0</v>
      </c>
      <c r="AS261" s="193">
        <f t="shared" si="296"/>
        <v>0</v>
      </c>
      <c r="AT261" s="193">
        <f t="shared" si="296"/>
        <v>0</v>
      </c>
      <c r="AU261" s="193">
        <f t="shared" si="296"/>
        <v>0</v>
      </c>
      <c r="AV261" s="193">
        <f t="shared" si="296"/>
        <v>0</v>
      </c>
      <c r="AW261" s="193">
        <f t="shared" si="296"/>
        <v>0</v>
      </c>
      <c r="AX261" s="193">
        <f t="shared" si="296"/>
        <v>0</v>
      </c>
      <c r="AY261" s="193">
        <f t="shared" si="296"/>
        <v>0</v>
      </c>
      <c r="AZ261" s="193">
        <f t="shared" si="296"/>
        <v>0</v>
      </c>
      <c r="BA261" s="193">
        <f t="shared" si="296"/>
        <v>0</v>
      </c>
      <c r="BB261" s="193">
        <f t="shared" si="296"/>
        <v>0</v>
      </c>
      <c r="BC261" s="193">
        <f t="shared" si="296"/>
        <v>0</v>
      </c>
    </row>
    <row r="262" spans="3:55" ht="16.5" customHeight="1" x14ac:dyDescent="0.2">
      <c r="C262" s="89">
        <v>24</v>
      </c>
      <c r="D262" s="193">
        <f t="shared" ref="D262:AI262" si="297">COUNTIF($C$4:$FM$4,D102)</f>
        <v>0</v>
      </c>
      <c r="E262" s="193">
        <f t="shared" si="297"/>
        <v>0</v>
      </c>
      <c r="F262" s="193">
        <f t="shared" si="297"/>
        <v>0</v>
      </c>
      <c r="G262" s="193">
        <f t="shared" si="297"/>
        <v>0</v>
      </c>
      <c r="H262" s="193">
        <f t="shared" si="297"/>
        <v>0</v>
      </c>
      <c r="I262" s="193">
        <f t="shared" si="297"/>
        <v>0</v>
      </c>
      <c r="J262" s="193">
        <f t="shared" si="297"/>
        <v>0</v>
      </c>
      <c r="K262" s="193">
        <f t="shared" si="297"/>
        <v>0</v>
      </c>
      <c r="L262" s="193">
        <f t="shared" si="297"/>
        <v>0</v>
      </c>
      <c r="M262" s="193">
        <f t="shared" si="297"/>
        <v>0</v>
      </c>
      <c r="N262" s="193">
        <f t="shared" si="297"/>
        <v>0</v>
      </c>
      <c r="O262" s="193">
        <f t="shared" si="297"/>
        <v>0</v>
      </c>
      <c r="P262" s="193">
        <f t="shared" si="297"/>
        <v>0</v>
      </c>
      <c r="Q262" s="193">
        <f t="shared" si="297"/>
        <v>0</v>
      </c>
      <c r="R262" s="193">
        <f t="shared" si="297"/>
        <v>0</v>
      </c>
      <c r="S262" s="193">
        <f t="shared" si="297"/>
        <v>0</v>
      </c>
      <c r="T262" s="193">
        <f t="shared" si="297"/>
        <v>0</v>
      </c>
      <c r="U262" s="193">
        <f t="shared" si="297"/>
        <v>0</v>
      </c>
      <c r="V262" s="193">
        <f t="shared" si="297"/>
        <v>0</v>
      </c>
      <c r="W262" s="193">
        <f t="shared" si="297"/>
        <v>0</v>
      </c>
      <c r="X262" s="193">
        <f t="shared" si="297"/>
        <v>0</v>
      </c>
      <c r="Y262" s="193">
        <f t="shared" si="297"/>
        <v>0</v>
      </c>
      <c r="Z262" s="193">
        <f t="shared" si="297"/>
        <v>0</v>
      </c>
      <c r="AA262" s="193">
        <f t="shared" si="297"/>
        <v>0</v>
      </c>
      <c r="AB262" s="193">
        <f t="shared" si="297"/>
        <v>0</v>
      </c>
      <c r="AC262" s="193">
        <f t="shared" si="297"/>
        <v>0</v>
      </c>
      <c r="AD262" s="193">
        <f t="shared" si="297"/>
        <v>0</v>
      </c>
      <c r="AE262" s="193">
        <f t="shared" si="297"/>
        <v>0</v>
      </c>
      <c r="AF262" s="193">
        <f t="shared" si="297"/>
        <v>0</v>
      </c>
      <c r="AG262" s="193">
        <f t="shared" si="297"/>
        <v>0</v>
      </c>
      <c r="AH262" s="193">
        <f t="shared" si="297"/>
        <v>0</v>
      </c>
      <c r="AI262" s="193">
        <f t="shared" si="297"/>
        <v>0</v>
      </c>
      <c r="AJ262" s="193">
        <f t="shared" ref="AJ262:BC262" si="298">COUNTIF($C$4:$FM$4,AJ102)</f>
        <v>0</v>
      </c>
      <c r="AK262" s="193">
        <f t="shared" si="298"/>
        <v>0</v>
      </c>
      <c r="AL262" s="193">
        <f t="shared" si="298"/>
        <v>0</v>
      </c>
      <c r="AM262" s="193">
        <f t="shared" si="298"/>
        <v>0</v>
      </c>
      <c r="AN262" s="193">
        <f t="shared" si="298"/>
        <v>0</v>
      </c>
      <c r="AO262" s="193">
        <f t="shared" si="298"/>
        <v>0</v>
      </c>
      <c r="AP262" s="193">
        <f t="shared" si="298"/>
        <v>0</v>
      </c>
      <c r="AQ262" s="193">
        <f t="shared" si="298"/>
        <v>0</v>
      </c>
      <c r="AR262" s="193">
        <f t="shared" si="298"/>
        <v>0</v>
      </c>
      <c r="AS262" s="193">
        <f t="shared" si="298"/>
        <v>0</v>
      </c>
      <c r="AT262" s="193">
        <f t="shared" si="298"/>
        <v>0</v>
      </c>
      <c r="AU262" s="193">
        <f t="shared" si="298"/>
        <v>0</v>
      </c>
      <c r="AV262" s="193">
        <f t="shared" si="298"/>
        <v>0</v>
      </c>
      <c r="AW262" s="193">
        <f t="shared" si="298"/>
        <v>0</v>
      </c>
      <c r="AX262" s="193">
        <f t="shared" si="298"/>
        <v>0</v>
      </c>
      <c r="AY262" s="193">
        <f t="shared" si="298"/>
        <v>0</v>
      </c>
      <c r="AZ262" s="193">
        <f t="shared" si="298"/>
        <v>0</v>
      </c>
      <c r="BA262" s="193">
        <f t="shared" si="298"/>
        <v>0</v>
      </c>
      <c r="BB262" s="193">
        <f t="shared" si="298"/>
        <v>0</v>
      </c>
      <c r="BC262" s="193">
        <f t="shared" si="298"/>
        <v>0</v>
      </c>
    </row>
    <row r="263" spans="3:55" ht="16.5" customHeight="1" x14ac:dyDescent="0.2">
      <c r="C263" s="89">
        <v>25</v>
      </c>
      <c r="D263" s="193">
        <f t="shared" ref="D263:AI263" si="299">COUNTIF($C$4:$FM$4,D103)</f>
        <v>0</v>
      </c>
      <c r="E263" s="193">
        <f t="shared" si="299"/>
        <v>0</v>
      </c>
      <c r="F263" s="193">
        <f t="shared" si="299"/>
        <v>0</v>
      </c>
      <c r="G263" s="193">
        <f t="shared" si="299"/>
        <v>0</v>
      </c>
      <c r="H263" s="193">
        <f t="shared" si="299"/>
        <v>0</v>
      </c>
      <c r="I263" s="193">
        <f t="shared" si="299"/>
        <v>0</v>
      </c>
      <c r="J263" s="193">
        <f t="shared" si="299"/>
        <v>0</v>
      </c>
      <c r="K263" s="193">
        <f t="shared" si="299"/>
        <v>0</v>
      </c>
      <c r="L263" s="193">
        <f t="shared" si="299"/>
        <v>0</v>
      </c>
      <c r="M263" s="193">
        <f t="shared" si="299"/>
        <v>0</v>
      </c>
      <c r="N263" s="193">
        <f t="shared" si="299"/>
        <v>0</v>
      </c>
      <c r="O263" s="193">
        <f t="shared" si="299"/>
        <v>0</v>
      </c>
      <c r="P263" s="193">
        <f t="shared" si="299"/>
        <v>0</v>
      </c>
      <c r="Q263" s="193">
        <f t="shared" si="299"/>
        <v>0</v>
      </c>
      <c r="R263" s="193">
        <f t="shared" si="299"/>
        <v>0</v>
      </c>
      <c r="S263" s="193">
        <f t="shared" si="299"/>
        <v>0</v>
      </c>
      <c r="T263" s="193">
        <f t="shared" si="299"/>
        <v>0</v>
      </c>
      <c r="U263" s="193">
        <f t="shared" si="299"/>
        <v>0</v>
      </c>
      <c r="V263" s="193">
        <f t="shared" si="299"/>
        <v>0</v>
      </c>
      <c r="W263" s="193">
        <f t="shared" si="299"/>
        <v>0</v>
      </c>
      <c r="X263" s="193">
        <f t="shared" si="299"/>
        <v>0</v>
      </c>
      <c r="Y263" s="193">
        <f t="shared" si="299"/>
        <v>0</v>
      </c>
      <c r="Z263" s="193">
        <f t="shared" si="299"/>
        <v>0</v>
      </c>
      <c r="AA263" s="193">
        <f t="shared" si="299"/>
        <v>0</v>
      </c>
      <c r="AB263" s="193">
        <f t="shared" si="299"/>
        <v>0</v>
      </c>
      <c r="AC263" s="193">
        <f t="shared" si="299"/>
        <v>0</v>
      </c>
      <c r="AD263" s="193">
        <f t="shared" si="299"/>
        <v>0</v>
      </c>
      <c r="AE263" s="193">
        <f t="shared" si="299"/>
        <v>0</v>
      </c>
      <c r="AF263" s="193">
        <f t="shared" si="299"/>
        <v>0</v>
      </c>
      <c r="AG263" s="193">
        <f t="shared" si="299"/>
        <v>0</v>
      </c>
      <c r="AH263" s="193">
        <f t="shared" si="299"/>
        <v>0</v>
      </c>
      <c r="AI263" s="193">
        <f t="shared" si="299"/>
        <v>0</v>
      </c>
      <c r="AJ263" s="193">
        <f t="shared" ref="AJ263:BC263" si="300">COUNTIF($C$4:$FM$4,AJ103)</f>
        <v>0</v>
      </c>
      <c r="AK263" s="193">
        <f t="shared" si="300"/>
        <v>0</v>
      </c>
      <c r="AL263" s="193">
        <f t="shared" si="300"/>
        <v>0</v>
      </c>
      <c r="AM263" s="193">
        <f t="shared" si="300"/>
        <v>0</v>
      </c>
      <c r="AN263" s="193">
        <f t="shared" si="300"/>
        <v>0</v>
      </c>
      <c r="AO263" s="193">
        <f t="shared" si="300"/>
        <v>0</v>
      </c>
      <c r="AP263" s="193">
        <f t="shared" si="300"/>
        <v>0</v>
      </c>
      <c r="AQ263" s="193">
        <f t="shared" si="300"/>
        <v>0</v>
      </c>
      <c r="AR263" s="193">
        <f t="shared" si="300"/>
        <v>0</v>
      </c>
      <c r="AS263" s="193">
        <f t="shared" si="300"/>
        <v>0</v>
      </c>
      <c r="AT263" s="193">
        <f t="shared" si="300"/>
        <v>0</v>
      </c>
      <c r="AU263" s="193">
        <f t="shared" si="300"/>
        <v>0</v>
      </c>
      <c r="AV263" s="193">
        <f t="shared" si="300"/>
        <v>0</v>
      </c>
      <c r="AW263" s="193">
        <f t="shared" si="300"/>
        <v>0</v>
      </c>
      <c r="AX263" s="193">
        <f t="shared" si="300"/>
        <v>0</v>
      </c>
      <c r="AY263" s="193">
        <f t="shared" si="300"/>
        <v>0</v>
      </c>
      <c r="AZ263" s="193">
        <f t="shared" si="300"/>
        <v>0</v>
      </c>
      <c r="BA263" s="193">
        <f t="shared" si="300"/>
        <v>0</v>
      </c>
      <c r="BB263" s="193">
        <f t="shared" si="300"/>
        <v>0</v>
      </c>
      <c r="BC263" s="193">
        <f t="shared" si="300"/>
        <v>0</v>
      </c>
    </row>
    <row r="264" spans="3:55" ht="16.5" customHeight="1" x14ac:dyDescent="0.2">
      <c r="C264" s="89">
        <v>26</v>
      </c>
      <c r="D264" s="193">
        <f t="shared" ref="D264:AI264" si="301">COUNTIF($C$4:$FM$4,D104)</f>
        <v>0</v>
      </c>
      <c r="E264" s="193">
        <f t="shared" si="301"/>
        <v>0</v>
      </c>
      <c r="F264" s="193">
        <f t="shared" si="301"/>
        <v>0</v>
      </c>
      <c r="G264" s="193">
        <f t="shared" si="301"/>
        <v>0</v>
      </c>
      <c r="H264" s="193">
        <f t="shared" si="301"/>
        <v>0</v>
      </c>
      <c r="I264" s="193">
        <f t="shared" si="301"/>
        <v>0</v>
      </c>
      <c r="J264" s="193">
        <f t="shared" si="301"/>
        <v>0</v>
      </c>
      <c r="K264" s="193">
        <f t="shared" si="301"/>
        <v>0</v>
      </c>
      <c r="L264" s="193">
        <f t="shared" si="301"/>
        <v>0</v>
      </c>
      <c r="M264" s="193">
        <f t="shared" si="301"/>
        <v>0</v>
      </c>
      <c r="N264" s="193">
        <f t="shared" si="301"/>
        <v>0</v>
      </c>
      <c r="O264" s="193">
        <f t="shared" si="301"/>
        <v>0</v>
      </c>
      <c r="P264" s="193">
        <f t="shared" si="301"/>
        <v>0</v>
      </c>
      <c r="Q264" s="193">
        <f t="shared" si="301"/>
        <v>0</v>
      </c>
      <c r="R264" s="193">
        <f t="shared" si="301"/>
        <v>0</v>
      </c>
      <c r="S264" s="193">
        <f t="shared" si="301"/>
        <v>0</v>
      </c>
      <c r="T264" s="193">
        <f t="shared" si="301"/>
        <v>0</v>
      </c>
      <c r="U264" s="193">
        <f t="shared" si="301"/>
        <v>0</v>
      </c>
      <c r="V264" s="193">
        <f t="shared" si="301"/>
        <v>0</v>
      </c>
      <c r="W264" s="193">
        <f t="shared" si="301"/>
        <v>0</v>
      </c>
      <c r="X264" s="193">
        <f t="shared" si="301"/>
        <v>0</v>
      </c>
      <c r="Y264" s="193">
        <f t="shared" si="301"/>
        <v>0</v>
      </c>
      <c r="Z264" s="193">
        <f t="shared" si="301"/>
        <v>0</v>
      </c>
      <c r="AA264" s="193">
        <f t="shared" si="301"/>
        <v>0</v>
      </c>
      <c r="AB264" s="193">
        <f t="shared" si="301"/>
        <v>0</v>
      </c>
      <c r="AC264" s="193">
        <f t="shared" si="301"/>
        <v>0</v>
      </c>
      <c r="AD264" s="193">
        <f t="shared" si="301"/>
        <v>0</v>
      </c>
      <c r="AE264" s="193">
        <f t="shared" si="301"/>
        <v>0</v>
      </c>
      <c r="AF264" s="193">
        <f t="shared" si="301"/>
        <v>0</v>
      </c>
      <c r="AG264" s="193">
        <f t="shared" si="301"/>
        <v>0</v>
      </c>
      <c r="AH264" s="193">
        <f t="shared" si="301"/>
        <v>0</v>
      </c>
      <c r="AI264" s="193">
        <f t="shared" si="301"/>
        <v>0</v>
      </c>
      <c r="AJ264" s="193">
        <f t="shared" ref="AJ264:BC264" si="302">COUNTIF($C$4:$FM$4,AJ104)</f>
        <v>0</v>
      </c>
      <c r="AK264" s="193">
        <f t="shared" si="302"/>
        <v>0</v>
      </c>
      <c r="AL264" s="193">
        <f t="shared" si="302"/>
        <v>0</v>
      </c>
      <c r="AM264" s="193">
        <f t="shared" si="302"/>
        <v>0</v>
      </c>
      <c r="AN264" s="193">
        <f t="shared" si="302"/>
        <v>0</v>
      </c>
      <c r="AO264" s="193">
        <f t="shared" si="302"/>
        <v>0</v>
      </c>
      <c r="AP264" s="193">
        <f t="shared" si="302"/>
        <v>0</v>
      </c>
      <c r="AQ264" s="193">
        <f t="shared" si="302"/>
        <v>0</v>
      </c>
      <c r="AR264" s="193">
        <f t="shared" si="302"/>
        <v>0</v>
      </c>
      <c r="AS264" s="193">
        <f t="shared" si="302"/>
        <v>0</v>
      </c>
      <c r="AT264" s="193">
        <f t="shared" si="302"/>
        <v>0</v>
      </c>
      <c r="AU264" s="193">
        <f t="shared" si="302"/>
        <v>0</v>
      </c>
      <c r="AV264" s="193">
        <f t="shared" si="302"/>
        <v>0</v>
      </c>
      <c r="AW264" s="193">
        <f t="shared" si="302"/>
        <v>0</v>
      </c>
      <c r="AX264" s="193">
        <f t="shared" si="302"/>
        <v>0</v>
      </c>
      <c r="AY264" s="193">
        <f t="shared" si="302"/>
        <v>0</v>
      </c>
      <c r="AZ264" s="193">
        <f t="shared" si="302"/>
        <v>0</v>
      </c>
      <c r="BA264" s="193">
        <f t="shared" si="302"/>
        <v>0</v>
      </c>
      <c r="BB264" s="193">
        <f t="shared" si="302"/>
        <v>0</v>
      </c>
      <c r="BC264" s="193">
        <f t="shared" si="302"/>
        <v>0</v>
      </c>
    </row>
    <row r="265" spans="3:55" ht="16.5" customHeight="1" x14ac:dyDescent="0.2">
      <c r="C265" s="89">
        <v>27</v>
      </c>
      <c r="D265" s="193">
        <f t="shared" ref="D265:AI265" si="303">COUNTIF($C$4:$FM$4,D105)</f>
        <v>0</v>
      </c>
      <c r="E265" s="193">
        <f t="shared" si="303"/>
        <v>0</v>
      </c>
      <c r="F265" s="193">
        <f t="shared" si="303"/>
        <v>0</v>
      </c>
      <c r="G265" s="193">
        <f t="shared" si="303"/>
        <v>0</v>
      </c>
      <c r="H265" s="193">
        <f t="shared" si="303"/>
        <v>0</v>
      </c>
      <c r="I265" s="193">
        <f t="shared" si="303"/>
        <v>0</v>
      </c>
      <c r="J265" s="193">
        <f t="shared" si="303"/>
        <v>0</v>
      </c>
      <c r="K265" s="193">
        <f t="shared" si="303"/>
        <v>0</v>
      </c>
      <c r="L265" s="193">
        <f t="shared" si="303"/>
        <v>0</v>
      </c>
      <c r="M265" s="193">
        <f t="shared" si="303"/>
        <v>0</v>
      </c>
      <c r="N265" s="193">
        <f t="shared" si="303"/>
        <v>0</v>
      </c>
      <c r="O265" s="193">
        <f t="shared" si="303"/>
        <v>0</v>
      </c>
      <c r="P265" s="193">
        <f t="shared" si="303"/>
        <v>0</v>
      </c>
      <c r="Q265" s="193">
        <f t="shared" si="303"/>
        <v>0</v>
      </c>
      <c r="R265" s="193">
        <f t="shared" si="303"/>
        <v>0</v>
      </c>
      <c r="S265" s="193">
        <f t="shared" si="303"/>
        <v>0</v>
      </c>
      <c r="T265" s="193">
        <f t="shared" si="303"/>
        <v>0</v>
      </c>
      <c r="U265" s="193">
        <f t="shared" si="303"/>
        <v>0</v>
      </c>
      <c r="V265" s="193">
        <f t="shared" si="303"/>
        <v>0</v>
      </c>
      <c r="W265" s="193">
        <f t="shared" si="303"/>
        <v>0</v>
      </c>
      <c r="X265" s="193">
        <f t="shared" si="303"/>
        <v>0</v>
      </c>
      <c r="Y265" s="193">
        <f t="shared" si="303"/>
        <v>0</v>
      </c>
      <c r="Z265" s="193">
        <f t="shared" si="303"/>
        <v>0</v>
      </c>
      <c r="AA265" s="193">
        <f t="shared" si="303"/>
        <v>0</v>
      </c>
      <c r="AB265" s="193">
        <f t="shared" si="303"/>
        <v>0</v>
      </c>
      <c r="AC265" s="193">
        <f t="shared" si="303"/>
        <v>0</v>
      </c>
      <c r="AD265" s="193">
        <f t="shared" si="303"/>
        <v>0</v>
      </c>
      <c r="AE265" s="193">
        <f t="shared" si="303"/>
        <v>0</v>
      </c>
      <c r="AF265" s="193">
        <f t="shared" si="303"/>
        <v>0</v>
      </c>
      <c r="AG265" s="193">
        <f t="shared" si="303"/>
        <v>0</v>
      </c>
      <c r="AH265" s="193">
        <f t="shared" si="303"/>
        <v>0</v>
      </c>
      <c r="AI265" s="193">
        <f t="shared" si="303"/>
        <v>0</v>
      </c>
      <c r="AJ265" s="193">
        <f t="shared" ref="AJ265:BC265" si="304">COUNTIF($C$4:$FM$4,AJ105)</f>
        <v>0</v>
      </c>
      <c r="AK265" s="193">
        <f t="shared" si="304"/>
        <v>0</v>
      </c>
      <c r="AL265" s="193">
        <f t="shared" si="304"/>
        <v>0</v>
      </c>
      <c r="AM265" s="193">
        <f t="shared" si="304"/>
        <v>0</v>
      </c>
      <c r="AN265" s="193">
        <f t="shared" si="304"/>
        <v>0</v>
      </c>
      <c r="AO265" s="193">
        <f t="shared" si="304"/>
        <v>0</v>
      </c>
      <c r="AP265" s="193">
        <f t="shared" si="304"/>
        <v>0</v>
      </c>
      <c r="AQ265" s="193">
        <f t="shared" si="304"/>
        <v>0</v>
      </c>
      <c r="AR265" s="193">
        <f t="shared" si="304"/>
        <v>0</v>
      </c>
      <c r="AS265" s="193">
        <f t="shared" si="304"/>
        <v>0</v>
      </c>
      <c r="AT265" s="193">
        <f t="shared" si="304"/>
        <v>0</v>
      </c>
      <c r="AU265" s="193">
        <f t="shared" si="304"/>
        <v>0</v>
      </c>
      <c r="AV265" s="193">
        <f t="shared" si="304"/>
        <v>0</v>
      </c>
      <c r="AW265" s="193">
        <f t="shared" si="304"/>
        <v>0</v>
      </c>
      <c r="AX265" s="193">
        <f t="shared" si="304"/>
        <v>0</v>
      </c>
      <c r="AY265" s="193">
        <f t="shared" si="304"/>
        <v>0</v>
      </c>
      <c r="AZ265" s="193">
        <f t="shared" si="304"/>
        <v>0</v>
      </c>
      <c r="BA265" s="193">
        <f t="shared" si="304"/>
        <v>0</v>
      </c>
      <c r="BB265" s="193">
        <f t="shared" si="304"/>
        <v>0</v>
      </c>
      <c r="BC265" s="193">
        <f t="shared" si="304"/>
        <v>0</v>
      </c>
    </row>
    <row r="266" spans="3:55" ht="16.5" customHeight="1" x14ac:dyDescent="0.2">
      <c r="C266" s="89">
        <v>28</v>
      </c>
      <c r="D266" s="193">
        <f t="shared" ref="D266:AI266" si="305">COUNTIF($C$4:$FM$4,D106)</f>
        <v>0</v>
      </c>
      <c r="E266" s="193">
        <f t="shared" si="305"/>
        <v>0</v>
      </c>
      <c r="F266" s="193">
        <f t="shared" si="305"/>
        <v>0</v>
      </c>
      <c r="G266" s="193">
        <f t="shared" si="305"/>
        <v>0</v>
      </c>
      <c r="H266" s="193">
        <f t="shared" si="305"/>
        <v>0</v>
      </c>
      <c r="I266" s="193">
        <f t="shared" si="305"/>
        <v>0</v>
      </c>
      <c r="J266" s="193">
        <f t="shared" si="305"/>
        <v>0</v>
      </c>
      <c r="K266" s="193">
        <f t="shared" si="305"/>
        <v>0</v>
      </c>
      <c r="L266" s="193">
        <f t="shared" si="305"/>
        <v>0</v>
      </c>
      <c r="M266" s="193">
        <f t="shared" si="305"/>
        <v>0</v>
      </c>
      <c r="N266" s="193">
        <f t="shared" si="305"/>
        <v>0</v>
      </c>
      <c r="O266" s="193">
        <f t="shared" si="305"/>
        <v>0</v>
      </c>
      <c r="P266" s="193">
        <f t="shared" si="305"/>
        <v>0</v>
      </c>
      <c r="Q266" s="193">
        <f t="shared" si="305"/>
        <v>0</v>
      </c>
      <c r="R266" s="193">
        <f t="shared" si="305"/>
        <v>0</v>
      </c>
      <c r="S266" s="193">
        <f t="shared" si="305"/>
        <v>0</v>
      </c>
      <c r="T266" s="193">
        <f t="shared" si="305"/>
        <v>0</v>
      </c>
      <c r="U266" s="193">
        <f t="shared" si="305"/>
        <v>0</v>
      </c>
      <c r="V266" s="193">
        <f t="shared" si="305"/>
        <v>0</v>
      </c>
      <c r="W266" s="193">
        <f t="shared" si="305"/>
        <v>0</v>
      </c>
      <c r="X266" s="193">
        <f t="shared" si="305"/>
        <v>0</v>
      </c>
      <c r="Y266" s="193">
        <f t="shared" si="305"/>
        <v>0</v>
      </c>
      <c r="Z266" s="193">
        <f t="shared" si="305"/>
        <v>0</v>
      </c>
      <c r="AA266" s="193">
        <f t="shared" si="305"/>
        <v>0</v>
      </c>
      <c r="AB266" s="193">
        <f t="shared" si="305"/>
        <v>0</v>
      </c>
      <c r="AC266" s="193">
        <f t="shared" si="305"/>
        <v>0</v>
      </c>
      <c r="AD266" s="193">
        <f t="shared" si="305"/>
        <v>0</v>
      </c>
      <c r="AE266" s="193">
        <f t="shared" si="305"/>
        <v>0</v>
      </c>
      <c r="AF266" s="193">
        <f t="shared" si="305"/>
        <v>0</v>
      </c>
      <c r="AG266" s="193">
        <f t="shared" si="305"/>
        <v>0</v>
      </c>
      <c r="AH266" s="193">
        <f t="shared" si="305"/>
        <v>0</v>
      </c>
      <c r="AI266" s="193">
        <f t="shared" si="305"/>
        <v>0</v>
      </c>
      <c r="AJ266" s="193">
        <f t="shared" ref="AJ266:BC266" si="306">COUNTIF($C$4:$FM$4,AJ106)</f>
        <v>0</v>
      </c>
      <c r="AK266" s="193">
        <f t="shared" si="306"/>
        <v>0</v>
      </c>
      <c r="AL266" s="193">
        <f t="shared" si="306"/>
        <v>0</v>
      </c>
      <c r="AM266" s="193">
        <f t="shared" si="306"/>
        <v>0</v>
      </c>
      <c r="AN266" s="193">
        <f t="shared" si="306"/>
        <v>0</v>
      </c>
      <c r="AO266" s="193">
        <f t="shared" si="306"/>
        <v>0</v>
      </c>
      <c r="AP266" s="193">
        <f t="shared" si="306"/>
        <v>0</v>
      </c>
      <c r="AQ266" s="193">
        <f t="shared" si="306"/>
        <v>0</v>
      </c>
      <c r="AR266" s="193">
        <f t="shared" si="306"/>
        <v>0</v>
      </c>
      <c r="AS266" s="193">
        <f t="shared" si="306"/>
        <v>0</v>
      </c>
      <c r="AT266" s="193">
        <f t="shared" si="306"/>
        <v>0</v>
      </c>
      <c r="AU266" s="193">
        <f t="shared" si="306"/>
        <v>0</v>
      </c>
      <c r="AV266" s="193">
        <f t="shared" si="306"/>
        <v>0</v>
      </c>
      <c r="AW266" s="193">
        <f t="shared" si="306"/>
        <v>0</v>
      </c>
      <c r="AX266" s="193">
        <f t="shared" si="306"/>
        <v>0</v>
      </c>
      <c r="AY266" s="193">
        <f t="shared" si="306"/>
        <v>0</v>
      </c>
      <c r="AZ266" s="193">
        <f t="shared" si="306"/>
        <v>0</v>
      </c>
      <c r="BA266" s="193">
        <f t="shared" si="306"/>
        <v>0</v>
      </c>
      <c r="BB266" s="193">
        <f t="shared" si="306"/>
        <v>0</v>
      </c>
      <c r="BC266" s="193">
        <f t="shared" si="306"/>
        <v>0</v>
      </c>
    </row>
    <row r="267" spans="3:55" ht="16.5" customHeight="1" x14ac:dyDescent="0.2">
      <c r="C267" s="89">
        <v>29</v>
      </c>
      <c r="D267" s="193">
        <f t="shared" ref="D267:AI267" si="307">COUNTIF($C$4:$FM$4,D107)</f>
        <v>0</v>
      </c>
      <c r="E267" s="193">
        <f t="shared" si="307"/>
        <v>0</v>
      </c>
      <c r="F267" s="193">
        <f t="shared" si="307"/>
        <v>0</v>
      </c>
      <c r="G267" s="193">
        <f t="shared" si="307"/>
        <v>0</v>
      </c>
      <c r="H267" s="193">
        <f t="shared" si="307"/>
        <v>0</v>
      </c>
      <c r="I267" s="193">
        <f t="shared" si="307"/>
        <v>0</v>
      </c>
      <c r="J267" s="193">
        <f t="shared" si="307"/>
        <v>0</v>
      </c>
      <c r="K267" s="193">
        <f t="shared" si="307"/>
        <v>0</v>
      </c>
      <c r="L267" s="193">
        <f t="shared" si="307"/>
        <v>0</v>
      </c>
      <c r="M267" s="193">
        <f t="shared" si="307"/>
        <v>0</v>
      </c>
      <c r="N267" s="193">
        <f t="shared" si="307"/>
        <v>0</v>
      </c>
      <c r="O267" s="193">
        <f t="shared" si="307"/>
        <v>0</v>
      </c>
      <c r="P267" s="193">
        <f t="shared" si="307"/>
        <v>0</v>
      </c>
      <c r="Q267" s="193">
        <f t="shared" si="307"/>
        <v>0</v>
      </c>
      <c r="R267" s="193">
        <f t="shared" si="307"/>
        <v>0</v>
      </c>
      <c r="S267" s="193">
        <f t="shared" si="307"/>
        <v>0</v>
      </c>
      <c r="T267" s="193">
        <f t="shared" si="307"/>
        <v>0</v>
      </c>
      <c r="U267" s="193">
        <f t="shared" si="307"/>
        <v>0</v>
      </c>
      <c r="V267" s="193">
        <f t="shared" si="307"/>
        <v>0</v>
      </c>
      <c r="W267" s="193">
        <f t="shared" si="307"/>
        <v>0</v>
      </c>
      <c r="X267" s="193">
        <f t="shared" si="307"/>
        <v>0</v>
      </c>
      <c r="Y267" s="193">
        <f t="shared" si="307"/>
        <v>0</v>
      </c>
      <c r="Z267" s="193">
        <f t="shared" si="307"/>
        <v>0</v>
      </c>
      <c r="AA267" s="193">
        <f t="shared" si="307"/>
        <v>0</v>
      </c>
      <c r="AB267" s="193">
        <f t="shared" si="307"/>
        <v>0</v>
      </c>
      <c r="AC267" s="193">
        <f t="shared" si="307"/>
        <v>0</v>
      </c>
      <c r="AD267" s="193">
        <f t="shared" si="307"/>
        <v>0</v>
      </c>
      <c r="AE267" s="193">
        <f t="shared" si="307"/>
        <v>0</v>
      </c>
      <c r="AF267" s="193">
        <f t="shared" si="307"/>
        <v>0</v>
      </c>
      <c r="AG267" s="193">
        <f t="shared" si="307"/>
        <v>0</v>
      </c>
      <c r="AH267" s="193">
        <f t="shared" si="307"/>
        <v>0</v>
      </c>
      <c r="AI267" s="193">
        <f t="shared" si="307"/>
        <v>0</v>
      </c>
      <c r="AJ267" s="193">
        <f t="shared" ref="AJ267:BC267" si="308">COUNTIF($C$4:$FM$4,AJ107)</f>
        <v>0</v>
      </c>
      <c r="AK267" s="193">
        <f t="shared" si="308"/>
        <v>0</v>
      </c>
      <c r="AL267" s="193">
        <f t="shared" si="308"/>
        <v>0</v>
      </c>
      <c r="AM267" s="193">
        <f t="shared" si="308"/>
        <v>0</v>
      </c>
      <c r="AN267" s="193">
        <f t="shared" si="308"/>
        <v>0</v>
      </c>
      <c r="AO267" s="193">
        <f t="shared" si="308"/>
        <v>0</v>
      </c>
      <c r="AP267" s="193">
        <f t="shared" si="308"/>
        <v>0</v>
      </c>
      <c r="AQ267" s="193">
        <f t="shared" si="308"/>
        <v>0</v>
      </c>
      <c r="AR267" s="193">
        <f t="shared" si="308"/>
        <v>0</v>
      </c>
      <c r="AS267" s="193">
        <f t="shared" si="308"/>
        <v>0</v>
      </c>
      <c r="AT267" s="193">
        <f t="shared" si="308"/>
        <v>0</v>
      </c>
      <c r="AU267" s="193">
        <f t="shared" si="308"/>
        <v>0</v>
      </c>
      <c r="AV267" s="193">
        <f t="shared" si="308"/>
        <v>0</v>
      </c>
      <c r="AW267" s="193">
        <f t="shared" si="308"/>
        <v>0</v>
      </c>
      <c r="AX267" s="193">
        <f t="shared" si="308"/>
        <v>0</v>
      </c>
      <c r="AY267" s="193">
        <f t="shared" si="308"/>
        <v>0</v>
      </c>
      <c r="AZ267" s="193">
        <f t="shared" si="308"/>
        <v>0</v>
      </c>
      <c r="BA267" s="193">
        <f t="shared" si="308"/>
        <v>0</v>
      </c>
      <c r="BB267" s="193">
        <f t="shared" si="308"/>
        <v>0</v>
      </c>
      <c r="BC267" s="193">
        <f t="shared" si="308"/>
        <v>0</v>
      </c>
    </row>
    <row r="268" spans="3:55" ht="16.5" customHeight="1" x14ac:dyDescent="0.2">
      <c r="C268" s="89">
        <v>30</v>
      </c>
      <c r="D268" s="193">
        <f t="shared" ref="D268:AI268" si="309">COUNTIF($C$4:$FM$4,D108)</f>
        <v>0</v>
      </c>
      <c r="E268" s="193">
        <f t="shared" si="309"/>
        <v>0</v>
      </c>
      <c r="F268" s="193">
        <f t="shared" si="309"/>
        <v>0</v>
      </c>
      <c r="G268" s="193">
        <f t="shared" si="309"/>
        <v>0</v>
      </c>
      <c r="H268" s="193">
        <f t="shared" si="309"/>
        <v>0</v>
      </c>
      <c r="I268" s="193">
        <f t="shared" si="309"/>
        <v>0</v>
      </c>
      <c r="J268" s="193">
        <f t="shared" si="309"/>
        <v>0</v>
      </c>
      <c r="K268" s="193">
        <f t="shared" si="309"/>
        <v>0</v>
      </c>
      <c r="L268" s="193">
        <f t="shared" si="309"/>
        <v>0</v>
      </c>
      <c r="M268" s="193">
        <f t="shared" si="309"/>
        <v>0</v>
      </c>
      <c r="N268" s="193">
        <f t="shared" si="309"/>
        <v>0</v>
      </c>
      <c r="O268" s="193">
        <f t="shared" si="309"/>
        <v>0</v>
      </c>
      <c r="P268" s="193">
        <f t="shared" si="309"/>
        <v>0</v>
      </c>
      <c r="Q268" s="193">
        <f t="shared" si="309"/>
        <v>0</v>
      </c>
      <c r="R268" s="193">
        <f t="shared" si="309"/>
        <v>0</v>
      </c>
      <c r="S268" s="193">
        <f t="shared" si="309"/>
        <v>0</v>
      </c>
      <c r="T268" s="193">
        <f t="shared" si="309"/>
        <v>0</v>
      </c>
      <c r="U268" s="193">
        <f t="shared" si="309"/>
        <v>0</v>
      </c>
      <c r="V268" s="193">
        <f t="shared" si="309"/>
        <v>0</v>
      </c>
      <c r="W268" s="193">
        <f t="shared" si="309"/>
        <v>0</v>
      </c>
      <c r="X268" s="193">
        <f t="shared" si="309"/>
        <v>0</v>
      </c>
      <c r="Y268" s="193">
        <f t="shared" si="309"/>
        <v>0</v>
      </c>
      <c r="Z268" s="193">
        <f t="shared" si="309"/>
        <v>0</v>
      </c>
      <c r="AA268" s="193">
        <f t="shared" si="309"/>
        <v>0</v>
      </c>
      <c r="AB268" s="193">
        <f t="shared" si="309"/>
        <v>0</v>
      </c>
      <c r="AC268" s="193">
        <f t="shared" si="309"/>
        <v>0</v>
      </c>
      <c r="AD268" s="193">
        <f t="shared" si="309"/>
        <v>0</v>
      </c>
      <c r="AE268" s="193">
        <f t="shared" si="309"/>
        <v>0</v>
      </c>
      <c r="AF268" s="193">
        <f t="shared" si="309"/>
        <v>0</v>
      </c>
      <c r="AG268" s="193">
        <f t="shared" si="309"/>
        <v>0</v>
      </c>
      <c r="AH268" s="193">
        <f t="shared" si="309"/>
        <v>0</v>
      </c>
      <c r="AI268" s="193">
        <f t="shared" si="309"/>
        <v>0</v>
      </c>
      <c r="AJ268" s="193">
        <f t="shared" ref="AJ268:BC268" si="310">COUNTIF($C$4:$FM$4,AJ108)</f>
        <v>0</v>
      </c>
      <c r="AK268" s="193">
        <f t="shared" si="310"/>
        <v>0</v>
      </c>
      <c r="AL268" s="193">
        <f t="shared" si="310"/>
        <v>0</v>
      </c>
      <c r="AM268" s="193">
        <f t="shared" si="310"/>
        <v>0</v>
      </c>
      <c r="AN268" s="193">
        <f t="shared" si="310"/>
        <v>0</v>
      </c>
      <c r="AO268" s="193">
        <f t="shared" si="310"/>
        <v>0</v>
      </c>
      <c r="AP268" s="193">
        <f t="shared" si="310"/>
        <v>0</v>
      </c>
      <c r="AQ268" s="193">
        <f t="shared" si="310"/>
        <v>0</v>
      </c>
      <c r="AR268" s="193">
        <f t="shared" si="310"/>
        <v>0</v>
      </c>
      <c r="AS268" s="193">
        <f t="shared" si="310"/>
        <v>0</v>
      </c>
      <c r="AT268" s="193">
        <f t="shared" si="310"/>
        <v>0</v>
      </c>
      <c r="AU268" s="193">
        <f t="shared" si="310"/>
        <v>0</v>
      </c>
      <c r="AV268" s="193">
        <f t="shared" si="310"/>
        <v>0</v>
      </c>
      <c r="AW268" s="193">
        <f t="shared" si="310"/>
        <v>0</v>
      </c>
      <c r="AX268" s="193">
        <f t="shared" si="310"/>
        <v>0</v>
      </c>
      <c r="AY268" s="193">
        <f t="shared" si="310"/>
        <v>0</v>
      </c>
      <c r="AZ268" s="193">
        <f t="shared" si="310"/>
        <v>0</v>
      </c>
      <c r="BA268" s="193">
        <f t="shared" si="310"/>
        <v>0</v>
      </c>
      <c r="BB268" s="193">
        <f t="shared" si="310"/>
        <v>0</v>
      </c>
      <c r="BC268" s="193">
        <f t="shared" si="310"/>
        <v>0</v>
      </c>
    </row>
    <row r="269" spans="3:55" ht="16.5" customHeight="1" x14ac:dyDescent="0.2">
      <c r="C269" s="89">
        <v>31</v>
      </c>
      <c r="D269" s="193">
        <f t="shared" ref="D269:AI269" si="311">COUNTIF($C$4:$FM$4,D109)</f>
        <v>0</v>
      </c>
      <c r="E269" s="193">
        <f t="shared" si="311"/>
        <v>0</v>
      </c>
      <c r="F269" s="193">
        <f t="shared" si="311"/>
        <v>0</v>
      </c>
      <c r="G269" s="193">
        <f t="shared" si="311"/>
        <v>0</v>
      </c>
      <c r="H269" s="193">
        <f t="shared" si="311"/>
        <v>0</v>
      </c>
      <c r="I269" s="193">
        <f t="shared" si="311"/>
        <v>0</v>
      </c>
      <c r="J269" s="193">
        <f t="shared" si="311"/>
        <v>0</v>
      </c>
      <c r="K269" s="193">
        <f t="shared" si="311"/>
        <v>0</v>
      </c>
      <c r="L269" s="193">
        <f t="shared" si="311"/>
        <v>0</v>
      </c>
      <c r="M269" s="193">
        <f t="shared" si="311"/>
        <v>0</v>
      </c>
      <c r="N269" s="193">
        <f t="shared" si="311"/>
        <v>0</v>
      </c>
      <c r="O269" s="193">
        <f t="shared" si="311"/>
        <v>0</v>
      </c>
      <c r="P269" s="193">
        <f t="shared" si="311"/>
        <v>0</v>
      </c>
      <c r="Q269" s="193">
        <f t="shared" si="311"/>
        <v>0</v>
      </c>
      <c r="R269" s="193">
        <f t="shared" si="311"/>
        <v>0</v>
      </c>
      <c r="S269" s="193">
        <f t="shared" si="311"/>
        <v>0</v>
      </c>
      <c r="T269" s="193">
        <f t="shared" si="311"/>
        <v>0</v>
      </c>
      <c r="U269" s="193">
        <f t="shared" si="311"/>
        <v>0</v>
      </c>
      <c r="V269" s="193">
        <f t="shared" si="311"/>
        <v>0</v>
      </c>
      <c r="W269" s="193">
        <f t="shared" si="311"/>
        <v>0</v>
      </c>
      <c r="X269" s="193">
        <f t="shared" si="311"/>
        <v>0</v>
      </c>
      <c r="Y269" s="193">
        <f t="shared" si="311"/>
        <v>0</v>
      </c>
      <c r="Z269" s="193">
        <f t="shared" si="311"/>
        <v>0</v>
      </c>
      <c r="AA269" s="193">
        <f t="shared" si="311"/>
        <v>0</v>
      </c>
      <c r="AB269" s="193">
        <f t="shared" si="311"/>
        <v>0</v>
      </c>
      <c r="AC269" s="193">
        <f t="shared" si="311"/>
        <v>0</v>
      </c>
      <c r="AD269" s="193">
        <f t="shared" si="311"/>
        <v>0</v>
      </c>
      <c r="AE269" s="193">
        <f t="shared" si="311"/>
        <v>0</v>
      </c>
      <c r="AF269" s="193">
        <f t="shared" si="311"/>
        <v>0</v>
      </c>
      <c r="AG269" s="193">
        <f t="shared" si="311"/>
        <v>0</v>
      </c>
      <c r="AH269" s="193">
        <f t="shared" si="311"/>
        <v>0</v>
      </c>
      <c r="AI269" s="193">
        <f t="shared" si="311"/>
        <v>0</v>
      </c>
      <c r="AJ269" s="193">
        <f t="shared" ref="AJ269:BC269" si="312">COUNTIF($C$4:$FM$4,AJ109)</f>
        <v>0</v>
      </c>
      <c r="AK269" s="193">
        <f t="shared" si="312"/>
        <v>0</v>
      </c>
      <c r="AL269" s="193">
        <f t="shared" si="312"/>
        <v>0</v>
      </c>
      <c r="AM269" s="193">
        <f t="shared" si="312"/>
        <v>0</v>
      </c>
      <c r="AN269" s="193">
        <f t="shared" si="312"/>
        <v>0</v>
      </c>
      <c r="AO269" s="193">
        <f t="shared" si="312"/>
        <v>0</v>
      </c>
      <c r="AP269" s="193">
        <f t="shared" si="312"/>
        <v>0</v>
      </c>
      <c r="AQ269" s="193">
        <f t="shared" si="312"/>
        <v>0</v>
      </c>
      <c r="AR269" s="193">
        <f t="shared" si="312"/>
        <v>0</v>
      </c>
      <c r="AS269" s="193">
        <f t="shared" si="312"/>
        <v>0</v>
      </c>
      <c r="AT269" s="193">
        <f t="shared" si="312"/>
        <v>0</v>
      </c>
      <c r="AU269" s="193">
        <f t="shared" si="312"/>
        <v>0</v>
      </c>
      <c r="AV269" s="193">
        <f t="shared" si="312"/>
        <v>0</v>
      </c>
      <c r="AW269" s="193">
        <f t="shared" si="312"/>
        <v>0</v>
      </c>
      <c r="AX269" s="193">
        <f t="shared" si="312"/>
        <v>0</v>
      </c>
      <c r="AY269" s="193">
        <f t="shared" si="312"/>
        <v>0</v>
      </c>
      <c r="AZ269" s="193">
        <f t="shared" si="312"/>
        <v>0</v>
      </c>
      <c r="BA269" s="193">
        <f t="shared" si="312"/>
        <v>0</v>
      </c>
      <c r="BB269" s="193">
        <f t="shared" si="312"/>
        <v>0</v>
      </c>
      <c r="BC269" s="193">
        <f t="shared" si="312"/>
        <v>0</v>
      </c>
    </row>
    <row r="270" spans="3:55" ht="16.5" customHeight="1" x14ac:dyDescent="0.2">
      <c r="C270" s="89">
        <v>32</v>
      </c>
      <c r="D270" s="193">
        <f t="shared" ref="D270:AI270" si="313">COUNTIF($C$4:$FM$4,D110)</f>
        <v>0</v>
      </c>
      <c r="E270" s="193">
        <f t="shared" si="313"/>
        <v>0</v>
      </c>
      <c r="F270" s="193">
        <f t="shared" si="313"/>
        <v>0</v>
      </c>
      <c r="G270" s="193">
        <f t="shared" si="313"/>
        <v>0</v>
      </c>
      <c r="H270" s="193">
        <f t="shared" si="313"/>
        <v>0</v>
      </c>
      <c r="I270" s="193">
        <f t="shared" si="313"/>
        <v>0</v>
      </c>
      <c r="J270" s="193">
        <f t="shared" si="313"/>
        <v>0</v>
      </c>
      <c r="K270" s="193">
        <f t="shared" si="313"/>
        <v>0</v>
      </c>
      <c r="L270" s="193">
        <f t="shared" si="313"/>
        <v>0</v>
      </c>
      <c r="M270" s="193">
        <f t="shared" si="313"/>
        <v>0</v>
      </c>
      <c r="N270" s="193">
        <f t="shared" si="313"/>
        <v>0</v>
      </c>
      <c r="O270" s="193">
        <f t="shared" si="313"/>
        <v>0</v>
      </c>
      <c r="P270" s="193">
        <f t="shared" si="313"/>
        <v>0</v>
      </c>
      <c r="Q270" s="193">
        <f t="shared" si="313"/>
        <v>0</v>
      </c>
      <c r="R270" s="193">
        <f t="shared" si="313"/>
        <v>0</v>
      </c>
      <c r="S270" s="193">
        <f t="shared" si="313"/>
        <v>0</v>
      </c>
      <c r="T270" s="193">
        <f t="shared" si="313"/>
        <v>0</v>
      </c>
      <c r="U270" s="193">
        <f t="shared" si="313"/>
        <v>0</v>
      </c>
      <c r="V270" s="193">
        <f t="shared" si="313"/>
        <v>0</v>
      </c>
      <c r="W270" s="193">
        <f t="shared" si="313"/>
        <v>0</v>
      </c>
      <c r="X270" s="193">
        <f t="shared" si="313"/>
        <v>0</v>
      </c>
      <c r="Y270" s="193">
        <f t="shared" si="313"/>
        <v>0</v>
      </c>
      <c r="Z270" s="193">
        <f t="shared" si="313"/>
        <v>0</v>
      </c>
      <c r="AA270" s="193">
        <f t="shared" si="313"/>
        <v>0</v>
      </c>
      <c r="AB270" s="193">
        <f t="shared" si="313"/>
        <v>0</v>
      </c>
      <c r="AC270" s="193">
        <f t="shared" si="313"/>
        <v>0</v>
      </c>
      <c r="AD270" s="193">
        <f t="shared" si="313"/>
        <v>0</v>
      </c>
      <c r="AE270" s="193">
        <f t="shared" si="313"/>
        <v>0</v>
      </c>
      <c r="AF270" s="193">
        <f t="shared" si="313"/>
        <v>0</v>
      </c>
      <c r="AG270" s="193">
        <f t="shared" si="313"/>
        <v>0</v>
      </c>
      <c r="AH270" s="193">
        <f t="shared" si="313"/>
        <v>0</v>
      </c>
      <c r="AI270" s="193">
        <f t="shared" si="313"/>
        <v>0</v>
      </c>
      <c r="AJ270" s="193">
        <f t="shared" ref="AJ270:BC270" si="314">COUNTIF($C$4:$FM$4,AJ110)</f>
        <v>0</v>
      </c>
      <c r="AK270" s="193">
        <f t="shared" si="314"/>
        <v>0</v>
      </c>
      <c r="AL270" s="193">
        <f t="shared" si="314"/>
        <v>0</v>
      </c>
      <c r="AM270" s="193">
        <f t="shared" si="314"/>
        <v>0</v>
      </c>
      <c r="AN270" s="193">
        <f t="shared" si="314"/>
        <v>0</v>
      </c>
      <c r="AO270" s="193">
        <f t="shared" si="314"/>
        <v>0</v>
      </c>
      <c r="AP270" s="193">
        <f t="shared" si="314"/>
        <v>0</v>
      </c>
      <c r="AQ270" s="193">
        <f t="shared" si="314"/>
        <v>0</v>
      </c>
      <c r="AR270" s="193">
        <f t="shared" si="314"/>
        <v>0</v>
      </c>
      <c r="AS270" s="193">
        <f t="shared" si="314"/>
        <v>0</v>
      </c>
      <c r="AT270" s="193">
        <f t="shared" si="314"/>
        <v>0</v>
      </c>
      <c r="AU270" s="193">
        <f t="shared" si="314"/>
        <v>0</v>
      </c>
      <c r="AV270" s="193">
        <f t="shared" si="314"/>
        <v>0</v>
      </c>
      <c r="AW270" s="193">
        <f t="shared" si="314"/>
        <v>0</v>
      </c>
      <c r="AX270" s="193">
        <f t="shared" si="314"/>
        <v>0</v>
      </c>
      <c r="AY270" s="193">
        <f t="shared" si="314"/>
        <v>0</v>
      </c>
      <c r="AZ270" s="193">
        <f t="shared" si="314"/>
        <v>0</v>
      </c>
      <c r="BA270" s="193">
        <f t="shared" si="314"/>
        <v>0</v>
      </c>
      <c r="BB270" s="193">
        <f t="shared" si="314"/>
        <v>0</v>
      </c>
      <c r="BC270" s="193">
        <f t="shared" si="314"/>
        <v>0</v>
      </c>
    </row>
    <row r="271" spans="3:55" ht="16.5" customHeight="1" x14ac:dyDescent="0.2">
      <c r="C271" s="89">
        <v>33</v>
      </c>
      <c r="D271" s="193">
        <f t="shared" ref="D271:AI271" si="315">COUNTIF($C$4:$FM$4,D111)</f>
        <v>0</v>
      </c>
      <c r="E271" s="193">
        <f t="shared" si="315"/>
        <v>0</v>
      </c>
      <c r="F271" s="193">
        <f t="shared" si="315"/>
        <v>0</v>
      </c>
      <c r="G271" s="193">
        <f t="shared" si="315"/>
        <v>0</v>
      </c>
      <c r="H271" s="193">
        <f t="shared" si="315"/>
        <v>0</v>
      </c>
      <c r="I271" s="193">
        <f t="shared" si="315"/>
        <v>0</v>
      </c>
      <c r="J271" s="193">
        <f t="shared" si="315"/>
        <v>0</v>
      </c>
      <c r="K271" s="193">
        <f t="shared" si="315"/>
        <v>0</v>
      </c>
      <c r="L271" s="193">
        <f t="shared" si="315"/>
        <v>0</v>
      </c>
      <c r="M271" s="193">
        <f t="shared" si="315"/>
        <v>0</v>
      </c>
      <c r="N271" s="193">
        <f t="shared" si="315"/>
        <v>0</v>
      </c>
      <c r="O271" s="193">
        <f t="shared" si="315"/>
        <v>0</v>
      </c>
      <c r="P271" s="193">
        <f t="shared" si="315"/>
        <v>0</v>
      </c>
      <c r="Q271" s="193">
        <f t="shared" si="315"/>
        <v>0</v>
      </c>
      <c r="R271" s="193">
        <f t="shared" si="315"/>
        <v>0</v>
      </c>
      <c r="S271" s="193">
        <f t="shared" si="315"/>
        <v>0</v>
      </c>
      <c r="T271" s="193">
        <f t="shared" si="315"/>
        <v>0</v>
      </c>
      <c r="U271" s="193">
        <f t="shared" si="315"/>
        <v>0</v>
      </c>
      <c r="V271" s="193">
        <f t="shared" si="315"/>
        <v>0</v>
      </c>
      <c r="W271" s="193">
        <f t="shared" si="315"/>
        <v>0</v>
      </c>
      <c r="X271" s="193">
        <f t="shared" si="315"/>
        <v>0</v>
      </c>
      <c r="Y271" s="193">
        <f t="shared" si="315"/>
        <v>0</v>
      </c>
      <c r="Z271" s="193">
        <f t="shared" si="315"/>
        <v>0</v>
      </c>
      <c r="AA271" s="193">
        <f t="shared" si="315"/>
        <v>0</v>
      </c>
      <c r="AB271" s="193">
        <f t="shared" si="315"/>
        <v>0</v>
      </c>
      <c r="AC271" s="193">
        <f t="shared" si="315"/>
        <v>0</v>
      </c>
      <c r="AD271" s="193">
        <f t="shared" si="315"/>
        <v>0</v>
      </c>
      <c r="AE271" s="193">
        <f t="shared" si="315"/>
        <v>0</v>
      </c>
      <c r="AF271" s="193">
        <f t="shared" si="315"/>
        <v>0</v>
      </c>
      <c r="AG271" s="193">
        <f t="shared" si="315"/>
        <v>0</v>
      </c>
      <c r="AH271" s="193">
        <f t="shared" si="315"/>
        <v>0</v>
      </c>
      <c r="AI271" s="193">
        <f t="shared" si="315"/>
        <v>0</v>
      </c>
      <c r="AJ271" s="193">
        <f t="shared" ref="AJ271:BC271" si="316">COUNTIF($C$4:$FM$4,AJ111)</f>
        <v>0</v>
      </c>
      <c r="AK271" s="193">
        <f t="shared" si="316"/>
        <v>0</v>
      </c>
      <c r="AL271" s="193">
        <f t="shared" si="316"/>
        <v>0</v>
      </c>
      <c r="AM271" s="193">
        <f t="shared" si="316"/>
        <v>0</v>
      </c>
      <c r="AN271" s="193">
        <f t="shared" si="316"/>
        <v>0</v>
      </c>
      <c r="AO271" s="193">
        <f t="shared" si="316"/>
        <v>0</v>
      </c>
      <c r="AP271" s="193">
        <f t="shared" si="316"/>
        <v>0</v>
      </c>
      <c r="AQ271" s="193">
        <f t="shared" si="316"/>
        <v>0</v>
      </c>
      <c r="AR271" s="193">
        <f t="shared" si="316"/>
        <v>0</v>
      </c>
      <c r="AS271" s="193">
        <f t="shared" si="316"/>
        <v>0</v>
      </c>
      <c r="AT271" s="193">
        <f t="shared" si="316"/>
        <v>0</v>
      </c>
      <c r="AU271" s="193">
        <f t="shared" si="316"/>
        <v>0</v>
      </c>
      <c r="AV271" s="193">
        <f t="shared" si="316"/>
        <v>0</v>
      </c>
      <c r="AW271" s="193">
        <f t="shared" si="316"/>
        <v>0</v>
      </c>
      <c r="AX271" s="193">
        <f t="shared" si="316"/>
        <v>0</v>
      </c>
      <c r="AY271" s="193">
        <f t="shared" si="316"/>
        <v>0</v>
      </c>
      <c r="AZ271" s="193">
        <f t="shared" si="316"/>
        <v>0</v>
      </c>
      <c r="BA271" s="193">
        <f t="shared" si="316"/>
        <v>0</v>
      </c>
      <c r="BB271" s="193">
        <f t="shared" si="316"/>
        <v>0</v>
      </c>
      <c r="BC271" s="193">
        <f t="shared" si="316"/>
        <v>0</v>
      </c>
    </row>
    <row r="272" spans="3:55" ht="16.5" customHeight="1" x14ac:dyDescent="0.2">
      <c r="C272" s="89">
        <v>34</v>
      </c>
      <c r="D272" s="193">
        <f t="shared" ref="D272:AI272" si="317">COUNTIF($C$4:$FM$4,D112)</f>
        <v>0</v>
      </c>
      <c r="E272" s="193">
        <f t="shared" si="317"/>
        <v>0</v>
      </c>
      <c r="F272" s="193">
        <f t="shared" si="317"/>
        <v>0</v>
      </c>
      <c r="G272" s="193">
        <f t="shared" si="317"/>
        <v>0</v>
      </c>
      <c r="H272" s="193">
        <f t="shared" si="317"/>
        <v>0</v>
      </c>
      <c r="I272" s="193">
        <f t="shared" si="317"/>
        <v>0</v>
      </c>
      <c r="J272" s="193">
        <f t="shared" si="317"/>
        <v>0</v>
      </c>
      <c r="K272" s="193">
        <f t="shared" si="317"/>
        <v>0</v>
      </c>
      <c r="L272" s="193">
        <f t="shared" si="317"/>
        <v>0</v>
      </c>
      <c r="M272" s="193">
        <f t="shared" si="317"/>
        <v>0</v>
      </c>
      <c r="N272" s="193">
        <f t="shared" si="317"/>
        <v>0</v>
      </c>
      <c r="O272" s="193">
        <f t="shared" si="317"/>
        <v>0</v>
      </c>
      <c r="P272" s="193">
        <f t="shared" si="317"/>
        <v>0</v>
      </c>
      <c r="Q272" s="193">
        <f t="shared" si="317"/>
        <v>0</v>
      </c>
      <c r="R272" s="193">
        <f t="shared" si="317"/>
        <v>0</v>
      </c>
      <c r="S272" s="193">
        <f t="shared" si="317"/>
        <v>0</v>
      </c>
      <c r="T272" s="193">
        <f t="shared" si="317"/>
        <v>0</v>
      </c>
      <c r="U272" s="193">
        <f t="shared" si="317"/>
        <v>0</v>
      </c>
      <c r="V272" s="193">
        <f t="shared" si="317"/>
        <v>0</v>
      </c>
      <c r="W272" s="193">
        <f t="shared" si="317"/>
        <v>0</v>
      </c>
      <c r="X272" s="193">
        <f t="shared" si="317"/>
        <v>0</v>
      </c>
      <c r="Y272" s="193">
        <f t="shared" si="317"/>
        <v>0</v>
      </c>
      <c r="Z272" s="193">
        <f t="shared" si="317"/>
        <v>0</v>
      </c>
      <c r="AA272" s="193">
        <f t="shared" si="317"/>
        <v>0</v>
      </c>
      <c r="AB272" s="193">
        <f t="shared" si="317"/>
        <v>0</v>
      </c>
      <c r="AC272" s="193">
        <f t="shared" si="317"/>
        <v>0</v>
      </c>
      <c r="AD272" s="193">
        <f t="shared" si="317"/>
        <v>0</v>
      </c>
      <c r="AE272" s="193">
        <f t="shared" si="317"/>
        <v>0</v>
      </c>
      <c r="AF272" s="193">
        <f t="shared" si="317"/>
        <v>0</v>
      </c>
      <c r="AG272" s="193">
        <f t="shared" si="317"/>
        <v>0</v>
      </c>
      <c r="AH272" s="193">
        <f t="shared" si="317"/>
        <v>0</v>
      </c>
      <c r="AI272" s="193">
        <f t="shared" si="317"/>
        <v>0</v>
      </c>
      <c r="AJ272" s="193">
        <f t="shared" ref="AJ272:BC272" si="318">COUNTIF($C$4:$FM$4,AJ112)</f>
        <v>0</v>
      </c>
      <c r="AK272" s="193">
        <f t="shared" si="318"/>
        <v>0</v>
      </c>
      <c r="AL272" s="193">
        <f t="shared" si="318"/>
        <v>0</v>
      </c>
      <c r="AM272" s="193">
        <f t="shared" si="318"/>
        <v>0</v>
      </c>
      <c r="AN272" s="193">
        <f t="shared" si="318"/>
        <v>0</v>
      </c>
      <c r="AO272" s="193">
        <f t="shared" si="318"/>
        <v>0</v>
      </c>
      <c r="AP272" s="193">
        <f t="shared" si="318"/>
        <v>0</v>
      </c>
      <c r="AQ272" s="193">
        <f t="shared" si="318"/>
        <v>0</v>
      </c>
      <c r="AR272" s="193">
        <f t="shared" si="318"/>
        <v>0</v>
      </c>
      <c r="AS272" s="193">
        <f t="shared" si="318"/>
        <v>0</v>
      </c>
      <c r="AT272" s="193">
        <f t="shared" si="318"/>
        <v>0</v>
      </c>
      <c r="AU272" s="193">
        <f t="shared" si="318"/>
        <v>0</v>
      </c>
      <c r="AV272" s="193">
        <f t="shared" si="318"/>
        <v>0</v>
      </c>
      <c r="AW272" s="193">
        <f t="shared" si="318"/>
        <v>0</v>
      </c>
      <c r="AX272" s="193">
        <f t="shared" si="318"/>
        <v>0</v>
      </c>
      <c r="AY272" s="193">
        <f t="shared" si="318"/>
        <v>0</v>
      </c>
      <c r="AZ272" s="193">
        <f t="shared" si="318"/>
        <v>0</v>
      </c>
      <c r="BA272" s="193">
        <f t="shared" si="318"/>
        <v>0</v>
      </c>
      <c r="BB272" s="193">
        <f t="shared" si="318"/>
        <v>0</v>
      </c>
      <c r="BC272" s="193">
        <f t="shared" si="318"/>
        <v>0</v>
      </c>
    </row>
    <row r="273" spans="3:55" ht="16.5" customHeight="1" x14ac:dyDescent="0.2">
      <c r="C273" s="89">
        <v>35</v>
      </c>
      <c r="D273" s="193">
        <f t="shared" ref="D273:AI273" si="319">COUNTIF($C$4:$FM$4,D113)</f>
        <v>0</v>
      </c>
      <c r="E273" s="193">
        <f t="shared" si="319"/>
        <v>0</v>
      </c>
      <c r="F273" s="193">
        <f t="shared" si="319"/>
        <v>0</v>
      </c>
      <c r="G273" s="193">
        <f t="shared" si="319"/>
        <v>0</v>
      </c>
      <c r="H273" s="193">
        <f t="shared" si="319"/>
        <v>0</v>
      </c>
      <c r="I273" s="193">
        <f t="shared" si="319"/>
        <v>0</v>
      </c>
      <c r="J273" s="193">
        <f t="shared" si="319"/>
        <v>0</v>
      </c>
      <c r="K273" s="193">
        <f t="shared" si="319"/>
        <v>0</v>
      </c>
      <c r="L273" s="193">
        <f t="shared" si="319"/>
        <v>0</v>
      </c>
      <c r="M273" s="193">
        <f t="shared" si="319"/>
        <v>0</v>
      </c>
      <c r="N273" s="193">
        <f t="shared" si="319"/>
        <v>0</v>
      </c>
      <c r="O273" s="193">
        <f t="shared" si="319"/>
        <v>0</v>
      </c>
      <c r="P273" s="193">
        <f t="shared" si="319"/>
        <v>0</v>
      </c>
      <c r="Q273" s="193">
        <f t="shared" si="319"/>
        <v>0</v>
      </c>
      <c r="R273" s="193">
        <f t="shared" si="319"/>
        <v>0</v>
      </c>
      <c r="S273" s="193">
        <f t="shared" si="319"/>
        <v>0</v>
      </c>
      <c r="T273" s="193">
        <f t="shared" si="319"/>
        <v>0</v>
      </c>
      <c r="U273" s="193">
        <f t="shared" si="319"/>
        <v>0</v>
      </c>
      <c r="V273" s="193">
        <f t="shared" si="319"/>
        <v>0</v>
      </c>
      <c r="W273" s="193">
        <f t="shared" si="319"/>
        <v>0</v>
      </c>
      <c r="X273" s="193">
        <f t="shared" si="319"/>
        <v>0</v>
      </c>
      <c r="Y273" s="193">
        <f t="shared" si="319"/>
        <v>0</v>
      </c>
      <c r="Z273" s="193">
        <f t="shared" si="319"/>
        <v>0</v>
      </c>
      <c r="AA273" s="193">
        <f t="shared" si="319"/>
        <v>0</v>
      </c>
      <c r="AB273" s="193">
        <f t="shared" si="319"/>
        <v>0</v>
      </c>
      <c r="AC273" s="193">
        <f t="shared" si="319"/>
        <v>0</v>
      </c>
      <c r="AD273" s="193">
        <f t="shared" si="319"/>
        <v>0</v>
      </c>
      <c r="AE273" s="193">
        <f t="shared" si="319"/>
        <v>0</v>
      </c>
      <c r="AF273" s="193">
        <f t="shared" si="319"/>
        <v>0</v>
      </c>
      <c r="AG273" s="193">
        <f t="shared" si="319"/>
        <v>0</v>
      </c>
      <c r="AH273" s="193">
        <f t="shared" si="319"/>
        <v>0</v>
      </c>
      <c r="AI273" s="193">
        <f t="shared" si="319"/>
        <v>0</v>
      </c>
      <c r="AJ273" s="193">
        <f t="shared" ref="AJ273:BC273" si="320">COUNTIF($C$4:$FM$4,AJ113)</f>
        <v>0</v>
      </c>
      <c r="AK273" s="193">
        <f t="shared" si="320"/>
        <v>0</v>
      </c>
      <c r="AL273" s="193">
        <f t="shared" si="320"/>
        <v>0</v>
      </c>
      <c r="AM273" s="193">
        <f t="shared" si="320"/>
        <v>0</v>
      </c>
      <c r="AN273" s="193">
        <f t="shared" si="320"/>
        <v>0</v>
      </c>
      <c r="AO273" s="193">
        <f t="shared" si="320"/>
        <v>0</v>
      </c>
      <c r="AP273" s="193">
        <f t="shared" si="320"/>
        <v>0</v>
      </c>
      <c r="AQ273" s="193">
        <f t="shared" si="320"/>
        <v>0</v>
      </c>
      <c r="AR273" s="193">
        <f t="shared" si="320"/>
        <v>0</v>
      </c>
      <c r="AS273" s="193">
        <f t="shared" si="320"/>
        <v>0</v>
      </c>
      <c r="AT273" s="193">
        <f t="shared" si="320"/>
        <v>0</v>
      </c>
      <c r="AU273" s="193">
        <f t="shared" si="320"/>
        <v>0</v>
      </c>
      <c r="AV273" s="193">
        <f t="shared" si="320"/>
        <v>0</v>
      </c>
      <c r="AW273" s="193">
        <f t="shared" si="320"/>
        <v>0</v>
      </c>
      <c r="AX273" s="193">
        <f t="shared" si="320"/>
        <v>0</v>
      </c>
      <c r="AY273" s="193">
        <f t="shared" si="320"/>
        <v>0</v>
      </c>
      <c r="AZ273" s="193">
        <f t="shared" si="320"/>
        <v>0</v>
      </c>
      <c r="BA273" s="193">
        <f t="shared" si="320"/>
        <v>0</v>
      </c>
      <c r="BB273" s="193">
        <f t="shared" si="320"/>
        <v>0</v>
      </c>
      <c r="BC273" s="193">
        <f t="shared" si="320"/>
        <v>0</v>
      </c>
    </row>
    <row r="274" spans="3:55" ht="16.5" customHeight="1" x14ac:dyDescent="0.2">
      <c r="C274" s="89">
        <v>36</v>
      </c>
      <c r="D274" s="193">
        <f t="shared" ref="D274:AI274" si="321">COUNTIF($C$4:$FM$4,D114)</f>
        <v>0</v>
      </c>
      <c r="E274" s="193">
        <f t="shared" si="321"/>
        <v>0</v>
      </c>
      <c r="F274" s="193">
        <f t="shared" si="321"/>
        <v>0</v>
      </c>
      <c r="G274" s="193">
        <f t="shared" si="321"/>
        <v>0</v>
      </c>
      <c r="H274" s="193">
        <f t="shared" si="321"/>
        <v>0</v>
      </c>
      <c r="I274" s="193">
        <f t="shared" si="321"/>
        <v>0</v>
      </c>
      <c r="J274" s="193">
        <f t="shared" si="321"/>
        <v>0</v>
      </c>
      <c r="K274" s="193">
        <f t="shared" si="321"/>
        <v>0</v>
      </c>
      <c r="L274" s="193">
        <f t="shared" si="321"/>
        <v>0</v>
      </c>
      <c r="M274" s="193">
        <f t="shared" si="321"/>
        <v>0</v>
      </c>
      <c r="N274" s="193">
        <f t="shared" si="321"/>
        <v>0</v>
      </c>
      <c r="O274" s="193">
        <f t="shared" si="321"/>
        <v>0</v>
      </c>
      <c r="P274" s="193">
        <f t="shared" si="321"/>
        <v>0</v>
      </c>
      <c r="Q274" s="193">
        <f t="shared" si="321"/>
        <v>0</v>
      </c>
      <c r="R274" s="193">
        <f t="shared" si="321"/>
        <v>0</v>
      </c>
      <c r="S274" s="193">
        <f t="shared" si="321"/>
        <v>0</v>
      </c>
      <c r="T274" s="193">
        <f t="shared" si="321"/>
        <v>0</v>
      </c>
      <c r="U274" s="193">
        <f t="shared" si="321"/>
        <v>0</v>
      </c>
      <c r="V274" s="193">
        <f t="shared" si="321"/>
        <v>0</v>
      </c>
      <c r="W274" s="193">
        <f t="shared" si="321"/>
        <v>0</v>
      </c>
      <c r="X274" s="193">
        <f t="shared" si="321"/>
        <v>0</v>
      </c>
      <c r="Y274" s="193">
        <f t="shared" si="321"/>
        <v>0</v>
      </c>
      <c r="Z274" s="193">
        <f t="shared" si="321"/>
        <v>0</v>
      </c>
      <c r="AA274" s="193">
        <f t="shared" si="321"/>
        <v>0</v>
      </c>
      <c r="AB274" s="193">
        <f t="shared" si="321"/>
        <v>0</v>
      </c>
      <c r="AC274" s="193">
        <f t="shared" si="321"/>
        <v>0</v>
      </c>
      <c r="AD274" s="193">
        <f t="shared" si="321"/>
        <v>0</v>
      </c>
      <c r="AE274" s="193">
        <f t="shared" si="321"/>
        <v>0</v>
      </c>
      <c r="AF274" s="193">
        <f t="shared" si="321"/>
        <v>0</v>
      </c>
      <c r="AG274" s="193">
        <f t="shared" si="321"/>
        <v>0</v>
      </c>
      <c r="AH274" s="193">
        <f t="shared" si="321"/>
        <v>0</v>
      </c>
      <c r="AI274" s="193">
        <f t="shared" si="321"/>
        <v>0</v>
      </c>
      <c r="AJ274" s="193">
        <f t="shared" ref="AJ274:BC274" si="322">COUNTIF($C$4:$FM$4,AJ114)</f>
        <v>0</v>
      </c>
      <c r="AK274" s="193">
        <f t="shared" si="322"/>
        <v>0</v>
      </c>
      <c r="AL274" s="193">
        <f t="shared" si="322"/>
        <v>0</v>
      </c>
      <c r="AM274" s="193">
        <f t="shared" si="322"/>
        <v>0</v>
      </c>
      <c r="AN274" s="193">
        <f t="shared" si="322"/>
        <v>0</v>
      </c>
      <c r="AO274" s="193">
        <f t="shared" si="322"/>
        <v>0</v>
      </c>
      <c r="AP274" s="193">
        <f t="shared" si="322"/>
        <v>0</v>
      </c>
      <c r="AQ274" s="193">
        <f t="shared" si="322"/>
        <v>0</v>
      </c>
      <c r="AR274" s="193">
        <f t="shared" si="322"/>
        <v>0</v>
      </c>
      <c r="AS274" s="193">
        <f t="shared" si="322"/>
        <v>0</v>
      </c>
      <c r="AT274" s="193">
        <f t="shared" si="322"/>
        <v>0</v>
      </c>
      <c r="AU274" s="193">
        <f t="shared" si="322"/>
        <v>0</v>
      </c>
      <c r="AV274" s="193">
        <f t="shared" si="322"/>
        <v>0</v>
      </c>
      <c r="AW274" s="193">
        <f t="shared" si="322"/>
        <v>0</v>
      </c>
      <c r="AX274" s="193">
        <f t="shared" si="322"/>
        <v>0</v>
      </c>
      <c r="AY274" s="193">
        <f t="shared" si="322"/>
        <v>0</v>
      </c>
      <c r="AZ274" s="193">
        <f t="shared" si="322"/>
        <v>0</v>
      </c>
      <c r="BA274" s="193">
        <f t="shared" si="322"/>
        <v>0</v>
      </c>
      <c r="BB274" s="193">
        <f t="shared" si="322"/>
        <v>0</v>
      </c>
      <c r="BC274" s="193">
        <f t="shared" si="322"/>
        <v>0</v>
      </c>
    </row>
    <row r="275" spans="3:55" ht="16.5" customHeight="1" x14ac:dyDescent="0.2">
      <c r="C275" s="89">
        <v>37</v>
      </c>
      <c r="D275" s="193">
        <f t="shared" ref="D275:AI275" si="323">COUNTIF($C$4:$FM$4,D115)</f>
        <v>0</v>
      </c>
      <c r="E275" s="193">
        <f t="shared" si="323"/>
        <v>0</v>
      </c>
      <c r="F275" s="193">
        <f t="shared" si="323"/>
        <v>0</v>
      </c>
      <c r="G275" s="193">
        <f t="shared" si="323"/>
        <v>0</v>
      </c>
      <c r="H275" s="193">
        <f t="shared" si="323"/>
        <v>0</v>
      </c>
      <c r="I275" s="193">
        <f t="shared" si="323"/>
        <v>0</v>
      </c>
      <c r="J275" s="193">
        <f t="shared" si="323"/>
        <v>0</v>
      </c>
      <c r="K275" s="193">
        <f t="shared" si="323"/>
        <v>0</v>
      </c>
      <c r="L275" s="193">
        <f t="shared" si="323"/>
        <v>0</v>
      </c>
      <c r="M275" s="193">
        <f t="shared" si="323"/>
        <v>0</v>
      </c>
      <c r="N275" s="193">
        <f t="shared" si="323"/>
        <v>0</v>
      </c>
      <c r="O275" s="193">
        <f t="shared" si="323"/>
        <v>0</v>
      </c>
      <c r="P275" s="193">
        <f t="shared" si="323"/>
        <v>0</v>
      </c>
      <c r="Q275" s="193">
        <f t="shared" si="323"/>
        <v>0</v>
      </c>
      <c r="R275" s="193">
        <f t="shared" si="323"/>
        <v>0</v>
      </c>
      <c r="S275" s="193">
        <f t="shared" si="323"/>
        <v>0</v>
      </c>
      <c r="T275" s="193">
        <f t="shared" si="323"/>
        <v>0</v>
      </c>
      <c r="U275" s="193">
        <f t="shared" si="323"/>
        <v>0</v>
      </c>
      <c r="V275" s="193">
        <f t="shared" si="323"/>
        <v>0</v>
      </c>
      <c r="W275" s="193">
        <f t="shared" si="323"/>
        <v>0</v>
      </c>
      <c r="X275" s="193">
        <f t="shared" si="323"/>
        <v>0</v>
      </c>
      <c r="Y275" s="193">
        <f t="shared" si="323"/>
        <v>0</v>
      </c>
      <c r="Z275" s="193">
        <f t="shared" si="323"/>
        <v>0</v>
      </c>
      <c r="AA275" s="193">
        <f t="shared" si="323"/>
        <v>0</v>
      </c>
      <c r="AB275" s="193">
        <f t="shared" si="323"/>
        <v>0</v>
      </c>
      <c r="AC275" s="193">
        <f t="shared" si="323"/>
        <v>0</v>
      </c>
      <c r="AD275" s="193">
        <f t="shared" si="323"/>
        <v>0</v>
      </c>
      <c r="AE275" s="193">
        <f t="shared" si="323"/>
        <v>0</v>
      </c>
      <c r="AF275" s="193">
        <f t="shared" si="323"/>
        <v>0</v>
      </c>
      <c r="AG275" s="193">
        <f t="shared" si="323"/>
        <v>0</v>
      </c>
      <c r="AH275" s="193">
        <f t="shared" si="323"/>
        <v>0</v>
      </c>
      <c r="AI275" s="193">
        <f t="shared" si="323"/>
        <v>0</v>
      </c>
      <c r="AJ275" s="193">
        <f t="shared" ref="AJ275:BC275" si="324">COUNTIF($C$4:$FM$4,AJ115)</f>
        <v>0</v>
      </c>
      <c r="AK275" s="193">
        <f t="shared" si="324"/>
        <v>0</v>
      </c>
      <c r="AL275" s="193">
        <f t="shared" si="324"/>
        <v>0</v>
      </c>
      <c r="AM275" s="193">
        <f t="shared" si="324"/>
        <v>0</v>
      </c>
      <c r="AN275" s="193">
        <f t="shared" si="324"/>
        <v>0</v>
      </c>
      <c r="AO275" s="193">
        <f t="shared" si="324"/>
        <v>0</v>
      </c>
      <c r="AP275" s="193">
        <f t="shared" si="324"/>
        <v>0</v>
      </c>
      <c r="AQ275" s="193">
        <f t="shared" si="324"/>
        <v>0</v>
      </c>
      <c r="AR275" s="193">
        <f t="shared" si="324"/>
        <v>0</v>
      </c>
      <c r="AS275" s="193">
        <f t="shared" si="324"/>
        <v>0</v>
      </c>
      <c r="AT275" s="193">
        <f t="shared" si="324"/>
        <v>0</v>
      </c>
      <c r="AU275" s="193">
        <f t="shared" si="324"/>
        <v>0</v>
      </c>
      <c r="AV275" s="193">
        <f t="shared" si="324"/>
        <v>0</v>
      </c>
      <c r="AW275" s="193">
        <f t="shared" si="324"/>
        <v>0</v>
      </c>
      <c r="AX275" s="193">
        <f t="shared" si="324"/>
        <v>0</v>
      </c>
      <c r="AY275" s="193">
        <f t="shared" si="324"/>
        <v>0</v>
      </c>
      <c r="AZ275" s="193">
        <f t="shared" si="324"/>
        <v>0</v>
      </c>
      <c r="BA275" s="193">
        <f t="shared" si="324"/>
        <v>0</v>
      </c>
      <c r="BB275" s="193">
        <f t="shared" si="324"/>
        <v>0</v>
      </c>
      <c r="BC275" s="193">
        <f t="shared" si="324"/>
        <v>0</v>
      </c>
    </row>
    <row r="276" spans="3:55" ht="16.5" customHeight="1" x14ac:dyDescent="0.2">
      <c r="C276" s="89">
        <v>38</v>
      </c>
      <c r="D276" s="193">
        <f t="shared" ref="D276:AI276" si="325">COUNTIF($C$4:$FM$4,D116)</f>
        <v>0</v>
      </c>
      <c r="E276" s="193">
        <f t="shared" si="325"/>
        <v>0</v>
      </c>
      <c r="F276" s="193">
        <f t="shared" si="325"/>
        <v>0</v>
      </c>
      <c r="G276" s="193">
        <f t="shared" si="325"/>
        <v>0</v>
      </c>
      <c r="H276" s="193">
        <f t="shared" si="325"/>
        <v>0</v>
      </c>
      <c r="I276" s="193">
        <f t="shared" si="325"/>
        <v>0</v>
      </c>
      <c r="J276" s="193">
        <f t="shared" si="325"/>
        <v>0</v>
      </c>
      <c r="K276" s="193">
        <f t="shared" si="325"/>
        <v>0</v>
      </c>
      <c r="L276" s="193">
        <f t="shared" si="325"/>
        <v>0</v>
      </c>
      <c r="M276" s="193">
        <f t="shared" si="325"/>
        <v>0</v>
      </c>
      <c r="N276" s="193">
        <f t="shared" si="325"/>
        <v>0</v>
      </c>
      <c r="O276" s="193">
        <f t="shared" si="325"/>
        <v>0</v>
      </c>
      <c r="P276" s="193">
        <f t="shared" si="325"/>
        <v>0</v>
      </c>
      <c r="Q276" s="193">
        <f t="shared" si="325"/>
        <v>0</v>
      </c>
      <c r="R276" s="193">
        <f t="shared" si="325"/>
        <v>0</v>
      </c>
      <c r="S276" s="193">
        <f t="shared" si="325"/>
        <v>0</v>
      </c>
      <c r="T276" s="193">
        <f t="shared" si="325"/>
        <v>0</v>
      </c>
      <c r="U276" s="193">
        <f t="shared" si="325"/>
        <v>0</v>
      </c>
      <c r="V276" s="193">
        <f t="shared" si="325"/>
        <v>0</v>
      </c>
      <c r="W276" s="193">
        <f t="shared" si="325"/>
        <v>0</v>
      </c>
      <c r="X276" s="193">
        <f t="shared" si="325"/>
        <v>0</v>
      </c>
      <c r="Y276" s="193">
        <f t="shared" si="325"/>
        <v>0</v>
      </c>
      <c r="Z276" s="193">
        <f t="shared" si="325"/>
        <v>0</v>
      </c>
      <c r="AA276" s="193">
        <f t="shared" si="325"/>
        <v>0</v>
      </c>
      <c r="AB276" s="193">
        <f t="shared" si="325"/>
        <v>0</v>
      </c>
      <c r="AC276" s="193">
        <f t="shared" si="325"/>
        <v>0</v>
      </c>
      <c r="AD276" s="193">
        <f t="shared" si="325"/>
        <v>0</v>
      </c>
      <c r="AE276" s="193">
        <f t="shared" si="325"/>
        <v>0</v>
      </c>
      <c r="AF276" s="193">
        <f t="shared" si="325"/>
        <v>0</v>
      </c>
      <c r="AG276" s="193">
        <f t="shared" si="325"/>
        <v>0</v>
      </c>
      <c r="AH276" s="193">
        <f t="shared" si="325"/>
        <v>0</v>
      </c>
      <c r="AI276" s="193">
        <f t="shared" si="325"/>
        <v>0</v>
      </c>
      <c r="AJ276" s="193">
        <f t="shared" ref="AJ276:BC276" si="326">COUNTIF($C$4:$FM$4,AJ116)</f>
        <v>0</v>
      </c>
      <c r="AK276" s="193">
        <f t="shared" si="326"/>
        <v>0</v>
      </c>
      <c r="AL276" s="193">
        <f t="shared" si="326"/>
        <v>0</v>
      </c>
      <c r="AM276" s="193">
        <f t="shared" si="326"/>
        <v>0</v>
      </c>
      <c r="AN276" s="193">
        <f t="shared" si="326"/>
        <v>0</v>
      </c>
      <c r="AO276" s="193">
        <f t="shared" si="326"/>
        <v>0</v>
      </c>
      <c r="AP276" s="193">
        <f t="shared" si="326"/>
        <v>0</v>
      </c>
      <c r="AQ276" s="193">
        <f t="shared" si="326"/>
        <v>0</v>
      </c>
      <c r="AR276" s="193">
        <f t="shared" si="326"/>
        <v>0</v>
      </c>
      <c r="AS276" s="193">
        <f t="shared" si="326"/>
        <v>0</v>
      </c>
      <c r="AT276" s="193">
        <f t="shared" si="326"/>
        <v>0</v>
      </c>
      <c r="AU276" s="193">
        <f t="shared" si="326"/>
        <v>0</v>
      </c>
      <c r="AV276" s="193">
        <f t="shared" si="326"/>
        <v>0</v>
      </c>
      <c r="AW276" s="193">
        <f t="shared" si="326"/>
        <v>0</v>
      </c>
      <c r="AX276" s="193">
        <f t="shared" si="326"/>
        <v>0</v>
      </c>
      <c r="AY276" s="193">
        <f t="shared" si="326"/>
        <v>0</v>
      </c>
      <c r="AZ276" s="193">
        <f t="shared" si="326"/>
        <v>0</v>
      </c>
      <c r="BA276" s="193">
        <f t="shared" si="326"/>
        <v>0</v>
      </c>
      <c r="BB276" s="193">
        <f t="shared" si="326"/>
        <v>0</v>
      </c>
      <c r="BC276" s="193">
        <f t="shared" si="326"/>
        <v>0</v>
      </c>
    </row>
    <row r="277" spans="3:55" ht="16.5" customHeight="1" x14ac:dyDescent="0.2">
      <c r="C277" s="89">
        <v>39</v>
      </c>
      <c r="D277" s="193">
        <f t="shared" ref="D277:AI277" si="327">COUNTIF($C$4:$FM$4,D117)</f>
        <v>0</v>
      </c>
      <c r="E277" s="193">
        <f t="shared" si="327"/>
        <v>0</v>
      </c>
      <c r="F277" s="193">
        <f t="shared" si="327"/>
        <v>0</v>
      </c>
      <c r="G277" s="193">
        <f t="shared" si="327"/>
        <v>0</v>
      </c>
      <c r="H277" s="193">
        <f t="shared" si="327"/>
        <v>0</v>
      </c>
      <c r="I277" s="193">
        <f t="shared" si="327"/>
        <v>0</v>
      </c>
      <c r="J277" s="193">
        <f t="shared" si="327"/>
        <v>0</v>
      </c>
      <c r="K277" s="193">
        <f t="shared" si="327"/>
        <v>0</v>
      </c>
      <c r="L277" s="193">
        <f t="shared" si="327"/>
        <v>0</v>
      </c>
      <c r="M277" s="193">
        <f t="shared" si="327"/>
        <v>0</v>
      </c>
      <c r="N277" s="193">
        <f t="shared" si="327"/>
        <v>0</v>
      </c>
      <c r="O277" s="193">
        <f t="shared" si="327"/>
        <v>0</v>
      </c>
      <c r="P277" s="193">
        <f t="shared" si="327"/>
        <v>0</v>
      </c>
      <c r="Q277" s="193">
        <f t="shared" si="327"/>
        <v>0</v>
      </c>
      <c r="R277" s="193">
        <f t="shared" si="327"/>
        <v>0</v>
      </c>
      <c r="S277" s="193">
        <f t="shared" si="327"/>
        <v>0</v>
      </c>
      <c r="T277" s="193">
        <f t="shared" si="327"/>
        <v>0</v>
      </c>
      <c r="U277" s="193">
        <f t="shared" si="327"/>
        <v>0</v>
      </c>
      <c r="V277" s="193">
        <f t="shared" si="327"/>
        <v>0</v>
      </c>
      <c r="W277" s="193">
        <f t="shared" si="327"/>
        <v>0</v>
      </c>
      <c r="X277" s="193">
        <f t="shared" si="327"/>
        <v>0</v>
      </c>
      <c r="Y277" s="193">
        <f t="shared" si="327"/>
        <v>0</v>
      </c>
      <c r="Z277" s="193">
        <f t="shared" si="327"/>
        <v>0</v>
      </c>
      <c r="AA277" s="193">
        <f t="shared" si="327"/>
        <v>0</v>
      </c>
      <c r="AB277" s="193">
        <f t="shared" si="327"/>
        <v>0</v>
      </c>
      <c r="AC277" s="193">
        <f t="shared" si="327"/>
        <v>0</v>
      </c>
      <c r="AD277" s="193">
        <f t="shared" si="327"/>
        <v>0</v>
      </c>
      <c r="AE277" s="193">
        <f t="shared" si="327"/>
        <v>0</v>
      </c>
      <c r="AF277" s="193">
        <f t="shared" si="327"/>
        <v>0</v>
      </c>
      <c r="AG277" s="193">
        <f t="shared" si="327"/>
        <v>0</v>
      </c>
      <c r="AH277" s="193">
        <f t="shared" si="327"/>
        <v>0</v>
      </c>
      <c r="AI277" s="193">
        <f t="shared" si="327"/>
        <v>0</v>
      </c>
      <c r="AJ277" s="193">
        <f t="shared" ref="AJ277:BC277" si="328">COUNTIF($C$4:$FM$4,AJ117)</f>
        <v>0</v>
      </c>
      <c r="AK277" s="193">
        <f t="shared" si="328"/>
        <v>0</v>
      </c>
      <c r="AL277" s="193">
        <f t="shared" si="328"/>
        <v>0</v>
      </c>
      <c r="AM277" s="193">
        <f t="shared" si="328"/>
        <v>0</v>
      </c>
      <c r="AN277" s="193">
        <f t="shared" si="328"/>
        <v>0</v>
      </c>
      <c r="AO277" s="193">
        <f t="shared" si="328"/>
        <v>0</v>
      </c>
      <c r="AP277" s="193">
        <f t="shared" si="328"/>
        <v>0</v>
      </c>
      <c r="AQ277" s="193">
        <f t="shared" si="328"/>
        <v>0</v>
      </c>
      <c r="AR277" s="193">
        <f t="shared" si="328"/>
        <v>0</v>
      </c>
      <c r="AS277" s="193">
        <f t="shared" si="328"/>
        <v>0</v>
      </c>
      <c r="AT277" s="193">
        <f t="shared" si="328"/>
        <v>0</v>
      </c>
      <c r="AU277" s="193">
        <f t="shared" si="328"/>
        <v>0</v>
      </c>
      <c r="AV277" s="193">
        <f t="shared" si="328"/>
        <v>0</v>
      </c>
      <c r="AW277" s="193">
        <f t="shared" si="328"/>
        <v>0</v>
      </c>
      <c r="AX277" s="193">
        <f t="shared" si="328"/>
        <v>0</v>
      </c>
      <c r="AY277" s="193">
        <f t="shared" si="328"/>
        <v>0</v>
      </c>
      <c r="AZ277" s="193">
        <f t="shared" si="328"/>
        <v>0</v>
      </c>
      <c r="BA277" s="193">
        <f t="shared" si="328"/>
        <v>0</v>
      </c>
      <c r="BB277" s="193">
        <f t="shared" si="328"/>
        <v>0</v>
      </c>
      <c r="BC277" s="193">
        <f t="shared" si="328"/>
        <v>0</v>
      </c>
    </row>
    <row r="278" spans="3:55" ht="16.5" customHeight="1" x14ac:dyDescent="0.2">
      <c r="C278" s="89">
        <v>40</v>
      </c>
      <c r="D278" s="193">
        <f t="shared" ref="D278:AI278" si="329">COUNTIF($C$4:$FM$4,D118)</f>
        <v>0</v>
      </c>
      <c r="E278" s="193">
        <f t="shared" si="329"/>
        <v>0</v>
      </c>
      <c r="F278" s="193">
        <f t="shared" si="329"/>
        <v>0</v>
      </c>
      <c r="G278" s="193">
        <f t="shared" si="329"/>
        <v>0</v>
      </c>
      <c r="H278" s="193">
        <f t="shared" si="329"/>
        <v>0</v>
      </c>
      <c r="I278" s="193">
        <f t="shared" si="329"/>
        <v>0</v>
      </c>
      <c r="J278" s="193">
        <f t="shared" si="329"/>
        <v>0</v>
      </c>
      <c r="K278" s="193">
        <f t="shared" si="329"/>
        <v>0</v>
      </c>
      <c r="L278" s="193">
        <f t="shared" si="329"/>
        <v>0</v>
      </c>
      <c r="M278" s="193">
        <f t="shared" si="329"/>
        <v>0</v>
      </c>
      <c r="N278" s="193">
        <f t="shared" si="329"/>
        <v>0</v>
      </c>
      <c r="O278" s="193">
        <f t="shared" si="329"/>
        <v>0</v>
      </c>
      <c r="P278" s="193">
        <f t="shared" si="329"/>
        <v>0</v>
      </c>
      <c r="Q278" s="193">
        <f t="shared" si="329"/>
        <v>0</v>
      </c>
      <c r="R278" s="193">
        <f t="shared" si="329"/>
        <v>0</v>
      </c>
      <c r="S278" s="193">
        <f t="shared" si="329"/>
        <v>0</v>
      </c>
      <c r="T278" s="193">
        <f t="shared" si="329"/>
        <v>0</v>
      </c>
      <c r="U278" s="193">
        <f t="shared" si="329"/>
        <v>0</v>
      </c>
      <c r="V278" s="193">
        <f t="shared" si="329"/>
        <v>0</v>
      </c>
      <c r="W278" s="193">
        <f t="shared" si="329"/>
        <v>0</v>
      </c>
      <c r="X278" s="193">
        <f t="shared" si="329"/>
        <v>0</v>
      </c>
      <c r="Y278" s="193">
        <f t="shared" si="329"/>
        <v>0</v>
      </c>
      <c r="Z278" s="193">
        <f t="shared" si="329"/>
        <v>0</v>
      </c>
      <c r="AA278" s="193">
        <f t="shared" si="329"/>
        <v>0</v>
      </c>
      <c r="AB278" s="193">
        <f t="shared" si="329"/>
        <v>0</v>
      </c>
      <c r="AC278" s="193">
        <f t="shared" si="329"/>
        <v>0</v>
      </c>
      <c r="AD278" s="193">
        <f t="shared" si="329"/>
        <v>0</v>
      </c>
      <c r="AE278" s="193">
        <f t="shared" si="329"/>
        <v>0</v>
      </c>
      <c r="AF278" s="193">
        <f t="shared" si="329"/>
        <v>0</v>
      </c>
      <c r="AG278" s="193">
        <f t="shared" si="329"/>
        <v>0</v>
      </c>
      <c r="AH278" s="193">
        <f t="shared" si="329"/>
        <v>0</v>
      </c>
      <c r="AI278" s="193">
        <f t="shared" si="329"/>
        <v>0</v>
      </c>
      <c r="AJ278" s="193">
        <f t="shared" ref="AJ278:BC278" si="330">COUNTIF($C$4:$FM$4,AJ118)</f>
        <v>0</v>
      </c>
      <c r="AK278" s="193">
        <f t="shared" si="330"/>
        <v>0</v>
      </c>
      <c r="AL278" s="193">
        <f t="shared" si="330"/>
        <v>0</v>
      </c>
      <c r="AM278" s="193">
        <f t="shared" si="330"/>
        <v>0</v>
      </c>
      <c r="AN278" s="193">
        <f t="shared" si="330"/>
        <v>0</v>
      </c>
      <c r="AO278" s="193">
        <f t="shared" si="330"/>
        <v>0</v>
      </c>
      <c r="AP278" s="193">
        <f t="shared" si="330"/>
        <v>0</v>
      </c>
      <c r="AQ278" s="193">
        <f t="shared" si="330"/>
        <v>0</v>
      </c>
      <c r="AR278" s="193">
        <f t="shared" si="330"/>
        <v>0</v>
      </c>
      <c r="AS278" s="193">
        <f t="shared" si="330"/>
        <v>0</v>
      </c>
      <c r="AT278" s="193">
        <f t="shared" si="330"/>
        <v>0</v>
      </c>
      <c r="AU278" s="193">
        <f t="shared" si="330"/>
        <v>0</v>
      </c>
      <c r="AV278" s="193">
        <f t="shared" si="330"/>
        <v>0</v>
      </c>
      <c r="AW278" s="193">
        <f t="shared" si="330"/>
        <v>0</v>
      </c>
      <c r="AX278" s="193">
        <f t="shared" si="330"/>
        <v>0</v>
      </c>
      <c r="AY278" s="193">
        <f t="shared" si="330"/>
        <v>0</v>
      </c>
      <c r="AZ278" s="193">
        <f t="shared" si="330"/>
        <v>0</v>
      </c>
      <c r="BA278" s="193">
        <f t="shared" si="330"/>
        <v>0</v>
      </c>
      <c r="BB278" s="193">
        <f t="shared" si="330"/>
        <v>0</v>
      </c>
      <c r="BC278" s="193">
        <f t="shared" si="330"/>
        <v>0</v>
      </c>
    </row>
    <row r="279" spans="3:55" ht="16.5" customHeight="1" x14ac:dyDescent="0.2">
      <c r="C279" s="89">
        <v>41</v>
      </c>
      <c r="D279" s="193">
        <f t="shared" ref="D279:AI279" si="331">COUNTIF($C$4:$FM$4,D119)</f>
        <v>0</v>
      </c>
      <c r="E279" s="193">
        <f t="shared" si="331"/>
        <v>0</v>
      </c>
      <c r="F279" s="193">
        <f t="shared" si="331"/>
        <v>0</v>
      </c>
      <c r="G279" s="193">
        <f t="shared" si="331"/>
        <v>0</v>
      </c>
      <c r="H279" s="193">
        <f t="shared" si="331"/>
        <v>0</v>
      </c>
      <c r="I279" s="193">
        <f t="shared" si="331"/>
        <v>0</v>
      </c>
      <c r="J279" s="193">
        <f t="shared" si="331"/>
        <v>0</v>
      </c>
      <c r="K279" s="193">
        <f t="shared" si="331"/>
        <v>0</v>
      </c>
      <c r="L279" s="193">
        <f t="shared" si="331"/>
        <v>0</v>
      </c>
      <c r="M279" s="193">
        <f t="shared" si="331"/>
        <v>0</v>
      </c>
      <c r="N279" s="193">
        <f t="shared" si="331"/>
        <v>0</v>
      </c>
      <c r="O279" s="193">
        <f t="shared" si="331"/>
        <v>0</v>
      </c>
      <c r="P279" s="193">
        <f t="shared" si="331"/>
        <v>0</v>
      </c>
      <c r="Q279" s="193">
        <f t="shared" si="331"/>
        <v>0</v>
      </c>
      <c r="R279" s="193">
        <f t="shared" si="331"/>
        <v>0</v>
      </c>
      <c r="S279" s="193">
        <f t="shared" si="331"/>
        <v>0</v>
      </c>
      <c r="T279" s="193">
        <f t="shared" si="331"/>
        <v>0</v>
      </c>
      <c r="U279" s="193">
        <f t="shared" si="331"/>
        <v>0</v>
      </c>
      <c r="V279" s="193">
        <f t="shared" si="331"/>
        <v>0</v>
      </c>
      <c r="W279" s="193">
        <f t="shared" si="331"/>
        <v>0</v>
      </c>
      <c r="X279" s="193">
        <f t="shared" si="331"/>
        <v>0</v>
      </c>
      <c r="Y279" s="193">
        <f t="shared" si="331"/>
        <v>0</v>
      </c>
      <c r="Z279" s="193">
        <f t="shared" si="331"/>
        <v>0</v>
      </c>
      <c r="AA279" s="193">
        <f t="shared" si="331"/>
        <v>0</v>
      </c>
      <c r="AB279" s="193">
        <f t="shared" si="331"/>
        <v>0</v>
      </c>
      <c r="AC279" s="193">
        <f t="shared" si="331"/>
        <v>0</v>
      </c>
      <c r="AD279" s="193">
        <f t="shared" si="331"/>
        <v>0</v>
      </c>
      <c r="AE279" s="193">
        <f t="shared" si="331"/>
        <v>0</v>
      </c>
      <c r="AF279" s="193">
        <f t="shared" si="331"/>
        <v>0</v>
      </c>
      <c r="AG279" s="193">
        <f t="shared" si="331"/>
        <v>0</v>
      </c>
      <c r="AH279" s="193">
        <f t="shared" si="331"/>
        <v>0</v>
      </c>
      <c r="AI279" s="193">
        <f t="shared" si="331"/>
        <v>0</v>
      </c>
      <c r="AJ279" s="193">
        <f t="shared" ref="AJ279:BC279" si="332">COUNTIF($C$4:$FM$4,AJ119)</f>
        <v>0</v>
      </c>
      <c r="AK279" s="193">
        <f t="shared" si="332"/>
        <v>0</v>
      </c>
      <c r="AL279" s="193">
        <f t="shared" si="332"/>
        <v>0</v>
      </c>
      <c r="AM279" s="193">
        <f t="shared" si="332"/>
        <v>0</v>
      </c>
      <c r="AN279" s="193">
        <f t="shared" si="332"/>
        <v>0</v>
      </c>
      <c r="AO279" s="193">
        <f t="shared" si="332"/>
        <v>0</v>
      </c>
      <c r="AP279" s="193">
        <f t="shared" si="332"/>
        <v>0</v>
      </c>
      <c r="AQ279" s="193">
        <f t="shared" si="332"/>
        <v>0</v>
      </c>
      <c r="AR279" s="193">
        <f t="shared" si="332"/>
        <v>0</v>
      </c>
      <c r="AS279" s="193">
        <f t="shared" si="332"/>
        <v>0</v>
      </c>
      <c r="AT279" s="193">
        <f t="shared" si="332"/>
        <v>0</v>
      </c>
      <c r="AU279" s="193">
        <f t="shared" si="332"/>
        <v>0</v>
      </c>
      <c r="AV279" s="193">
        <f t="shared" si="332"/>
        <v>0</v>
      </c>
      <c r="AW279" s="193">
        <f t="shared" si="332"/>
        <v>0</v>
      </c>
      <c r="AX279" s="193">
        <f t="shared" si="332"/>
        <v>0</v>
      </c>
      <c r="AY279" s="193">
        <f t="shared" si="332"/>
        <v>0</v>
      </c>
      <c r="AZ279" s="193">
        <f t="shared" si="332"/>
        <v>0</v>
      </c>
      <c r="BA279" s="193">
        <f t="shared" si="332"/>
        <v>0</v>
      </c>
      <c r="BB279" s="193">
        <f t="shared" si="332"/>
        <v>0</v>
      </c>
      <c r="BC279" s="193">
        <f t="shared" si="332"/>
        <v>0</v>
      </c>
    </row>
    <row r="280" spans="3:55" ht="16.5" customHeight="1" x14ac:dyDescent="0.2">
      <c r="C280" s="89">
        <v>42</v>
      </c>
      <c r="D280" s="193">
        <f t="shared" ref="D280:AI280" si="333">COUNTIF($C$4:$FM$4,D120)</f>
        <v>0</v>
      </c>
      <c r="E280" s="193">
        <f t="shared" si="333"/>
        <v>0</v>
      </c>
      <c r="F280" s="193">
        <f t="shared" si="333"/>
        <v>0</v>
      </c>
      <c r="G280" s="193">
        <f t="shared" si="333"/>
        <v>0</v>
      </c>
      <c r="H280" s="193">
        <f t="shared" si="333"/>
        <v>0</v>
      </c>
      <c r="I280" s="193">
        <f t="shared" si="333"/>
        <v>0</v>
      </c>
      <c r="J280" s="193">
        <f t="shared" si="333"/>
        <v>0</v>
      </c>
      <c r="K280" s="193">
        <f t="shared" si="333"/>
        <v>0</v>
      </c>
      <c r="L280" s="193">
        <f t="shared" si="333"/>
        <v>0</v>
      </c>
      <c r="M280" s="193">
        <f t="shared" si="333"/>
        <v>0</v>
      </c>
      <c r="N280" s="193">
        <f t="shared" si="333"/>
        <v>0</v>
      </c>
      <c r="O280" s="193">
        <f t="shared" si="333"/>
        <v>0</v>
      </c>
      <c r="P280" s="193">
        <f t="shared" si="333"/>
        <v>0</v>
      </c>
      <c r="Q280" s="193">
        <f t="shared" si="333"/>
        <v>0</v>
      </c>
      <c r="R280" s="193">
        <f t="shared" si="333"/>
        <v>0</v>
      </c>
      <c r="S280" s="193">
        <f t="shared" si="333"/>
        <v>0</v>
      </c>
      <c r="T280" s="193">
        <f t="shared" si="333"/>
        <v>0</v>
      </c>
      <c r="U280" s="193">
        <f t="shared" si="333"/>
        <v>0</v>
      </c>
      <c r="V280" s="193">
        <f t="shared" si="333"/>
        <v>0</v>
      </c>
      <c r="W280" s="193">
        <f t="shared" si="333"/>
        <v>0</v>
      </c>
      <c r="X280" s="193">
        <f t="shared" si="333"/>
        <v>0</v>
      </c>
      <c r="Y280" s="193">
        <f t="shared" si="333"/>
        <v>0</v>
      </c>
      <c r="Z280" s="193">
        <f t="shared" si="333"/>
        <v>0</v>
      </c>
      <c r="AA280" s="193">
        <f t="shared" si="333"/>
        <v>0</v>
      </c>
      <c r="AB280" s="193">
        <f t="shared" si="333"/>
        <v>0</v>
      </c>
      <c r="AC280" s="193">
        <f t="shared" si="333"/>
        <v>0</v>
      </c>
      <c r="AD280" s="193">
        <f t="shared" si="333"/>
        <v>0</v>
      </c>
      <c r="AE280" s="193">
        <f t="shared" si="333"/>
        <v>0</v>
      </c>
      <c r="AF280" s="193">
        <f t="shared" si="333"/>
        <v>0</v>
      </c>
      <c r="AG280" s="193">
        <f t="shared" si="333"/>
        <v>0</v>
      </c>
      <c r="AH280" s="193">
        <f t="shared" si="333"/>
        <v>0</v>
      </c>
      <c r="AI280" s="193">
        <f t="shared" si="333"/>
        <v>0</v>
      </c>
      <c r="AJ280" s="193">
        <f t="shared" ref="AJ280:BC280" si="334">COUNTIF($C$4:$FM$4,AJ120)</f>
        <v>0</v>
      </c>
      <c r="AK280" s="193">
        <f t="shared" si="334"/>
        <v>0</v>
      </c>
      <c r="AL280" s="193">
        <f t="shared" si="334"/>
        <v>0</v>
      </c>
      <c r="AM280" s="193">
        <f t="shared" si="334"/>
        <v>0</v>
      </c>
      <c r="AN280" s="193">
        <f t="shared" si="334"/>
        <v>0</v>
      </c>
      <c r="AO280" s="193">
        <f t="shared" si="334"/>
        <v>0</v>
      </c>
      <c r="AP280" s="193">
        <f t="shared" si="334"/>
        <v>0</v>
      </c>
      <c r="AQ280" s="193">
        <f t="shared" si="334"/>
        <v>0</v>
      </c>
      <c r="AR280" s="193">
        <f t="shared" si="334"/>
        <v>0</v>
      </c>
      <c r="AS280" s="193">
        <f t="shared" si="334"/>
        <v>0</v>
      </c>
      <c r="AT280" s="193">
        <f t="shared" si="334"/>
        <v>0</v>
      </c>
      <c r="AU280" s="193">
        <f t="shared" si="334"/>
        <v>0</v>
      </c>
      <c r="AV280" s="193">
        <f t="shared" si="334"/>
        <v>0</v>
      </c>
      <c r="AW280" s="193">
        <f t="shared" si="334"/>
        <v>0</v>
      </c>
      <c r="AX280" s="193">
        <f t="shared" si="334"/>
        <v>0</v>
      </c>
      <c r="AY280" s="193">
        <f t="shared" si="334"/>
        <v>0</v>
      </c>
      <c r="AZ280" s="193">
        <f t="shared" si="334"/>
        <v>0</v>
      </c>
      <c r="BA280" s="193">
        <f t="shared" si="334"/>
        <v>0</v>
      </c>
      <c r="BB280" s="193">
        <f t="shared" si="334"/>
        <v>0</v>
      </c>
      <c r="BC280" s="193">
        <f t="shared" si="334"/>
        <v>0</v>
      </c>
    </row>
    <row r="281" spans="3:55" ht="16.5" customHeight="1" x14ac:dyDescent="0.2">
      <c r="C281" s="89">
        <v>43</v>
      </c>
      <c r="D281" s="193">
        <f t="shared" ref="D281:AI281" si="335">COUNTIF($C$4:$FM$4,D121)</f>
        <v>0</v>
      </c>
      <c r="E281" s="193">
        <f t="shared" si="335"/>
        <v>0</v>
      </c>
      <c r="F281" s="193">
        <f t="shared" si="335"/>
        <v>0</v>
      </c>
      <c r="G281" s="193">
        <f t="shared" si="335"/>
        <v>0</v>
      </c>
      <c r="H281" s="193">
        <f t="shared" si="335"/>
        <v>0</v>
      </c>
      <c r="I281" s="193">
        <f t="shared" si="335"/>
        <v>0</v>
      </c>
      <c r="J281" s="193">
        <f t="shared" si="335"/>
        <v>0</v>
      </c>
      <c r="K281" s="193">
        <f t="shared" si="335"/>
        <v>0</v>
      </c>
      <c r="L281" s="193">
        <f t="shared" si="335"/>
        <v>0</v>
      </c>
      <c r="M281" s="193">
        <f t="shared" si="335"/>
        <v>0</v>
      </c>
      <c r="N281" s="193">
        <f t="shared" si="335"/>
        <v>0</v>
      </c>
      <c r="O281" s="193">
        <f t="shared" si="335"/>
        <v>0</v>
      </c>
      <c r="P281" s="193">
        <f t="shared" si="335"/>
        <v>0</v>
      </c>
      <c r="Q281" s="193">
        <f t="shared" si="335"/>
        <v>0</v>
      </c>
      <c r="R281" s="193">
        <f t="shared" si="335"/>
        <v>0</v>
      </c>
      <c r="S281" s="193">
        <f t="shared" si="335"/>
        <v>0</v>
      </c>
      <c r="T281" s="193">
        <f t="shared" si="335"/>
        <v>0</v>
      </c>
      <c r="U281" s="193">
        <f t="shared" si="335"/>
        <v>0</v>
      </c>
      <c r="V281" s="193">
        <f t="shared" si="335"/>
        <v>0</v>
      </c>
      <c r="W281" s="193">
        <f t="shared" si="335"/>
        <v>0</v>
      </c>
      <c r="X281" s="193">
        <f t="shared" si="335"/>
        <v>0</v>
      </c>
      <c r="Y281" s="193">
        <f t="shared" si="335"/>
        <v>0</v>
      </c>
      <c r="Z281" s="193">
        <f t="shared" si="335"/>
        <v>0</v>
      </c>
      <c r="AA281" s="193">
        <f t="shared" si="335"/>
        <v>0</v>
      </c>
      <c r="AB281" s="193">
        <f t="shared" si="335"/>
        <v>0</v>
      </c>
      <c r="AC281" s="193">
        <f t="shared" si="335"/>
        <v>0</v>
      </c>
      <c r="AD281" s="193">
        <f t="shared" si="335"/>
        <v>0</v>
      </c>
      <c r="AE281" s="193">
        <f t="shared" si="335"/>
        <v>0</v>
      </c>
      <c r="AF281" s="193">
        <f t="shared" si="335"/>
        <v>0</v>
      </c>
      <c r="AG281" s="193">
        <f t="shared" si="335"/>
        <v>0</v>
      </c>
      <c r="AH281" s="193">
        <f t="shared" si="335"/>
        <v>0</v>
      </c>
      <c r="AI281" s="193">
        <f t="shared" si="335"/>
        <v>0</v>
      </c>
      <c r="AJ281" s="193">
        <f t="shared" ref="AJ281:BC281" si="336">COUNTIF($C$4:$FM$4,AJ121)</f>
        <v>0</v>
      </c>
      <c r="AK281" s="193">
        <f t="shared" si="336"/>
        <v>0</v>
      </c>
      <c r="AL281" s="193">
        <f t="shared" si="336"/>
        <v>0</v>
      </c>
      <c r="AM281" s="193">
        <f t="shared" si="336"/>
        <v>0</v>
      </c>
      <c r="AN281" s="193">
        <f t="shared" si="336"/>
        <v>0</v>
      </c>
      <c r="AO281" s="193">
        <f t="shared" si="336"/>
        <v>0</v>
      </c>
      <c r="AP281" s="193">
        <f t="shared" si="336"/>
        <v>0</v>
      </c>
      <c r="AQ281" s="193">
        <f t="shared" si="336"/>
        <v>0</v>
      </c>
      <c r="AR281" s="193">
        <f t="shared" si="336"/>
        <v>0</v>
      </c>
      <c r="AS281" s="193">
        <f t="shared" si="336"/>
        <v>0</v>
      </c>
      <c r="AT281" s="193">
        <f t="shared" si="336"/>
        <v>0</v>
      </c>
      <c r="AU281" s="193">
        <f t="shared" si="336"/>
        <v>0</v>
      </c>
      <c r="AV281" s="193">
        <f t="shared" si="336"/>
        <v>0</v>
      </c>
      <c r="AW281" s="193">
        <f t="shared" si="336"/>
        <v>0</v>
      </c>
      <c r="AX281" s="193">
        <f t="shared" si="336"/>
        <v>0</v>
      </c>
      <c r="AY281" s="193">
        <f t="shared" si="336"/>
        <v>0</v>
      </c>
      <c r="AZ281" s="193">
        <f t="shared" si="336"/>
        <v>0</v>
      </c>
      <c r="BA281" s="193">
        <f t="shared" si="336"/>
        <v>0</v>
      </c>
      <c r="BB281" s="193">
        <f t="shared" si="336"/>
        <v>0</v>
      </c>
      <c r="BC281" s="193">
        <f t="shared" si="336"/>
        <v>0</v>
      </c>
    </row>
    <row r="282" spans="3:55" ht="16.5" customHeight="1" x14ac:dyDescent="0.2">
      <c r="C282" s="89">
        <v>44</v>
      </c>
      <c r="D282" s="193">
        <f t="shared" ref="D282:AI282" si="337">COUNTIF($C$4:$FM$4,D122)</f>
        <v>0</v>
      </c>
      <c r="E282" s="193">
        <f t="shared" si="337"/>
        <v>0</v>
      </c>
      <c r="F282" s="193">
        <f t="shared" si="337"/>
        <v>0</v>
      </c>
      <c r="G282" s="193">
        <f t="shared" si="337"/>
        <v>0</v>
      </c>
      <c r="H282" s="193">
        <f t="shared" si="337"/>
        <v>0</v>
      </c>
      <c r="I282" s="193">
        <f t="shared" si="337"/>
        <v>0</v>
      </c>
      <c r="J282" s="193">
        <f t="shared" si="337"/>
        <v>0</v>
      </c>
      <c r="K282" s="193">
        <f t="shared" si="337"/>
        <v>0</v>
      </c>
      <c r="L282" s="193">
        <f t="shared" si="337"/>
        <v>0</v>
      </c>
      <c r="M282" s="193">
        <f t="shared" si="337"/>
        <v>0</v>
      </c>
      <c r="N282" s="193">
        <f t="shared" si="337"/>
        <v>0</v>
      </c>
      <c r="O282" s="193">
        <f t="shared" si="337"/>
        <v>0</v>
      </c>
      <c r="P282" s="193">
        <f t="shared" si="337"/>
        <v>0</v>
      </c>
      <c r="Q282" s="193">
        <f t="shared" si="337"/>
        <v>0</v>
      </c>
      <c r="R282" s="193">
        <f t="shared" si="337"/>
        <v>0</v>
      </c>
      <c r="S282" s="193">
        <f t="shared" si="337"/>
        <v>0</v>
      </c>
      <c r="T282" s="193">
        <f t="shared" si="337"/>
        <v>0</v>
      </c>
      <c r="U282" s="193">
        <f t="shared" si="337"/>
        <v>0</v>
      </c>
      <c r="V282" s="193">
        <f t="shared" si="337"/>
        <v>0</v>
      </c>
      <c r="W282" s="193">
        <f t="shared" si="337"/>
        <v>0</v>
      </c>
      <c r="X282" s="193">
        <f t="shared" si="337"/>
        <v>0</v>
      </c>
      <c r="Y282" s="193">
        <f t="shared" si="337"/>
        <v>0</v>
      </c>
      <c r="Z282" s="193">
        <f t="shared" si="337"/>
        <v>0</v>
      </c>
      <c r="AA282" s="193">
        <f t="shared" si="337"/>
        <v>0</v>
      </c>
      <c r="AB282" s="193">
        <f t="shared" si="337"/>
        <v>0</v>
      </c>
      <c r="AC282" s="193">
        <f t="shared" si="337"/>
        <v>0</v>
      </c>
      <c r="AD282" s="193">
        <f t="shared" si="337"/>
        <v>0</v>
      </c>
      <c r="AE282" s="193">
        <f t="shared" si="337"/>
        <v>0</v>
      </c>
      <c r="AF282" s="193">
        <f t="shared" si="337"/>
        <v>0</v>
      </c>
      <c r="AG282" s="193">
        <f t="shared" si="337"/>
        <v>0</v>
      </c>
      <c r="AH282" s="193">
        <f t="shared" si="337"/>
        <v>0</v>
      </c>
      <c r="AI282" s="193">
        <f t="shared" si="337"/>
        <v>0</v>
      </c>
      <c r="AJ282" s="193">
        <f t="shared" ref="AJ282:BC282" si="338">COUNTIF($C$4:$FM$4,AJ122)</f>
        <v>0</v>
      </c>
      <c r="AK282" s="193">
        <f t="shared" si="338"/>
        <v>0</v>
      </c>
      <c r="AL282" s="193">
        <f t="shared" si="338"/>
        <v>0</v>
      </c>
      <c r="AM282" s="193">
        <f t="shared" si="338"/>
        <v>0</v>
      </c>
      <c r="AN282" s="193">
        <f t="shared" si="338"/>
        <v>0</v>
      </c>
      <c r="AO282" s="193">
        <f t="shared" si="338"/>
        <v>0</v>
      </c>
      <c r="AP282" s="193">
        <f t="shared" si="338"/>
        <v>0</v>
      </c>
      <c r="AQ282" s="193">
        <f t="shared" si="338"/>
        <v>0</v>
      </c>
      <c r="AR282" s="193">
        <f t="shared" si="338"/>
        <v>0</v>
      </c>
      <c r="AS282" s="193">
        <f t="shared" si="338"/>
        <v>0</v>
      </c>
      <c r="AT282" s="193">
        <f t="shared" si="338"/>
        <v>0</v>
      </c>
      <c r="AU282" s="193">
        <f t="shared" si="338"/>
        <v>0</v>
      </c>
      <c r="AV282" s="193">
        <f t="shared" si="338"/>
        <v>0</v>
      </c>
      <c r="AW282" s="193">
        <f t="shared" si="338"/>
        <v>0</v>
      </c>
      <c r="AX282" s="193">
        <f t="shared" si="338"/>
        <v>0</v>
      </c>
      <c r="AY282" s="193">
        <f t="shared" si="338"/>
        <v>0</v>
      </c>
      <c r="AZ282" s="193">
        <f t="shared" si="338"/>
        <v>0</v>
      </c>
      <c r="BA282" s="193">
        <f t="shared" si="338"/>
        <v>0</v>
      </c>
      <c r="BB282" s="193">
        <f t="shared" si="338"/>
        <v>0</v>
      </c>
      <c r="BC282" s="193">
        <f t="shared" si="338"/>
        <v>0</v>
      </c>
    </row>
    <row r="283" spans="3:55" ht="16.5" customHeight="1" x14ac:dyDescent="0.2">
      <c r="C283" s="89">
        <v>45</v>
      </c>
      <c r="D283" s="193">
        <f t="shared" ref="D283:AI283" si="339">COUNTIF($C$4:$FM$4,D123)</f>
        <v>0</v>
      </c>
      <c r="E283" s="193">
        <f t="shared" si="339"/>
        <v>0</v>
      </c>
      <c r="F283" s="193">
        <f t="shared" si="339"/>
        <v>0</v>
      </c>
      <c r="G283" s="193">
        <f t="shared" si="339"/>
        <v>0</v>
      </c>
      <c r="H283" s="193">
        <f t="shared" si="339"/>
        <v>0</v>
      </c>
      <c r="I283" s="193">
        <f t="shared" si="339"/>
        <v>0</v>
      </c>
      <c r="J283" s="193">
        <f t="shared" si="339"/>
        <v>0</v>
      </c>
      <c r="K283" s="193">
        <f t="shared" si="339"/>
        <v>0</v>
      </c>
      <c r="L283" s="193">
        <f t="shared" si="339"/>
        <v>0</v>
      </c>
      <c r="M283" s="193">
        <f t="shared" si="339"/>
        <v>0</v>
      </c>
      <c r="N283" s="193">
        <f t="shared" si="339"/>
        <v>0</v>
      </c>
      <c r="O283" s="193">
        <f t="shared" si="339"/>
        <v>0</v>
      </c>
      <c r="P283" s="193">
        <f t="shared" si="339"/>
        <v>0</v>
      </c>
      <c r="Q283" s="193">
        <f t="shared" si="339"/>
        <v>0</v>
      </c>
      <c r="R283" s="193">
        <f t="shared" si="339"/>
        <v>0</v>
      </c>
      <c r="S283" s="193">
        <f t="shared" si="339"/>
        <v>0</v>
      </c>
      <c r="T283" s="193">
        <f t="shared" si="339"/>
        <v>0</v>
      </c>
      <c r="U283" s="193">
        <f t="shared" si="339"/>
        <v>0</v>
      </c>
      <c r="V283" s="193">
        <f t="shared" si="339"/>
        <v>0</v>
      </c>
      <c r="W283" s="193">
        <f t="shared" si="339"/>
        <v>0</v>
      </c>
      <c r="X283" s="193">
        <f t="shared" si="339"/>
        <v>0</v>
      </c>
      <c r="Y283" s="193">
        <f t="shared" si="339"/>
        <v>0</v>
      </c>
      <c r="Z283" s="193">
        <f t="shared" si="339"/>
        <v>0</v>
      </c>
      <c r="AA283" s="193">
        <f t="shared" si="339"/>
        <v>0</v>
      </c>
      <c r="AB283" s="193">
        <f t="shared" si="339"/>
        <v>0</v>
      </c>
      <c r="AC283" s="193">
        <f t="shared" si="339"/>
        <v>0</v>
      </c>
      <c r="AD283" s="193">
        <f t="shared" si="339"/>
        <v>0</v>
      </c>
      <c r="AE283" s="193">
        <f t="shared" si="339"/>
        <v>0</v>
      </c>
      <c r="AF283" s="193">
        <f t="shared" si="339"/>
        <v>0</v>
      </c>
      <c r="AG283" s="193">
        <f t="shared" si="339"/>
        <v>0</v>
      </c>
      <c r="AH283" s="193">
        <f t="shared" si="339"/>
        <v>0</v>
      </c>
      <c r="AI283" s="193">
        <f t="shared" si="339"/>
        <v>0</v>
      </c>
      <c r="AJ283" s="193">
        <f t="shared" ref="AJ283:BC283" si="340">COUNTIF($C$4:$FM$4,AJ123)</f>
        <v>0</v>
      </c>
      <c r="AK283" s="193">
        <f t="shared" si="340"/>
        <v>0</v>
      </c>
      <c r="AL283" s="193">
        <f t="shared" si="340"/>
        <v>0</v>
      </c>
      <c r="AM283" s="193">
        <f t="shared" si="340"/>
        <v>0</v>
      </c>
      <c r="AN283" s="193">
        <f t="shared" si="340"/>
        <v>0</v>
      </c>
      <c r="AO283" s="193">
        <f t="shared" si="340"/>
        <v>0</v>
      </c>
      <c r="AP283" s="193">
        <f t="shared" si="340"/>
        <v>0</v>
      </c>
      <c r="AQ283" s="193">
        <f t="shared" si="340"/>
        <v>0</v>
      </c>
      <c r="AR283" s="193">
        <f t="shared" si="340"/>
        <v>0</v>
      </c>
      <c r="AS283" s="193">
        <f t="shared" si="340"/>
        <v>0</v>
      </c>
      <c r="AT283" s="193">
        <f t="shared" si="340"/>
        <v>0</v>
      </c>
      <c r="AU283" s="193">
        <f t="shared" si="340"/>
        <v>0</v>
      </c>
      <c r="AV283" s="193">
        <f t="shared" si="340"/>
        <v>0</v>
      </c>
      <c r="AW283" s="193">
        <f t="shared" si="340"/>
        <v>0</v>
      </c>
      <c r="AX283" s="193">
        <f t="shared" si="340"/>
        <v>0</v>
      </c>
      <c r="AY283" s="193">
        <f t="shared" si="340"/>
        <v>0</v>
      </c>
      <c r="AZ283" s="193">
        <f t="shared" si="340"/>
        <v>0</v>
      </c>
      <c r="BA283" s="193">
        <f t="shared" si="340"/>
        <v>0</v>
      </c>
      <c r="BB283" s="193">
        <f t="shared" si="340"/>
        <v>0</v>
      </c>
      <c r="BC283" s="193">
        <f t="shared" si="340"/>
        <v>0</v>
      </c>
    </row>
    <row r="284" spans="3:55" ht="16.5" customHeight="1" x14ac:dyDescent="0.2">
      <c r="C284" s="89">
        <v>46</v>
      </c>
      <c r="D284" s="193">
        <f t="shared" ref="D284:AI284" si="341">COUNTIF($C$4:$FM$4,D124)</f>
        <v>0</v>
      </c>
      <c r="E284" s="193">
        <f t="shared" si="341"/>
        <v>0</v>
      </c>
      <c r="F284" s="193">
        <f t="shared" si="341"/>
        <v>0</v>
      </c>
      <c r="G284" s="193">
        <f t="shared" si="341"/>
        <v>0</v>
      </c>
      <c r="H284" s="193">
        <f t="shared" si="341"/>
        <v>0</v>
      </c>
      <c r="I284" s="193">
        <f t="shared" si="341"/>
        <v>0</v>
      </c>
      <c r="J284" s="193">
        <f t="shared" si="341"/>
        <v>0</v>
      </c>
      <c r="K284" s="193">
        <f t="shared" si="341"/>
        <v>0</v>
      </c>
      <c r="L284" s="193">
        <f t="shared" si="341"/>
        <v>0</v>
      </c>
      <c r="M284" s="193">
        <f t="shared" si="341"/>
        <v>0</v>
      </c>
      <c r="N284" s="193">
        <f t="shared" si="341"/>
        <v>0</v>
      </c>
      <c r="O284" s="193">
        <f t="shared" si="341"/>
        <v>0</v>
      </c>
      <c r="P284" s="193">
        <f t="shared" si="341"/>
        <v>0</v>
      </c>
      <c r="Q284" s="193">
        <f t="shared" si="341"/>
        <v>0</v>
      </c>
      <c r="R284" s="193">
        <f t="shared" si="341"/>
        <v>0</v>
      </c>
      <c r="S284" s="193">
        <f t="shared" si="341"/>
        <v>0</v>
      </c>
      <c r="T284" s="193">
        <f t="shared" si="341"/>
        <v>0</v>
      </c>
      <c r="U284" s="193">
        <f t="shared" si="341"/>
        <v>0</v>
      </c>
      <c r="V284" s="193">
        <f t="shared" si="341"/>
        <v>0</v>
      </c>
      <c r="W284" s="193">
        <f t="shared" si="341"/>
        <v>0</v>
      </c>
      <c r="X284" s="193">
        <f t="shared" si="341"/>
        <v>0</v>
      </c>
      <c r="Y284" s="193">
        <f t="shared" si="341"/>
        <v>0</v>
      </c>
      <c r="Z284" s="193">
        <f t="shared" si="341"/>
        <v>0</v>
      </c>
      <c r="AA284" s="193">
        <f t="shared" si="341"/>
        <v>0</v>
      </c>
      <c r="AB284" s="193">
        <f t="shared" si="341"/>
        <v>0</v>
      </c>
      <c r="AC284" s="193">
        <f t="shared" si="341"/>
        <v>0</v>
      </c>
      <c r="AD284" s="193">
        <f t="shared" si="341"/>
        <v>0</v>
      </c>
      <c r="AE284" s="193">
        <f t="shared" si="341"/>
        <v>0</v>
      </c>
      <c r="AF284" s="193">
        <f t="shared" si="341"/>
        <v>0</v>
      </c>
      <c r="AG284" s="193">
        <f t="shared" si="341"/>
        <v>0</v>
      </c>
      <c r="AH284" s="193">
        <f t="shared" si="341"/>
        <v>0</v>
      </c>
      <c r="AI284" s="193">
        <f t="shared" si="341"/>
        <v>0</v>
      </c>
      <c r="AJ284" s="193">
        <f t="shared" ref="AJ284:BC284" si="342">COUNTIF($C$4:$FM$4,AJ124)</f>
        <v>0</v>
      </c>
      <c r="AK284" s="193">
        <f t="shared" si="342"/>
        <v>0</v>
      </c>
      <c r="AL284" s="193">
        <f t="shared" si="342"/>
        <v>0</v>
      </c>
      <c r="AM284" s="193">
        <f t="shared" si="342"/>
        <v>0</v>
      </c>
      <c r="AN284" s="193">
        <f t="shared" si="342"/>
        <v>0</v>
      </c>
      <c r="AO284" s="193">
        <f t="shared" si="342"/>
        <v>0</v>
      </c>
      <c r="AP284" s="193">
        <f t="shared" si="342"/>
        <v>0</v>
      </c>
      <c r="AQ284" s="193">
        <f t="shared" si="342"/>
        <v>0</v>
      </c>
      <c r="AR284" s="193">
        <f t="shared" si="342"/>
        <v>0</v>
      </c>
      <c r="AS284" s="193">
        <f t="shared" si="342"/>
        <v>0</v>
      </c>
      <c r="AT284" s="193">
        <f t="shared" si="342"/>
        <v>0</v>
      </c>
      <c r="AU284" s="193">
        <f t="shared" si="342"/>
        <v>0</v>
      </c>
      <c r="AV284" s="193">
        <f t="shared" si="342"/>
        <v>0</v>
      </c>
      <c r="AW284" s="193">
        <f t="shared" si="342"/>
        <v>0</v>
      </c>
      <c r="AX284" s="193">
        <f t="shared" si="342"/>
        <v>0</v>
      </c>
      <c r="AY284" s="193">
        <f t="shared" si="342"/>
        <v>0</v>
      </c>
      <c r="AZ284" s="193">
        <f t="shared" si="342"/>
        <v>0</v>
      </c>
      <c r="BA284" s="193">
        <f t="shared" si="342"/>
        <v>0</v>
      </c>
      <c r="BB284" s="193">
        <f t="shared" si="342"/>
        <v>0</v>
      </c>
      <c r="BC284" s="193">
        <f t="shared" si="342"/>
        <v>0</v>
      </c>
    </row>
    <row r="285" spans="3:55" ht="16.5" customHeight="1" x14ac:dyDescent="0.2">
      <c r="C285" s="89">
        <v>47</v>
      </c>
      <c r="D285" s="193">
        <f t="shared" ref="D285:AI285" si="343">COUNTIF($C$4:$FM$4,D125)</f>
        <v>0</v>
      </c>
      <c r="E285" s="193">
        <f t="shared" si="343"/>
        <v>0</v>
      </c>
      <c r="F285" s="193">
        <f t="shared" si="343"/>
        <v>0</v>
      </c>
      <c r="G285" s="193">
        <f t="shared" si="343"/>
        <v>0</v>
      </c>
      <c r="H285" s="193">
        <f t="shared" si="343"/>
        <v>0</v>
      </c>
      <c r="I285" s="193">
        <f t="shared" si="343"/>
        <v>0</v>
      </c>
      <c r="J285" s="193">
        <f t="shared" si="343"/>
        <v>0</v>
      </c>
      <c r="K285" s="193">
        <f t="shared" si="343"/>
        <v>0</v>
      </c>
      <c r="L285" s="193">
        <f t="shared" si="343"/>
        <v>0</v>
      </c>
      <c r="M285" s="193">
        <f t="shared" si="343"/>
        <v>0</v>
      </c>
      <c r="N285" s="193">
        <f t="shared" si="343"/>
        <v>0</v>
      </c>
      <c r="O285" s="193">
        <f t="shared" si="343"/>
        <v>0</v>
      </c>
      <c r="P285" s="193">
        <f t="shared" si="343"/>
        <v>0</v>
      </c>
      <c r="Q285" s="193">
        <f t="shared" si="343"/>
        <v>0</v>
      </c>
      <c r="R285" s="193">
        <f t="shared" si="343"/>
        <v>0</v>
      </c>
      <c r="S285" s="193">
        <f t="shared" si="343"/>
        <v>0</v>
      </c>
      <c r="T285" s="193">
        <f t="shared" si="343"/>
        <v>0</v>
      </c>
      <c r="U285" s="193">
        <f t="shared" si="343"/>
        <v>0</v>
      </c>
      <c r="V285" s="193">
        <f t="shared" si="343"/>
        <v>0</v>
      </c>
      <c r="W285" s="193">
        <f t="shared" si="343"/>
        <v>0</v>
      </c>
      <c r="X285" s="193">
        <f t="shared" si="343"/>
        <v>0</v>
      </c>
      <c r="Y285" s="193">
        <f t="shared" si="343"/>
        <v>0</v>
      </c>
      <c r="Z285" s="193">
        <f t="shared" si="343"/>
        <v>0</v>
      </c>
      <c r="AA285" s="193">
        <f t="shared" si="343"/>
        <v>0</v>
      </c>
      <c r="AB285" s="193">
        <f t="shared" si="343"/>
        <v>0</v>
      </c>
      <c r="AC285" s="193">
        <f t="shared" si="343"/>
        <v>0</v>
      </c>
      <c r="AD285" s="193">
        <f t="shared" si="343"/>
        <v>0</v>
      </c>
      <c r="AE285" s="193">
        <f t="shared" si="343"/>
        <v>0</v>
      </c>
      <c r="AF285" s="193">
        <f t="shared" si="343"/>
        <v>0</v>
      </c>
      <c r="AG285" s="193">
        <f t="shared" si="343"/>
        <v>0</v>
      </c>
      <c r="AH285" s="193">
        <f t="shared" si="343"/>
        <v>0</v>
      </c>
      <c r="AI285" s="193">
        <f t="shared" si="343"/>
        <v>0</v>
      </c>
      <c r="AJ285" s="193">
        <f t="shared" ref="AJ285:BC285" si="344">COUNTIF($C$4:$FM$4,AJ125)</f>
        <v>0</v>
      </c>
      <c r="AK285" s="193">
        <f t="shared" si="344"/>
        <v>0</v>
      </c>
      <c r="AL285" s="193">
        <f t="shared" si="344"/>
        <v>0</v>
      </c>
      <c r="AM285" s="193">
        <f t="shared" si="344"/>
        <v>0</v>
      </c>
      <c r="AN285" s="193">
        <f t="shared" si="344"/>
        <v>0</v>
      </c>
      <c r="AO285" s="193">
        <f t="shared" si="344"/>
        <v>0</v>
      </c>
      <c r="AP285" s="193">
        <f t="shared" si="344"/>
        <v>0</v>
      </c>
      <c r="AQ285" s="193">
        <f t="shared" si="344"/>
        <v>0</v>
      </c>
      <c r="AR285" s="193">
        <f t="shared" si="344"/>
        <v>0</v>
      </c>
      <c r="AS285" s="193">
        <f t="shared" si="344"/>
        <v>0</v>
      </c>
      <c r="AT285" s="193">
        <f t="shared" si="344"/>
        <v>0</v>
      </c>
      <c r="AU285" s="193">
        <f t="shared" si="344"/>
        <v>0</v>
      </c>
      <c r="AV285" s="193">
        <f t="shared" si="344"/>
        <v>0</v>
      </c>
      <c r="AW285" s="193">
        <f t="shared" si="344"/>
        <v>0</v>
      </c>
      <c r="AX285" s="193">
        <f t="shared" si="344"/>
        <v>0</v>
      </c>
      <c r="AY285" s="193">
        <f t="shared" si="344"/>
        <v>0</v>
      </c>
      <c r="AZ285" s="193">
        <f t="shared" si="344"/>
        <v>0</v>
      </c>
      <c r="BA285" s="193">
        <f t="shared" si="344"/>
        <v>0</v>
      </c>
      <c r="BB285" s="193">
        <f t="shared" si="344"/>
        <v>0</v>
      </c>
      <c r="BC285" s="193">
        <f t="shared" si="344"/>
        <v>0</v>
      </c>
    </row>
    <row r="286" spans="3:55" ht="16.5" customHeight="1" x14ac:dyDescent="0.2">
      <c r="C286" s="89">
        <v>48</v>
      </c>
      <c r="D286" s="193">
        <f t="shared" ref="D286:AI286" si="345">COUNTIF($C$4:$FM$4,D126)</f>
        <v>0</v>
      </c>
      <c r="E286" s="193">
        <f t="shared" si="345"/>
        <v>0</v>
      </c>
      <c r="F286" s="193">
        <f t="shared" si="345"/>
        <v>0</v>
      </c>
      <c r="G286" s="193">
        <f t="shared" si="345"/>
        <v>0</v>
      </c>
      <c r="H286" s="193">
        <f t="shared" si="345"/>
        <v>0</v>
      </c>
      <c r="I286" s="193">
        <f t="shared" si="345"/>
        <v>0</v>
      </c>
      <c r="J286" s="193">
        <f t="shared" si="345"/>
        <v>0</v>
      </c>
      <c r="K286" s="193">
        <f t="shared" si="345"/>
        <v>0</v>
      </c>
      <c r="L286" s="193">
        <f t="shared" si="345"/>
        <v>0</v>
      </c>
      <c r="M286" s="193">
        <f t="shared" si="345"/>
        <v>0</v>
      </c>
      <c r="N286" s="193">
        <f t="shared" si="345"/>
        <v>0</v>
      </c>
      <c r="O286" s="193">
        <f t="shared" si="345"/>
        <v>0</v>
      </c>
      <c r="P286" s="193">
        <f t="shared" si="345"/>
        <v>0</v>
      </c>
      <c r="Q286" s="193">
        <f t="shared" si="345"/>
        <v>0</v>
      </c>
      <c r="R286" s="193">
        <f t="shared" si="345"/>
        <v>0</v>
      </c>
      <c r="S286" s="193">
        <f t="shared" si="345"/>
        <v>0</v>
      </c>
      <c r="T286" s="193">
        <f t="shared" si="345"/>
        <v>0</v>
      </c>
      <c r="U286" s="193">
        <f t="shared" si="345"/>
        <v>0</v>
      </c>
      <c r="V286" s="193">
        <f t="shared" si="345"/>
        <v>0</v>
      </c>
      <c r="W286" s="193">
        <f t="shared" si="345"/>
        <v>0</v>
      </c>
      <c r="X286" s="193">
        <f t="shared" si="345"/>
        <v>0</v>
      </c>
      <c r="Y286" s="193">
        <f t="shared" si="345"/>
        <v>0</v>
      </c>
      <c r="Z286" s="193">
        <f t="shared" si="345"/>
        <v>0</v>
      </c>
      <c r="AA286" s="193">
        <f t="shared" si="345"/>
        <v>0</v>
      </c>
      <c r="AB286" s="193">
        <f t="shared" si="345"/>
        <v>0</v>
      </c>
      <c r="AC286" s="193">
        <f t="shared" si="345"/>
        <v>0</v>
      </c>
      <c r="AD286" s="193">
        <f t="shared" si="345"/>
        <v>0</v>
      </c>
      <c r="AE286" s="193">
        <f t="shared" si="345"/>
        <v>0</v>
      </c>
      <c r="AF286" s="193">
        <f t="shared" si="345"/>
        <v>0</v>
      </c>
      <c r="AG286" s="193">
        <f t="shared" si="345"/>
        <v>0</v>
      </c>
      <c r="AH286" s="193">
        <f t="shared" si="345"/>
        <v>0</v>
      </c>
      <c r="AI286" s="193">
        <f t="shared" si="345"/>
        <v>0</v>
      </c>
      <c r="AJ286" s="193">
        <f t="shared" ref="AJ286:BC286" si="346">COUNTIF($C$4:$FM$4,AJ126)</f>
        <v>0</v>
      </c>
      <c r="AK286" s="193">
        <f t="shared" si="346"/>
        <v>0</v>
      </c>
      <c r="AL286" s="193">
        <f t="shared" si="346"/>
        <v>0</v>
      </c>
      <c r="AM286" s="193">
        <f t="shared" si="346"/>
        <v>0</v>
      </c>
      <c r="AN286" s="193">
        <f t="shared" si="346"/>
        <v>0</v>
      </c>
      <c r="AO286" s="193">
        <f t="shared" si="346"/>
        <v>0</v>
      </c>
      <c r="AP286" s="193">
        <f t="shared" si="346"/>
        <v>0</v>
      </c>
      <c r="AQ286" s="193">
        <f t="shared" si="346"/>
        <v>0</v>
      </c>
      <c r="AR286" s="193">
        <f t="shared" si="346"/>
        <v>0</v>
      </c>
      <c r="AS286" s="193">
        <f t="shared" si="346"/>
        <v>0</v>
      </c>
      <c r="AT286" s="193">
        <f t="shared" si="346"/>
        <v>0</v>
      </c>
      <c r="AU286" s="193">
        <f t="shared" si="346"/>
        <v>0</v>
      </c>
      <c r="AV286" s="193">
        <f t="shared" si="346"/>
        <v>0</v>
      </c>
      <c r="AW286" s="193">
        <f t="shared" si="346"/>
        <v>0</v>
      </c>
      <c r="AX286" s="193">
        <f t="shared" si="346"/>
        <v>0</v>
      </c>
      <c r="AY286" s="193">
        <f t="shared" si="346"/>
        <v>0</v>
      </c>
      <c r="AZ286" s="193">
        <f t="shared" si="346"/>
        <v>0</v>
      </c>
      <c r="BA286" s="193">
        <f t="shared" si="346"/>
        <v>0</v>
      </c>
      <c r="BB286" s="193">
        <f t="shared" si="346"/>
        <v>0</v>
      </c>
      <c r="BC286" s="193">
        <f t="shared" si="346"/>
        <v>0</v>
      </c>
    </row>
    <row r="287" spans="3:55" ht="16.5" customHeight="1" x14ac:dyDescent="0.2">
      <c r="C287" s="89">
        <v>49</v>
      </c>
      <c r="D287" s="193">
        <f t="shared" ref="D287:AI287" si="347">COUNTIF($C$4:$FM$4,D127)</f>
        <v>0</v>
      </c>
      <c r="E287" s="193">
        <f t="shared" si="347"/>
        <v>0</v>
      </c>
      <c r="F287" s="193">
        <f t="shared" si="347"/>
        <v>0</v>
      </c>
      <c r="G287" s="193">
        <f t="shared" si="347"/>
        <v>0</v>
      </c>
      <c r="H287" s="193">
        <f t="shared" si="347"/>
        <v>0</v>
      </c>
      <c r="I287" s="193">
        <f t="shared" si="347"/>
        <v>0</v>
      </c>
      <c r="J287" s="193">
        <f t="shared" si="347"/>
        <v>0</v>
      </c>
      <c r="K287" s="193">
        <f t="shared" si="347"/>
        <v>0</v>
      </c>
      <c r="L287" s="193">
        <f t="shared" si="347"/>
        <v>0</v>
      </c>
      <c r="M287" s="193">
        <f t="shared" si="347"/>
        <v>0</v>
      </c>
      <c r="N287" s="193">
        <f t="shared" si="347"/>
        <v>0</v>
      </c>
      <c r="O287" s="193">
        <f t="shared" si="347"/>
        <v>0</v>
      </c>
      <c r="P287" s="193">
        <f t="shared" si="347"/>
        <v>0</v>
      </c>
      <c r="Q287" s="193">
        <f t="shared" si="347"/>
        <v>0</v>
      </c>
      <c r="R287" s="193">
        <f t="shared" si="347"/>
        <v>0</v>
      </c>
      <c r="S287" s="193">
        <f t="shared" si="347"/>
        <v>0</v>
      </c>
      <c r="T287" s="193">
        <f t="shared" si="347"/>
        <v>0</v>
      </c>
      <c r="U287" s="193">
        <f t="shared" si="347"/>
        <v>0</v>
      </c>
      <c r="V287" s="193">
        <f t="shared" si="347"/>
        <v>0</v>
      </c>
      <c r="W287" s="193">
        <f t="shared" si="347"/>
        <v>0</v>
      </c>
      <c r="X287" s="193">
        <f t="shared" si="347"/>
        <v>0</v>
      </c>
      <c r="Y287" s="193">
        <f t="shared" si="347"/>
        <v>0</v>
      </c>
      <c r="Z287" s="193">
        <f t="shared" si="347"/>
        <v>0</v>
      </c>
      <c r="AA287" s="193">
        <f t="shared" si="347"/>
        <v>0</v>
      </c>
      <c r="AB287" s="193">
        <f t="shared" si="347"/>
        <v>0</v>
      </c>
      <c r="AC287" s="193">
        <f t="shared" si="347"/>
        <v>0</v>
      </c>
      <c r="AD287" s="193">
        <f t="shared" si="347"/>
        <v>0</v>
      </c>
      <c r="AE287" s="193">
        <f t="shared" si="347"/>
        <v>0</v>
      </c>
      <c r="AF287" s="193">
        <f t="shared" si="347"/>
        <v>0</v>
      </c>
      <c r="AG287" s="193">
        <f t="shared" si="347"/>
        <v>0</v>
      </c>
      <c r="AH287" s="193">
        <f t="shared" si="347"/>
        <v>0</v>
      </c>
      <c r="AI287" s="193">
        <f t="shared" si="347"/>
        <v>0</v>
      </c>
      <c r="AJ287" s="193">
        <f t="shared" ref="AJ287:BC287" si="348">COUNTIF($C$4:$FM$4,AJ127)</f>
        <v>0</v>
      </c>
      <c r="AK287" s="193">
        <f t="shared" si="348"/>
        <v>0</v>
      </c>
      <c r="AL287" s="193">
        <f t="shared" si="348"/>
        <v>0</v>
      </c>
      <c r="AM287" s="193">
        <f t="shared" si="348"/>
        <v>0</v>
      </c>
      <c r="AN287" s="193">
        <f t="shared" si="348"/>
        <v>0</v>
      </c>
      <c r="AO287" s="193">
        <f t="shared" si="348"/>
        <v>0</v>
      </c>
      <c r="AP287" s="193">
        <f t="shared" si="348"/>
        <v>0</v>
      </c>
      <c r="AQ287" s="193">
        <f t="shared" si="348"/>
        <v>0</v>
      </c>
      <c r="AR287" s="193">
        <f t="shared" si="348"/>
        <v>0</v>
      </c>
      <c r="AS287" s="193">
        <f t="shared" si="348"/>
        <v>0</v>
      </c>
      <c r="AT287" s="193">
        <f t="shared" si="348"/>
        <v>0</v>
      </c>
      <c r="AU287" s="193">
        <f t="shared" si="348"/>
        <v>0</v>
      </c>
      <c r="AV287" s="193">
        <f t="shared" si="348"/>
        <v>0</v>
      </c>
      <c r="AW287" s="193">
        <f t="shared" si="348"/>
        <v>0</v>
      </c>
      <c r="AX287" s="193">
        <f t="shared" si="348"/>
        <v>0</v>
      </c>
      <c r="AY287" s="193">
        <f t="shared" si="348"/>
        <v>0</v>
      </c>
      <c r="AZ287" s="193">
        <f t="shared" si="348"/>
        <v>0</v>
      </c>
      <c r="BA287" s="193">
        <f t="shared" si="348"/>
        <v>0</v>
      </c>
      <c r="BB287" s="193">
        <f t="shared" si="348"/>
        <v>0</v>
      </c>
      <c r="BC287" s="193">
        <f t="shared" si="348"/>
        <v>0</v>
      </c>
    </row>
    <row r="288" spans="3:55" ht="16.5" customHeight="1" x14ac:dyDescent="0.2">
      <c r="C288" s="89">
        <v>50</v>
      </c>
      <c r="D288" s="193">
        <f t="shared" ref="D288:AI288" si="349">COUNTIF($C$4:$FM$4,D128)</f>
        <v>0</v>
      </c>
      <c r="E288" s="193">
        <f t="shared" si="349"/>
        <v>0</v>
      </c>
      <c r="F288" s="193">
        <f t="shared" si="349"/>
        <v>0</v>
      </c>
      <c r="G288" s="193">
        <f t="shared" si="349"/>
        <v>0</v>
      </c>
      <c r="H288" s="193">
        <f t="shared" si="349"/>
        <v>0</v>
      </c>
      <c r="I288" s="193">
        <f t="shared" si="349"/>
        <v>0</v>
      </c>
      <c r="J288" s="193">
        <f t="shared" si="349"/>
        <v>0</v>
      </c>
      <c r="K288" s="193">
        <f t="shared" si="349"/>
        <v>0</v>
      </c>
      <c r="L288" s="193">
        <f t="shared" si="349"/>
        <v>0</v>
      </c>
      <c r="M288" s="193">
        <f t="shared" si="349"/>
        <v>0</v>
      </c>
      <c r="N288" s="193">
        <f t="shared" si="349"/>
        <v>0</v>
      </c>
      <c r="O288" s="193">
        <f t="shared" si="349"/>
        <v>0</v>
      </c>
      <c r="P288" s="193">
        <f t="shared" si="349"/>
        <v>0</v>
      </c>
      <c r="Q288" s="193">
        <f t="shared" si="349"/>
        <v>0</v>
      </c>
      <c r="R288" s="193">
        <f t="shared" si="349"/>
        <v>0</v>
      </c>
      <c r="S288" s="193">
        <f t="shared" si="349"/>
        <v>0</v>
      </c>
      <c r="T288" s="193">
        <f t="shared" si="349"/>
        <v>0</v>
      </c>
      <c r="U288" s="193">
        <f t="shared" si="349"/>
        <v>0</v>
      </c>
      <c r="V288" s="193">
        <f t="shared" si="349"/>
        <v>0</v>
      </c>
      <c r="W288" s="193">
        <f t="shared" si="349"/>
        <v>0</v>
      </c>
      <c r="X288" s="193">
        <f t="shared" si="349"/>
        <v>0</v>
      </c>
      <c r="Y288" s="193">
        <f t="shared" si="349"/>
        <v>0</v>
      </c>
      <c r="Z288" s="193">
        <f t="shared" si="349"/>
        <v>0</v>
      </c>
      <c r="AA288" s="193">
        <f t="shared" si="349"/>
        <v>0</v>
      </c>
      <c r="AB288" s="193">
        <f t="shared" si="349"/>
        <v>0</v>
      </c>
      <c r="AC288" s="193">
        <f t="shared" si="349"/>
        <v>0</v>
      </c>
      <c r="AD288" s="193">
        <f t="shared" si="349"/>
        <v>0</v>
      </c>
      <c r="AE288" s="193">
        <f t="shared" si="349"/>
        <v>0</v>
      </c>
      <c r="AF288" s="193">
        <f t="shared" si="349"/>
        <v>0</v>
      </c>
      <c r="AG288" s="193">
        <f t="shared" si="349"/>
        <v>0</v>
      </c>
      <c r="AH288" s="193">
        <f t="shared" si="349"/>
        <v>0</v>
      </c>
      <c r="AI288" s="193">
        <f t="shared" si="349"/>
        <v>0</v>
      </c>
      <c r="AJ288" s="193">
        <f t="shared" ref="AJ288:BC288" si="350">COUNTIF($C$4:$FM$4,AJ128)</f>
        <v>0</v>
      </c>
      <c r="AK288" s="193">
        <f t="shared" si="350"/>
        <v>0</v>
      </c>
      <c r="AL288" s="193">
        <f t="shared" si="350"/>
        <v>0</v>
      </c>
      <c r="AM288" s="193">
        <f t="shared" si="350"/>
        <v>0</v>
      </c>
      <c r="AN288" s="193">
        <f t="shared" si="350"/>
        <v>0</v>
      </c>
      <c r="AO288" s="193">
        <f t="shared" si="350"/>
        <v>0</v>
      </c>
      <c r="AP288" s="193">
        <f t="shared" si="350"/>
        <v>0</v>
      </c>
      <c r="AQ288" s="193">
        <f t="shared" si="350"/>
        <v>0</v>
      </c>
      <c r="AR288" s="193">
        <f t="shared" si="350"/>
        <v>0</v>
      </c>
      <c r="AS288" s="193">
        <f t="shared" si="350"/>
        <v>0</v>
      </c>
      <c r="AT288" s="193">
        <f t="shared" si="350"/>
        <v>0</v>
      </c>
      <c r="AU288" s="193">
        <f t="shared" si="350"/>
        <v>0</v>
      </c>
      <c r="AV288" s="193">
        <f t="shared" si="350"/>
        <v>0</v>
      </c>
      <c r="AW288" s="193">
        <f t="shared" si="350"/>
        <v>0</v>
      </c>
      <c r="AX288" s="193">
        <f t="shared" si="350"/>
        <v>0</v>
      </c>
      <c r="AY288" s="193">
        <f t="shared" si="350"/>
        <v>0</v>
      </c>
      <c r="AZ288" s="193">
        <f t="shared" si="350"/>
        <v>0</v>
      </c>
      <c r="BA288" s="193">
        <f t="shared" si="350"/>
        <v>0</v>
      </c>
      <c r="BB288" s="193">
        <f t="shared" si="350"/>
        <v>0</v>
      </c>
      <c r="BC288" s="193">
        <f t="shared" si="350"/>
        <v>0</v>
      </c>
    </row>
    <row r="289" spans="2:55" ht="16.5" customHeight="1" x14ac:dyDescent="0.2"/>
    <row r="290" spans="2:55" s="95" customFormat="1" ht="16.5" customHeight="1" x14ac:dyDescent="0.2">
      <c r="B290" s="134">
        <f>B5</f>
        <v>0</v>
      </c>
      <c r="C290" s="93"/>
      <c r="D290" s="92" t="s">
        <v>1932</v>
      </c>
      <c r="E290" s="92" t="s">
        <v>1933</v>
      </c>
      <c r="F290" s="92" t="s">
        <v>1934</v>
      </c>
      <c r="G290" s="92" t="s">
        <v>1935</v>
      </c>
      <c r="H290" s="92" t="s">
        <v>1936</v>
      </c>
      <c r="I290" s="92" t="s">
        <v>1937</v>
      </c>
      <c r="J290" s="93" t="s">
        <v>1938</v>
      </c>
      <c r="K290" s="93" t="s">
        <v>1939</v>
      </c>
      <c r="L290" s="93" t="s">
        <v>1940</v>
      </c>
      <c r="M290" s="93" t="s">
        <v>1941</v>
      </c>
      <c r="N290" s="93" t="s">
        <v>1942</v>
      </c>
      <c r="O290" s="93" t="s">
        <v>1943</v>
      </c>
      <c r="P290" s="93" t="s">
        <v>1944</v>
      </c>
      <c r="Q290" s="93" t="s">
        <v>1945</v>
      </c>
      <c r="R290" s="93" t="s">
        <v>1946</v>
      </c>
      <c r="S290" s="93" t="s">
        <v>1947</v>
      </c>
      <c r="T290" s="93" t="s">
        <v>1948</v>
      </c>
      <c r="U290" s="93" t="s">
        <v>1949</v>
      </c>
      <c r="V290" s="93" t="s">
        <v>1950</v>
      </c>
      <c r="W290" s="93" t="s">
        <v>1951</v>
      </c>
      <c r="X290" s="93" t="s">
        <v>1952</v>
      </c>
      <c r="Y290" s="93" t="s">
        <v>1953</v>
      </c>
      <c r="Z290" s="93" t="s">
        <v>1954</v>
      </c>
      <c r="AA290" s="93" t="s">
        <v>1956</v>
      </c>
      <c r="AB290" s="93" t="s">
        <v>1957</v>
      </c>
      <c r="AC290" s="93" t="s">
        <v>1955</v>
      </c>
      <c r="AD290" s="93" t="s">
        <v>2029</v>
      </c>
      <c r="AE290" s="93" t="s">
        <v>2030</v>
      </c>
      <c r="AF290" s="93" t="s">
        <v>2031</v>
      </c>
      <c r="AG290" s="93" t="s">
        <v>2032</v>
      </c>
      <c r="AH290" s="93" t="s">
        <v>2033</v>
      </c>
      <c r="AI290" s="93" t="s">
        <v>2034</v>
      </c>
      <c r="AJ290" s="93" t="s">
        <v>2035</v>
      </c>
      <c r="AK290" s="93" t="s">
        <v>2036</v>
      </c>
      <c r="AL290" s="93" t="s">
        <v>2037</v>
      </c>
      <c r="AM290" s="93" t="s">
        <v>2038</v>
      </c>
      <c r="AN290" s="93" t="s">
        <v>2039</v>
      </c>
      <c r="AO290" s="93" t="s">
        <v>2040</v>
      </c>
      <c r="AP290" s="93" t="s">
        <v>2041</v>
      </c>
      <c r="AQ290" s="93" t="s">
        <v>2042</v>
      </c>
      <c r="AR290" s="93" t="s">
        <v>2043</v>
      </c>
      <c r="AS290" s="93" t="s">
        <v>2044</v>
      </c>
      <c r="AT290" s="93" t="s">
        <v>2045</v>
      </c>
      <c r="AU290" s="93" t="s">
        <v>2046</v>
      </c>
      <c r="AV290" s="93" t="s">
        <v>2047</v>
      </c>
      <c r="AW290" s="93" t="s">
        <v>2048</v>
      </c>
      <c r="AX290" s="93" t="s">
        <v>2049</v>
      </c>
      <c r="AY290" s="93" t="s">
        <v>2050</v>
      </c>
      <c r="AZ290" s="93" t="s">
        <v>2051</v>
      </c>
      <c r="BA290" s="93" t="s">
        <v>2052</v>
      </c>
      <c r="BB290" s="93" t="s">
        <v>2053</v>
      </c>
      <c r="BC290" s="93" t="s">
        <v>2054</v>
      </c>
    </row>
    <row r="291" spans="2:55" ht="16.5" customHeight="1" x14ac:dyDescent="0.2">
      <c r="C291" s="94">
        <v>1</v>
      </c>
      <c r="D291" s="193">
        <f t="shared" ref="D291:AI291" si="351">COUNTIF($C$5:$FM$5,D79)</f>
        <v>0</v>
      </c>
      <c r="E291" s="193">
        <f t="shared" si="351"/>
        <v>0</v>
      </c>
      <c r="F291" s="193">
        <f t="shared" si="351"/>
        <v>0</v>
      </c>
      <c r="G291" s="193">
        <f t="shared" si="351"/>
        <v>0</v>
      </c>
      <c r="H291" s="193">
        <f t="shared" si="351"/>
        <v>0</v>
      </c>
      <c r="I291" s="193">
        <f t="shared" si="351"/>
        <v>0</v>
      </c>
      <c r="J291" s="193">
        <f t="shared" si="351"/>
        <v>0</v>
      </c>
      <c r="K291" s="193">
        <f t="shared" si="351"/>
        <v>0</v>
      </c>
      <c r="L291" s="193">
        <f t="shared" si="351"/>
        <v>0</v>
      </c>
      <c r="M291" s="193">
        <f t="shared" si="351"/>
        <v>0</v>
      </c>
      <c r="N291" s="193">
        <f t="shared" si="351"/>
        <v>0</v>
      </c>
      <c r="O291" s="193">
        <f t="shared" si="351"/>
        <v>0</v>
      </c>
      <c r="P291" s="193">
        <f t="shared" si="351"/>
        <v>0</v>
      </c>
      <c r="Q291" s="193">
        <f t="shared" si="351"/>
        <v>0</v>
      </c>
      <c r="R291" s="193">
        <f t="shared" si="351"/>
        <v>0</v>
      </c>
      <c r="S291" s="193">
        <f t="shared" si="351"/>
        <v>0</v>
      </c>
      <c r="T291" s="193">
        <f t="shared" si="351"/>
        <v>0</v>
      </c>
      <c r="U291" s="193">
        <f t="shared" si="351"/>
        <v>0</v>
      </c>
      <c r="V291" s="193">
        <f t="shared" si="351"/>
        <v>0</v>
      </c>
      <c r="W291" s="193">
        <f t="shared" si="351"/>
        <v>0</v>
      </c>
      <c r="X291" s="193">
        <f t="shared" si="351"/>
        <v>0</v>
      </c>
      <c r="Y291" s="193">
        <f t="shared" si="351"/>
        <v>0</v>
      </c>
      <c r="Z291" s="193">
        <f t="shared" si="351"/>
        <v>0</v>
      </c>
      <c r="AA291" s="193">
        <f t="shared" si="351"/>
        <v>0</v>
      </c>
      <c r="AB291" s="193">
        <f t="shared" si="351"/>
        <v>0</v>
      </c>
      <c r="AC291" s="193">
        <f t="shared" si="351"/>
        <v>0</v>
      </c>
      <c r="AD291" s="193">
        <f t="shared" si="351"/>
        <v>0</v>
      </c>
      <c r="AE291" s="193">
        <f t="shared" si="351"/>
        <v>0</v>
      </c>
      <c r="AF291" s="193">
        <f t="shared" si="351"/>
        <v>0</v>
      </c>
      <c r="AG291" s="193">
        <f t="shared" si="351"/>
        <v>0</v>
      </c>
      <c r="AH291" s="193">
        <f t="shared" si="351"/>
        <v>0</v>
      </c>
      <c r="AI291" s="193">
        <f t="shared" si="351"/>
        <v>0</v>
      </c>
      <c r="AJ291" s="193">
        <f t="shared" ref="AJ291:BC291" si="352">COUNTIF($C$5:$FM$5,AJ79)</f>
        <v>0</v>
      </c>
      <c r="AK291" s="193">
        <f t="shared" si="352"/>
        <v>0</v>
      </c>
      <c r="AL291" s="193">
        <f t="shared" si="352"/>
        <v>0</v>
      </c>
      <c r="AM291" s="193">
        <f t="shared" si="352"/>
        <v>0</v>
      </c>
      <c r="AN291" s="193">
        <f t="shared" si="352"/>
        <v>0</v>
      </c>
      <c r="AO291" s="193">
        <f t="shared" si="352"/>
        <v>0</v>
      </c>
      <c r="AP291" s="193">
        <f t="shared" si="352"/>
        <v>0</v>
      </c>
      <c r="AQ291" s="193">
        <f t="shared" si="352"/>
        <v>0</v>
      </c>
      <c r="AR291" s="193">
        <f t="shared" si="352"/>
        <v>0</v>
      </c>
      <c r="AS291" s="193">
        <f t="shared" si="352"/>
        <v>0</v>
      </c>
      <c r="AT291" s="193">
        <f t="shared" si="352"/>
        <v>0</v>
      </c>
      <c r="AU291" s="193">
        <f t="shared" si="352"/>
        <v>0</v>
      </c>
      <c r="AV291" s="193">
        <f t="shared" si="352"/>
        <v>0</v>
      </c>
      <c r="AW291" s="193">
        <f t="shared" si="352"/>
        <v>0</v>
      </c>
      <c r="AX291" s="193">
        <f t="shared" si="352"/>
        <v>0</v>
      </c>
      <c r="AY291" s="193">
        <f t="shared" si="352"/>
        <v>0</v>
      </c>
      <c r="AZ291" s="193">
        <f t="shared" si="352"/>
        <v>0</v>
      </c>
      <c r="BA291" s="193">
        <f t="shared" si="352"/>
        <v>0</v>
      </c>
      <c r="BB291" s="193">
        <f t="shared" si="352"/>
        <v>0</v>
      </c>
      <c r="BC291" s="193">
        <f t="shared" si="352"/>
        <v>0</v>
      </c>
    </row>
    <row r="292" spans="2:55" ht="16.5" customHeight="1" x14ac:dyDescent="0.2">
      <c r="C292" s="94">
        <v>2</v>
      </c>
      <c r="D292" s="193">
        <f t="shared" ref="D292:AI292" si="353">COUNTIF($C$5:$FM$5,D80)</f>
        <v>0</v>
      </c>
      <c r="E292" s="193">
        <f t="shared" si="353"/>
        <v>0</v>
      </c>
      <c r="F292" s="193">
        <f t="shared" si="353"/>
        <v>0</v>
      </c>
      <c r="G292" s="193">
        <f t="shared" si="353"/>
        <v>0</v>
      </c>
      <c r="H292" s="193">
        <f t="shared" si="353"/>
        <v>0</v>
      </c>
      <c r="I292" s="193">
        <f t="shared" si="353"/>
        <v>0</v>
      </c>
      <c r="J292" s="193">
        <f t="shared" si="353"/>
        <v>0</v>
      </c>
      <c r="K292" s="193">
        <f t="shared" si="353"/>
        <v>0</v>
      </c>
      <c r="L292" s="193">
        <f t="shared" si="353"/>
        <v>0</v>
      </c>
      <c r="M292" s="193">
        <f t="shared" si="353"/>
        <v>0</v>
      </c>
      <c r="N292" s="193">
        <f t="shared" si="353"/>
        <v>0</v>
      </c>
      <c r="O292" s="193">
        <f t="shared" si="353"/>
        <v>0</v>
      </c>
      <c r="P292" s="193">
        <f t="shared" si="353"/>
        <v>0</v>
      </c>
      <c r="Q292" s="193">
        <f t="shared" si="353"/>
        <v>0</v>
      </c>
      <c r="R292" s="193">
        <f t="shared" si="353"/>
        <v>0</v>
      </c>
      <c r="S292" s="193">
        <f t="shared" si="353"/>
        <v>0</v>
      </c>
      <c r="T292" s="193">
        <f t="shared" si="353"/>
        <v>0</v>
      </c>
      <c r="U292" s="193">
        <f t="shared" si="353"/>
        <v>0</v>
      </c>
      <c r="V292" s="193">
        <f t="shared" si="353"/>
        <v>0</v>
      </c>
      <c r="W292" s="193">
        <f t="shared" si="353"/>
        <v>0</v>
      </c>
      <c r="X292" s="193">
        <f t="shared" si="353"/>
        <v>0</v>
      </c>
      <c r="Y292" s="193">
        <f t="shared" si="353"/>
        <v>0</v>
      </c>
      <c r="Z292" s="193">
        <f t="shared" si="353"/>
        <v>0</v>
      </c>
      <c r="AA292" s="193">
        <f t="shared" si="353"/>
        <v>0</v>
      </c>
      <c r="AB292" s="193">
        <f t="shared" si="353"/>
        <v>0</v>
      </c>
      <c r="AC292" s="193">
        <f t="shared" si="353"/>
        <v>0</v>
      </c>
      <c r="AD292" s="193">
        <f t="shared" si="353"/>
        <v>0</v>
      </c>
      <c r="AE292" s="193">
        <f t="shared" si="353"/>
        <v>0</v>
      </c>
      <c r="AF292" s="193">
        <f t="shared" si="353"/>
        <v>0</v>
      </c>
      <c r="AG292" s="193">
        <f t="shared" si="353"/>
        <v>0</v>
      </c>
      <c r="AH292" s="193">
        <f t="shared" si="353"/>
        <v>0</v>
      </c>
      <c r="AI292" s="193">
        <f t="shared" si="353"/>
        <v>0</v>
      </c>
      <c r="AJ292" s="193">
        <f t="shared" ref="AJ292:BC292" si="354">COUNTIF($C$5:$FM$5,AJ80)</f>
        <v>0</v>
      </c>
      <c r="AK292" s="193">
        <f t="shared" si="354"/>
        <v>0</v>
      </c>
      <c r="AL292" s="193">
        <f t="shared" si="354"/>
        <v>0</v>
      </c>
      <c r="AM292" s="193">
        <f t="shared" si="354"/>
        <v>0</v>
      </c>
      <c r="AN292" s="193">
        <f t="shared" si="354"/>
        <v>0</v>
      </c>
      <c r="AO292" s="193">
        <f t="shared" si="354"/>
        <v>0</v>
      </c>
      <c r="AP292" s="193">
        <f t="shared" si="354"/>
        <v>0</v>
      </c>
      <c r="AQ292" s="193">
        <f t="shared" si="354"/>
        <v>0</v>
      </c>
      <c r="AR292" s="193">
        <f t="shared" si="354"/>
        <v>0</v>
      </c>
      <c r="AS292" s="193">
        <f t="shared" si="354"/>
        <v>0</v>
      </c>
      <c r="AT292" s="193">
        <f t="shared" si="354"/>
        <v>0</v>
      </c>
      <c r="AU292" s="193">
        <f t="shared" si="354"/>
        <v>0</v>
      </c>
      <c r="AV292" s="193">
        <f t="shared" si="354"/>
        <v>0</v>
      </c>
      <c r="AW292" s="193">
        <f t="shared" si="354"/>
        <v>0</v>
      </c>
      <c r="AX292" s="193">
        <f t="shared" si="354"/>
        <v>0</v>
      </c>
      <c r="AY292" s="193">
        <f t="shared" si="354"/>
        <v>0</v>
      </c>
      <c r="AZ292" s="193">
        <f t="shared" si="354"/>
        <v>0</v>
      </c>
      <c r="BA292" s="193">
        <f t="shared" si="354"/>
        <v>0</v>
      </c>
      <c r="BB292" s="193">
        <f t="shared" si="354"/>
        <v>0</v>
      </c>
      <c r="BC292" s="193">
        <f t="shared" si="354"/>
        <v>0</v>
      </c>
    </row>
    <row r="293" spans="2:55" ht="16.5" customHeight="1" x14ac:dyDescent="0.2">
      <c r="C293" s="94">
        <v>3</v>
      </c>
      <c r="D293" s="193">
        <f t="shared" ref="D293:AI293" si="355">COUNTIF($C$5:$FM$5,D81)</f>
        <v>0</v>
      </c>
      <c r="E293" s="193">
        <f t="shared" si="355"/>
        <v>0</v>
      </c>
      <c r="F293" s="193">
        <f t="shared" si="355"/>
        <v>0</v>
      </c>
      <c r="G293" s="193">
        <f t="shared" si="355"/>
        <v>0</v>
      </c>
      <c r="H293" s="193">
        <f t="shared" si="355"/>
        <v>0</v>
      </c>
      <c r="I293" s="193">
        <f t="shared" si="355"/>
        <v>0</v>
      </c>
      <c r="J293" s="193">
        <f t="shared" si="355"/>
        <v>0</v>
      </c>
      <c r="K293" s="193">
        <f t="shared" si="355"/>
        <v>0</v>
      </c>
      <c r="L293" s="193">
        <f t="shared" si="355"/>
        <v>0</v>
      </c>
      <c r="M293" s="193">
        <f t="shared" si="355"/>
        <v>0</v>
      </c>
      <c r="N293" s="193">
        <f t="shared" si="355"/>
        <v>0</v>
      </c>
      <c r="O293" s="193">
        <f t="shared" si="355"/>
        <v>0</v>
      </c>
      <c r="P293" s="193">
        <f t="shared" si="355"/>
        <v>0</v>
      </c>
      <c r="Q293" s="193">
        <f t="shared" si="355"/>
        <v>0</v>
      </c>
      <c r="R293" s="193">
        <f t="shared" si="355"/>
        <v>0</v>
      </c>
      <c r="S293" s="193">
        <f t="shared" si="355"/>
        <v>0</v>
      </c>
      <c r="T293" s="193">
        <f t="shared" si="355"/>
        <v>0</v>
      </c>
      <c r="U293" s="193">
        <f t="shared" si="355"/>
        <v>0</v>
      </c>
      <c r="V293" s="193">
        <f t="shared" si="355"/>
        <v>0</v>
      </c>
      <c r="W293" s="193">
        <f t="shared" si="355"/>
        <v>0</v>
      </c>
      <c r="X293" s="193">
        <f t="shared" si="355"/>
        <v>0</v>
      </c>
      <c r="Y293" s="193">
        <f t="shared" si="355"/>
        <v>0</v>
      </c>
      <c r="Z293" s="193">
        <f t="shared" si="355"/>
        <v>0</v>
      </c>
      <c r="AA293" s="193">
        <f t="shared" si="355"/>
        <v>0</v>
      </c>
      <c r="AB293" s="193">
        <f t="shared" si="355"/>
        <v>0</v>
      </c>
      <c r="AC293" s="193">
        <f t="shared" si="355"/>
        <v>0</v>
      </c>
      <c r="AD293" s="193">
        <f t="shared" si="355"/>
        <v>0</v>
      </c>
      <c r="AE293" s="193">
        <f t="shared" si="355"/>
        <v>0</v>
      </c>
      <c r="AF293" s="193">
        <f t="shared" si="355"/>
        <v>0</v>
      </c>
      <c r="AG293" s="193">
        <f t="shared" si="355"/>
        <v>0</v>
      </c>
      <c r="AH293" s="193">
        <f t="shared" si="355"/>
        <v>0</v>
      </c>
      <c r="AI293" s="193">
        <f t="shared" si="355"/>
        <v>0</v>
      </c>
      <c r="AJ293" s="193">
        <f t="shared" ref="AJ293:BC293" si="356">COUNTIF($C$5:$FM$5,AJ81)</f>
        <v>0</v>
      </c>
      <c r="AK293" s="193">
        <f t="shared" si="356"/>
        <v>0</v>
      </c>
      <c r="AL293" s="193">
        <f t="shared" si="356"/>
        <v>0</v>
      </c>
      <c r="AM293" s="193">
        <f t="shared" si="356"/>
        <v>0</v>
      </c>
      <c r="AN293" s="193">
        <f t="shared" si="356"/>
        <v>0</v>
      </c>
      <c r="AO293" s="193">
        <f t="shared" si="356"/>
        <v>0</v>
      </c>
      <c r="AP293" s="193">
        <f t="shared" si="356"/>
        <v>0</v>
      </c>
      <c r="AQ293" s="193">
        <f t="shared" si="356"/>
        <v>0</v>
      </c>
      <c r="AR293" s="193">
        <f t="shared" si="356"/>
        <v>0</v>
      </c>
      <c r="AS293" s="193">
        <f t="shared" si="356"/>
        <v>0</v>
      </c>
      <c r="AT293" s="193">
        <f t="shared" si="356"/>
        <v>0</v>
      </c>
      <c r="AU293" s="193">
        <f t="shared" si="356"/>
        <v>0</v>
      </c>
      <c r="AV293" s="193">
        <f t="shared" si="356"/>
        <v>0</v>
      </c>
      <c r="AW293" s="193">
        <f t="shared" si="356"/>
        <v>0</v>
      </c>
      <c r="AX293" s="193">
        <f t="shared" si="356"/>
        <v>0</v>
      </c>
      <c r="AY293" s="193">
        <f t="shared" si="356"/>
        <v>0</v>
      </c>
      <c r="AZ293" s="193">
        <f t="shared" si="356"/>
        <v>0</v>
      </c>
      <c r="BA293" s="193">
        <f t="shared" si="356"/>
        <v>0</v>
      </c>
      <c r="BB293" s="193">
        <f t="shared" si="356"/>
        <v>0</v>
      </c>
      <c r="BC293" s="193">
        <f t="shared" si="356"/>
        <v>0</v>
      </c>
    </row>
    <row r="294" spans="2:55" ht="16.5" customHeight="1" x14ac:dyDescent="0.2">
      <c r="C294" s="94">
        <v>4</v>
      </c>
      <c r="D294" s="193">
        <f t="shared" ref="D294:AI294" si="357">COUNTIF($C$5:$FM$5,D82)</f>
        <v>0</v>
      </c>
      <c r="E294" s="193">
        <f t="shared" si="357"/>
        <v>0</v>
      </c>
      <c r="F294" s="193">
        <f t="shared" si="357"/>
        <v>0</v>
      </c>
      <c r="G294" s="193">
        <f t="shared" si="357"/>
        <v>0</v>
      </c>
      <c r="H294" s="193">
        <f t="shared" si="357"/>
        <v>0</v>
      </c>
      <c r="I294" s="193">
        <f t="shared" si="357"/>
        <v>0</v>
      </c>
      <c r="J294" s="193">
        <f t="shared" si="357"/>
        <v>0</v>
      </c>
      <c r="K294" s="193">
        <f t="shared" si="357"/>
        <v>0</v>
      </c>
      <c r="L294" s="193">
        <f t="shared" si="357"/>
        <v>0</v>
      </c>
      <c r="M294" s="193">
        <f t="shared" si="357"/>
        <v>0</v>
      </c>
      <c r="N294" s="193">
        <f t="shared" si="357"/>
        <v>0</v>
      </c>
      <c r="O294" s="193">
        <f t="shared" si="357"/>
        <v>0</v>
      </c>
      <c r="P294" s="193">
        <f t="shared" si="357"/>
        <v>0</v>
      </c>
      <c r="Q294" s="193">
        <f t="shared" si="357"/>
        <v>0</v>
      </c>
      <c r="R294" s="193">
        <f t="shared" si="357"/>
        <v>0</v>
      </c>
      <c r="S294" s="193">
        <f t="shared" si="357"/>
        <v>0</v>
      </c>
      <c r="T294" s="193">
        <f t="shared" si="357"/>
        <v>0</v>
      </c>
      <c r="U294" s="193">
        <f t="shared" si="357"/>
        <v>0</v>
      </c>
      <c r="V294" s="193">
        <f t="shared" si="357"/>
        <v>0</v>
      </c>
      <c r="W294" s="193">
        <f t="shared" si="357"/>
        <v>0</v>
      </c>
      <c r="X294" s="193">
        <f t="shared" si="357"/>
        <v>0</v>
      </c>
      <c r="Y294" s="193">
        <f t="shared" si="357"/>
        <v>0</v>
      </c>
      <c r="Z294" s="193">
        <f t="shared" si="357"/>
        <v>0</v>
      </c>
      <c r="AA294" s="193">
        <f t="shared" si="357"/>
        <v>0</v>
      </c>
      <c r="AB294" s="193">
        <f t="shared" si="357"/>
        <v>0</v>
      </c>
      <c r="AC294" s="193">
        <f t="shared" si="357"/>
        <v>0</v>
      </c>
      <c r="AD294" s="193">
        <f t="shared" si="357"/>
        <v>0</v>
      </c>
      <c r="AE294" s="193">
        <f t="shared" si="357"/>
        <v>0</v>
      </c>
      <c r="AF294" s="193">
        <f t="shared" si="357"/>
        <v>0</v>
      </c>
      <c r="AG294" s="193">
        <f t="shared" si="357"/>
        <v>0</v>
      </c>
      <c r="AH294" s="193">
        <f t="shared" si="357"/>
        <v>0</v>
      </c>
      <c r="AI294" s="193">
        <f t="shared" si="357"/>
        <v>0</v>
      </c>
      <c r="AJ294" s="193">
        <f t="shared" ref="AJ294:BC294" si="358">COUNTIF($C$5:$FM$5,AJ82)</f>
        <v>0</v>
      </c>
      <c r="AK294" s="193">
        <f t="shared" si="358"/>
        <v>0</v>
      </c>
      <c r="AL294" s="193">
        <f t="shared" si="358"/>
        <v>0</v>
      </c>
      <c r="AM294" s="193">
        <f t="shared" si="358"/>
        <v>0</v>
      </c>
      <c r="AN294" s="193">
        <f t="shared" si="358"/>
        <v>0</v>
      </c>
      <c r="AO294" s="193">
        <f t="shared" si="358"/>
        <v>0</v>
      </c>
      <c r="AP294" s="193">
        <f t="shared" si="358"/>
        <v>0</v>
      </c>
      <c r="AQ294" s="193">
        <f t="shared" si="358"/>
        <v>0</v>
      </c>
      <c r="AR294" s="193">
        <f t="shared" si="358"/>
        <v>0</v>
      </c>
      <c r="AS294" s="193">
        <f t="shared" si="358"/>
        <v>0</v>
      </c>
      <c r="AT294" s="193">
        <f t="shared" si="358"/>
        <v>0</v>
      </c>
      <c r="AU294" s="193">
        <f t="shared" si="358"/>
        <v>0</v>
      </c>
      <c r="AV294" s="193">
        <f t="shared" si="358"/>
        <v>0</v>
      </c>
      <c r="AW294" s="193">
        <f t="shared" si="358"/>
        <v>0</v>
      </c>
      <c r="AX294" s="193">
        <f t="shared" si="358"/>
        <v>0</v>
      </c>
      <c r="AY294" s="193">
        <f t="shared" si="358"/>
        <v>0</v>
      </c>
      <c r="AZ294" s="193">
        <f t="shared" si="358"/>
        <v>0</v>
      </c>
      <c r="BA294" s="193">
        <f t="shared" si="358"/>
        <v>0</v>
      </c>
      <c r="BB294" s="193">
        <f t="shared" si="358"/>
        <v>0</v>
      </c>
      <c r="BC294" s="193">
        <f t="shared" si="358"/>
        <v>0</v>
      </c>
    </row>
    <row r="295" spans="2:55" ht="16.5" customHeight="1" x14ac:dyDescent="0.2">
      <c r="C295" s="94">
        <v>5</v>
      </c>
      <c r="D295" s="193">
        <f t="shared" ref="D295:AI295" si="359">COUNTIF($C$5:$FM$5,D83)</f>
        <v>0</v>
      </c>
      <c r="E295" s="193">
        <f t="shared" si="359"/>
        <v>0</v>
      </c>
      <c r="F295" s="193">
        <f t="shared" si="359"/>
        <v>0</v>
      </c>
      <c r="G295" s="193">
        <f t="shared" si="359"/>
        <v>0</v>
      </c>
      <c r="H295" s="193">
        <f t="shared" si="359"/>
        <v>0</v>
      </c>
      <c r="I295" s="193">
        <f t="shared" si="359"/>
        <v>0</v>
      </c>
      <c r="J295" s="193">
        <f t="shared" si="359"/>
        <v>0</v>
      </c>
      <c r="K295" s="193">
        <f t="shared" si="359"/>
        <v>0</v>
      </c>
      <c r="L295" s="193">
        <f t="shared" si="359"/>
        <v>0</v>
      </c>
      <c r="M295" s="193">
        <f t="shared" si="359"/>
        <v>0</v>
      </c>
      <c r="N295" s="193">
        <f t="shared" si="359"/>
        <v>0</v>
      </c>
      <c r="O295" s="193">
        <f t="shared" si="359"/>
        <v>0</v>
      </c>
      <c r="P295" s="193">
        <f t="shared" si="359"/>
        <v>0</v>
      </c>
      <c r="Q295" s="193">
        <f t="shared" si="359"/>
        <v>0</v>
      </c>
      <c r="R295" s="193">
        <f t="shared" si="359"/>
        <v>0</v>
      </c>
      <c r="S295" s="193">
        <f t="shared" si="359"/>
        <v>0</v>
      </c>
      <c r="T295" s="193">
        <f t="shared" si="359"/>
        <v>0</v>
      </c>
      <c r="U295" s="193">
        <f t="shared" si="359"/>
        <v>0</v>
      </c>
      <c r="V295" s="193">
        <f t="shared" si="359"/>
        <v>0</v>
      </c>
      <c r="W295" s="193">
        <f t="shared" si="359"/>
        <v>0</v>
      </c>
      <c r="X295" s="193">
        <f t="shared" si="359"/>
        <v>0</v>
      </c>
      <c r="Y295" s="193">
        <f t="shared" si="359"/>
        <v>0</v>
      </c>
      <c r="Z295" s="193">
        <f t="shared" si="359"/>
        <v>0</v>
      </c>
      <c r="AA295" s="193">
        <f t="shared" si="359"/>
        <v>0</v>
      </c>
      <c r="AB295" s="193">
        <f t="shared" si="359"/>
        <v>0</v>
      </c>
      <c r="AC295" s="193">
        <f t="shared" si="359"/>
        <v>0</v>
      </c>
      <c r="AD295" s="193">
        <f t="shared" si="359"/>
        <v>0</v>
      </c>
      <c r="AE295" s="193">
        <f t="shared" si="359"/>
        <v>0</v>
      </c>
      <c r="AF295" s="193">
        <f t="shared" si="359"/>
        <v>0</v>
      </c>
      <c r="AG295" s="193">
        <f t="shared" si="359"/>
        <v>0</v>
      </c>
      <c r="AH295" s="193">
        <f t="shared" si="359"/>
        <v>0</v>
      </c>
      <c r="AI295" s="193">
        <f t="shared" si="359"/>
        <v>0</v>
      </c>
      <c r="AJ295" s="193">
        <f t="shared" ref="AJ295:BC295" si="360">COUNTIF($C$5:$FM$5,AJ83)</f>
        <v>0</v>
      </c>
      <c r="AK295" s="193">
        <f t="shared" si="360"/>
        <v>0</v>
      </c>
      <c r="AL295" s="193">
        <f t="shared" si="360"/>
        <v>0</v>
      </c>
      <c r="AM295" s="193">
        <f t="shared" si="360"/>
        <v>0</v>
      </c>
      <c r="AN295" s="193">
        <f t="shared" si="360"/>
        <v>0</v>
      </c>
      <c r="AO295" s="193">
        <f t="shared" si="360"/>
        <v>0</v>
      </c>
      <c r="AP295" s="193">
        <f t="shared" si="360"/>
        <v>0</v>
      </c>
      <c r="AQ295" s="193">
        <f t="shared" si="360"/>
        <v>0</v>
      </c>
      <c r="AR295" s="193">
        <f t="shared" si="360"/>
        <v>0</v>
      </c>
      <c r="AS295" s="193">
        <f t="shared" si="360"/>
        <v>0</v>
      </c>
      <c r="AT295" s="193">
        <f t="shared" si="360"/>
        <v>0</v>
      </c>
      <c r="AU295" s="193">
        <f t="shared" si="360"/>
        <v>0</v>
      </c>
      <c r="AV295" s="193">
        <f t="shared" si="360"/>
        <v>0</v>
      </c>
      <c r="AW295" s="193">
        <f t="shared" si="360"/>
        <v>0</v>
      </c>
      <c r="AX295" s="193">
        <f t="shared" si="360"/>
        <v>0</v>
      </c>
      <c r="AY295" s="193">
        <f t="shared" si="360"/>
        <v>0</v>
      </c>
      <c r="AZ295" s="193">
        <f t="shared" si="360"/>
        <v>0</v>
      </c>
      <c r="BA295" s="193">
        <f t="shared" si="360"/>
        <v>0</v>
      </c>
      <c r="BB295" s="193">
        <f t="shared" si="360"/>
        <v>0</v>
      </c>
      <c r="BC295" s="193">
        <f t="shared" si="360"/>
        <v>0</v>
      </c>
    </row>
    <row r="296" spans="2:55" ht="16.5" customHeight="1" x14ac:dyDescent="0.2">
      <c r="C296" s="94">
        <v>6</v>
      </c>
      <c r="D296" s="193">
        <f t="shared" ref="D296:AI296" si="361">COUNTIF($C$5:$FM$5,D84)</f>
        <v>0</v>
      </c>
      <c r="E296" s="193">
        <f t="shared" si="361"/>
        <v>0</v>
      </c>
      <c r="F296" s="193">
        <f t="shared" si="361"/>
        <v>0</v>
      </c>
      <c r="G296" s="193">
        <f t="shared" si="361"/>
        <v>0</v>
      </c>
      <c r="H296" s="193">
        <f t="shared" si="361"/>
        <v>0</v>
      </c>
      <c r="I296" s="193">
        <f t="shared" si="361"/>
        <v>0</v>
      </c>
      <c r="J296" s="193">
        <f t="shared" si="361"/>
        <v>0</v>
      </c>
      <c r="K296" s="193">
        <f t="shared" si="361"/>
        <v>0</v>
      </c>
      <c r="L296" s="193">
        <f t="shared" si="361"/>
        <v>0</v>
      </c>
      <c r="M296" s="193">
        <f t="shared" si="361"/>
        <v>0</v>
      </c>
      <c r="N296" s="193">
        <f t="shared" si="361"/>
        <v>0</v>
      </c>
      <c r="O296" s="193">
        <f t="shared" si="361"/>
        <v>0</v>
      </c>
      <c r="P296" s="193">
        <f t="shared" si="361"/>
        <v>0</v>
      </c>
      <c r="Q296" s="193">
        <f t="shared" si="361"/>
        <v>0</v>
      </c>
      <c r="R296" s="193">
        <f t="shared" si="361"/>
        <v>0</v>
      </c>
      <c r="S296" s="193">
        <f t="shared" si="361"/>
        <v>0</v>
      </c>
      <c r="T296" s="193">
        <f t="shared" si="361"/>
        <v>0</v>
      </c>
      <c r="U296" s="193">
        <f t="shared" si="361"/>
        <v>0</v>
      </c>
      <c r="V296" s="193">
        <f t="shared" si="361"/>
        <v>0</v>
      </c>
      <c r="W296" s="193">
        <f t="shared" si="361"/>
        <v>0</v>
      </c>
      <c r="X296" s="193">
        <f t="shared" si="361"/>
        <v>0</v>
      </c>
      <c r="Y296" s="193">
        <f t="shared" si="361"/>
        <v>0</v>
      </c>
      <c r="Z296" s="193">
        <f t="shared" si="361"/>
        <v>0</v>
      </c>
      <c r="AA296" s="193">
        <f t="shared" si="361"/>
        <v>0</v>
      </c>
      <c r="AB296" s="193">
        <f t="shared" si="361"/>
        <v>0</v>
      </c>
      <c r="AC296" s="193">
        <f t="shared" si="361"/>
        <v>0</v>
      </c>
      <c r="AD296" s="193">
        <f t="shared" si="361"/>
        <v>0</v>
      </c>
      <c r="AE296" s="193">
        <f t="shared" si="361"/>
        <v>0</v>
      </c>
      <c r="AF296" s="193">
        <f t="shared" si="361"/>
        <v>0</v>
      </c>
      <c r="AG296" s="193">
        <f t="shared" si="361"/>
        <v>0</v>
      </c>
      <c r="AH296" s="193">
        <f t="shared" si="361"/>
        <v>0</v>
      </c>
      <c r="AI296" s="193">
        <f t="shared" si="361"/>
        <v>0</v>
      </c>
      <c r="AJ296" s="193">
        <f t="shared" ref="AJ296:BC296" si="362">COUNTIF($C$5:$FM$5,AJ84)</f>
        <v>0</v>
      </c>
      <c r="AK296" s="193">
        <f t="shared" si="362"/>
        <v>0</v>
      </c>
      <c r="AL296" s="193">
        <f t="shared" si="362"/>
        <v>0</v>
      </c>
      <c r="AM296" s="193">
        <f t="shared" si="362"/>
        <v>0</v>
      </c>
      <c r="AN296" s="193">
        <f t="shared" si="362"/>
        <v>0</v>
      </c>
      <c r="AO296" s="193">
        <f t="shared" si="362"/>
        <v>0</v>
      </c>
      <c r="AP296" s="193">
        <f t="shared" si="362"/>
        <v>0</v>
      </c>
      <c r="AQ296" s="193">
        <f t="shared" si="362"/>
        <v>0</v>
      </c>
      <c r="AR296" s="193">
        <f t="shared" si="362"/>
        <v>0</v>
      </c>
      <c r="AS296" s="193">
        <f t="shared" si="362"/>
        <v>0</v>
      </c>
      <c r="AT296" s="193">
        <f t="shared" si="362"/>
        <v>0</v>
      </c>
      <c r="AU296" s="193">
        <f t="shared" si="362"/>
        <v>0</v>
      </c>
      <c r="AV296" s="193">
        <f t="shared" si="362"/>
        <v>0</v>
      </c>
      <c r="AW296" s="193">
        <f t="shared" si="362"/>
        <v>0</v>
      </c>
      <c r="AX296" s="193">
        <f t="shared" si="362"/>
        <v>0</v>
      </c>
      <c r="AY296" s="193">
        <f t="shared" si="362"/>
        <v>0</v>
      </c>
      <c r="AZ296" s="193">
        <f t="shared" si="362"/>
        <v>0</v>
      </c>
      <c r="BA296" s="193">
        <f t="shared" si="362"/>
        <v>0</v>
      </c>
      <c r="BB296" s="193">
        <f t="shared" si="362"/>
        <v>0</v>
      </c>
      <c r="BC296" s="193">
        <f t="shared" si="362"/>
        <v>0</v>
      </c>
    </row>
    <row r="297" spans="2:55" ht="16.5" customHeight="1" x14ac:dyDescent="0.2">
      <c r="C297" s="93">
        <v>7</v>
      </c>
      <c r="D297" s="193">
        <f t="shared" ref="D297:AI297" si="363">COUNTIF($C$5:$FM$5,D85)</f>
        <v>0</v>
      </c>
      <c r="E297" s="193">
        <f t="shared" si="363"/>
        <v>0</v>
      </c>
      <c r="F297" s="193">
        <f t="shared" si="363"/>
        <v>0</v>
      </c>
      <c r="G297" s="193">
        <f t="shared" si="363"/>
        <v>0</v>
      </c>
      <c r="H297" s="193">
        <f t="shared" si="363"/>
        <v>0</v>
      </c>
      <c r="I297" s="193">
        <f t="shared" si="363"/>
        <v>0</v>
      </c>
      <c r="J297" s="193">
        <f t="shared" si="363"/>
        <v>0</v>
      </c>
      <c r="K297" s="193">
        <f t="shared" si="363"/>
        <v>0</v>
      </c>
      <c r="L297" s="193">
        <f t="shared" si="363"/>
        <v>0</v>
      </c>
      <c r="M297" s="193">
        <f t="shared" si="363"/>
        <v>0</v>
      </c>
      <c r="N297" s="193">
        <f t="shared" si="363"/>
        <v>0</v>
      </c>
      <c r="O297" s="193">
        <f t="shared" si="363"/>
        <v>0</v>
      </c>
      <c r="P297" s="193">
        <f t="shared" si="363"/>
        <v>0</v>
      </c>
      <c r="Q297" s="193">
        <f t="shared" si="363"/>
        <v>0</v>
      </c>
      <c r="R297" s="193">
        <f t="shared" si="363"/>
        <v>0</v>
      </c>
      <c r="S297" s="193">
        <f t="shared" si="363"/>
        <v>0</v>
      </c>
      <c r="T297" s="193">
        <f t="shared" si="363"/>
        <v>0</v>
      </c>
      <c r="U297" s="193">
        <f t="shared" si="363"/>
        <v>0</v>
      </c>
      <c r="V297" s="193">
        <f t="shared" si="363"/>
        <v>0</v>
      </c>
      <c r="W297" s="193">
        <f t="shared" si="363"/>
        <v>0</v>
      </c>
      <c r="X297" s="193">
        <f t="shared" si="363"/>
        <v>0</v>
      </c>
      <c r="Y297" s="193">
        <f t="shared" si="363"/>
        <v>0</v>
      </c>
      <c r="Z297" s="193">
        <f t="shared" si="363"/>
        <v>0</v>
      </c>
      <c r="AA297" s="193">
        <f t="shared" si="363"/>
        <v>0</v>
      </c>
      <c r="AB297" s="193">
        <f t="shared" si="363"/>
        <v>0</v>
      </c>
      <c r="AC297" s="193">
        <f t="shared" si="363"/>
        <v>0</v>
      </c>
      <c r="AD297" s="193">
        <f t="shared" si="363"/>
        <v>0</v>
      </c>
      <c r="AE297" s="193">
        <f t="shared" si="363"/>
        <v>0</v>
      </c>
      <c r="AF297" s="193">
        <f t="shared" si="363"/>
        <v>0</v>
      </c>
      <c r="AG297" s="193">
        <f t="shared" si="363"/>
        <v>0</v>
      </c>
      <c r="AH297" s="193">
        <f t="shared" si="363"/>
        <v>0</v>
      </c>
      <c r="AI297" s="193">
        <f t="shared" si="363"/>
        <v>0</v>
      </c>
      <c r="AJ297" s="193">
        <f t="shared" ref="AJ297:BC297" si="364">COUNTIF($C$5:$FM$5,AJ85)</f>
        <v>0</v>
      </c>
      <c r="AK297" s="193">
        <f t="shared" si="364"/>
        <v>0</v>
      </c>
      <c r="AL297" s="193">
        <f t="shared" si="364"/>
        <v>0</v>
      </c>
      <c r="AM297" s="193">
        <f t="shared" si="364"/>
        <v>0</v>
      </c>
      <c r="AN297" s="193">
        <f t="shared" si="364"/>
        <v>0</v>
      </c>
      <c r="AO297" s="193">
        <f t="shared" si="364"/>
        <v>0</v>
      </c>
      <c r="AP297" s="193">
        <f t="shared" si="364"/>
        <v>0</v>
      </c>
      <c r="AQ297" s="193">
        <f t="shared" si="364"/>
        <v>0</v>
      </c>
      <c r="AR297" s="193">
        <f t="shared" si="364"/>
        <v>0</v>
      </c>
      <c r="AS297" s="193">
        <f t="shared" si="364"/>
        <v>0</v>
      </c>
      <c r="AT297" s="193">
        <f t="shared" si="364"/>
        <v>0</v>
      </c>
      <c r="AU297" s="193">
        <f t="shared" si="364"/>
        <v>0</v>
      </c>
      <c r="AV297" s="193">
        <f t="shared" si="364"/>
        <v>0</v>
      </c>
      <c r="AW297" s="193">
        <f t="shared" si="364"/>
        <v>0</v>
      </c>
      <c r="AX297" s="193">
        <f t="shared" si="364"/>
        <v>0</v>
      </c>
      <c r="AY297" s="193">
        <f t="shared" si="364"/>
        <v>0</v>
      </c>
      <c r="AZ297" s="193">
        <f t="shared" si="364"/>
        <v>0</v>
      </c>
      <c r="BA297" s="193">
        <f t="shared" si="364"/>
        <v>0</v>
      </c>
      <c r="BB297" s="193">
        <f t="shared" si="364"/>
        <v>0</v>
      </c>
      <c r="BC297" s="193">
        <f t="shared" si="364"/>
        <v>0</v>
      </c>
    </row>
    <row r="298" spans="2:55" ht="16.5" customHeight="1" x14ac:dyDescent="0.2">
      <c r="C298" s="93">
        <v>8</v>
      </c>
      <c r="D298" s="193">
        <f t="shared" ref="D298:AI298" si="365">COUNTIF($C$5:$FM$5,D86)</f>
        <v>0</v>
      </c>
      <c r="E298" s="193">
        <f t="shared" si="365"/>
        <v>0</v>
      </c>
      <c r="F298" s="193">
        <f t="shared" si="365"/>
        <v>0</v>
      </c>
      <c r="G298" s="193">
        <f t="shared" si="365"/>
        <v>0</v>
      </c>
      <c r="H298" s="193">
        <f t="shared" si="365"/>
        <v>0</v>
      </c>
      <c r="I298" s="193">
        <f t="shared" si="365"/>
        <v>0</v>
      </c>
      <c r="J298" s="193">
        <f t="shared" si="365"/>
        <v>0</v>
      </c>
      <c r="K298" s="193">
        <f t="shared" si="365"/>
        <v>0</v>
      </c>
      <c r="L298" s="193">
        <f t="shared" si="365"/>
        <v>0</v>
      </c>
      <c r="M298" s="193">
        <f t="shared" si="365"/>
        <v>0</v>
      </c>
      <c r="N298" s="193">
        <f t="shared" si="365"/>
        <v>0</v>
      </c>
      <c r="O298" s="193">
        <f t="shared" si="365"/>
        <v>0</v>
      </c>
      <c r="P298" s="193">
        <f t="shared" si="365"/>
        <v>0</v>
      </c>
      <c r="Q298" s="193">
        <f t="shared" si="365"/>
        <v>0</v>
      </c>
      <c r="R298" s="193">
        <f t="shared" si="365"/>
        <v>0</v>
      </c>
      <c r="S298" s="193">
        <f t="shared" si="365"/>
        <v>0</v>
      </c>
      <c r="T298" s="193">
        <f t="shared" si="365"/>
        <v>0</v>
      </c>
      <c r="U298" s="193">
        <f t="shared" si="365"/>
        <v>0</v>
      </c>
      <c r="V298" s="193">
        <f t="shared" si="365"/>
        <v>0</v>
      </c>
      <c r="W298" s="193">
        <f t="shared" si="365"/>
        <v>0</v>
      </c>
      <c r="X298" s="193">
        <f t="shared" si="365"/>
        <v>0</v>
      </c>
      <c r="Y298" s="193">
        <f t="shared" si="365"/>
        <v>0</v>
      </c>
      <c r="Z298" s="193">
        <f t="shared" si="365"/>
        <v>0</v>
      </c>
      <c r="AA298" s="193">
        <f t="shared" si="365"/>
        <v>0</v>
      </c>
      <c r="AB298" s="193">
        <f t="shared" si="365"/>
        <v>0</v>
      </c>
      <c r="AC298" s="193">
        <f t="shared" si="365"/>
        <v>0</v>
      </c>
      <c r="AD298" s="193">
        <f t="shared" si="365"/>
        <v>0</v>
      </c>
      <c r="AE298" s="193">
        <f t="shared" si="365"/>
        <v>0</v>
      </c>
      <c r="AF298" s="193">
        <f t="shared" si="365"/>
        <v>0</v>
      </c>
      <c r="AG298" s="193">
        <f t="shared" si="365"/>
        <v>0</v>
      </c>
      <c r="AH298" s="193">
        <f t="shared" si="365"/>
        <v>0</v>
      </c>
      <c r="AI298" s="193">
        <f t="shared" si="365"/>
        <v>0</v>
      </c>
      <c r="AJ298" s="193">
        <f t="shared" ref="AJ298:BC298" si="366">COUNTIF($C$5:$FM$5,AJ86)</f>
        <v>0</v>
      </c>
      <c r="AK298" s="193">
        <f t="shared" si="366"/>
        <v>0</v>
      </c>
      <c r="AL298" s="193">
        <f t="shared" si="366"/>
        <v>0</v>
      </c>
      <c r="AM298" s="193">
        <f t="shared" si="366"/>
        <v>0</v>
      </c>
      <c r="AN298" s="193">
        <f t="shared" si="366"/>
        <v>0</v>
      </c>
      <c r="AO298" s="193">
        <f t="shared" si="366"/>
        <v>0</v>
      </c>
      <c r="AP298" s="193">
        <f t="shared" si="366"/>
        <v>0</v>
      </c>
      <c r="AQ298" s="193">
        <f t="shared" si="366"/>
        <v>0</v>
      </c>
      <c r="AR298" s="193">
        <f t="shared" si="366"/>
        <v>0</v>
      </c>
      <c r="AS298" s="193">
        <f t="shared" si="366"/>
        <v>0</v>
      </c>
      <c r="AT298" s="193">
        <f t="shared" si="366"/>
        <v>0</v>
      </c>
      <c r="AU298" s="193">
        <f t="shared" si="366"/>
        <v>0</v>
      </c>
      <c r="AV298" s="193">
        <f t="shared" si="366"/>
        <v>0</v>
      </c>
      <c r="AW298" s="193">
        <f t="shared" si="366"/>
        <v>0</v>
      </c>
      <c r="AX298" s="193">
        <f t="shared" si="366"/>
        <v>0</v>
      </c>
      <c r="AY298" s="193">
        <f t="shared" si="366"/>
        <v>0</v>
      </c>
      <c r="AZ298" s="193">
        <f t="shared" si="366"/>
        <v>0</v>
      </c>
      <c r="BA298" s="193">
        <f t="shared" si="366"/>
        <v>0</v>
      </c>
      <c r="BB298" s="193">
        <f t="shared" si="366"/>
        <v>0</v>
      </c>
      <c r="BC298" s="193">
        <f t="shared" si="366"/>
        <v>0</v>
      </c>
    </row>
    <row r="299" spans="2:55" ht="16.5" customHeight="1" x14ac:dyDescent="0.2">
      <c r="C299" s="93">
        <v>9</v>
      </c>
      <c r="D299" s="193">
        <f t="shared" ref="D299:AI299" si="367">COUNTIF($C$5:$FM$5,D87)</f>
        <v>0</v>
      </c>
      <c r="E299" s="193">
        <f t="shared" si="367"/>
        <v>0</v>
      </c>
      <c r="F299" s="193">
        <f t="shared" si="367"/>
        <v>0</v>
      </c>
      <c r="G299" s="193">
        <f t="shared" si="367"/>
        <v>0</v>
      </c>
      <c r="H299" s="193">
        <f t="shared" si="367"/>
        <v>0</v>
      </c>
      <c r="I299" s="193">
        <f t="shared" si="367"/>
        <v>0</v>
      </c>
      <c r="J299" s="193">
        <f t="shared" si="367"/>
        <v>0</v>
      </c>
      <c r="K299" s="193">
        <f t="shared" si="367"/>
        <v>0</v>
      </c>
      <c r="L299" s="193">
        <f t="shared" si="367"/>
        <v>0</v>
      </c>
      <c r="M299" s="193">
        <f t="shared" si="367"/>
        <v>0</v>
      </c>
      <c r="N299" s="193">
        <f t="shared" si="367"/>
        <v>0</v>
      </c>
      <c r="O299" s="193">
        <f t="shared" si="367"/>
        <v>0</v>
      </c>
      <c r="P299" s="193">
        <f t="shared" si="367"/>
        <v>0</v>
      </c>
      <c r="Q299" s="193">
        <f t="shared" si="367"/>
        <v>0</v>
      </c>
      <c r="R299" s="193">
        <f t="shared" si="367"/>
        <v>0</v>
      </c>
      <c r="S299" s="193">
        <f t="shared" si="367"/>
        <v>0</v>
      </c>
      <c r="T299" s="193">
        <f t="shared" si="367"/>
        <v>0</v>
      </c>
      <c r="U299" s="193">
        <f t="shared" si="367"/>
        <v>0</v>
      </c>
      <c r="V299" s="193">
        <f t="shared" si="367"/>
        <v>0</v>
      </c>
      <c r="W299" s="193">
        <f t="shared" si="367"/>
        <v>0</v>
      </c>
      <c r="X299" s="193">
        <f t="shared" si="367"/>
        <v>0</v>
      </c>
      <c r="Y299" s="193">
        <f t="shared" si="367"/>
        <v>0</v>
      </c>
      <c r="Z299" s="193">
        <f t="shared" si="367"/>
        <v>0</v>
      </c>
      <c r="AA299" s="193">
        <f t="shared" si="367"/>
        <v>0</v>
      </c>
      <c r="AB299" s="193">
        <f t="shared" si="367"/>
        <v>0</v>
      </c>
      <c r="AC299" s="193">
        <f t="shared" si="367"/>
        <v>0</v>
      </c>
      <c r="AD299" s="193">
        <f t="shared" si="367"/>
        <v>0</v>
      </c>
      <c r="AE299" s="193">
        <f t="shared" si="367"/>
        <v>0</v>
      </c>
      <c r="AF299" s="193">
        <f t="shared" si="367"/>
        <v>0</v>
      </c>
      <c r="AG299" s="193">
        <f t="shared" si="367"/>
        <v>0</v>
      </c>
      <c r="AH299" s="193">
        <f t="shared" si="367"/>
        <v>0</v>
      </c>
      <c r="AI299" s="193">
        <f t="shared" si="367"/>
        <v>0</v>
      </c>
      <c r="AJ299" s="193">
        <f t="shared" ref="AJ299:BC299" si="368">COUNTIF($C$5:$FM$5,AJ87)</f>
        <v>0</v>
      </c>
      <c r="AK299" s="193">
        <f t="shared" si="368"/>
        <v>0</v>
      </c>
      <c r="AL299" s="193">
        <f t="shared" si="368"/>
        <v>0</v>
      </c>
      <c r="AM299" s="193">
        <f t="shared" si="368"/>
        <v>0</v>
      </c>
      <c r="AN299" s="193">
        <f t="shared" si="368"/>
        <v>0</v>
      </c>
      <c r="AO299" s="193">
        <f t="shared" si="368"/>
        <v>0</v>
      </c>
      <c r="AP299" s="193">
        <f t="shared" si="368"/>
        <v>0</v>
      </c>
      <c r="AQ299" s="193">
        <f t="shared" si="368"/>
        <v>0</v>
      </c>
      <c r="AR299" s="193">
        <f t="shared" si="368"/>
        <v>0</v>
      </c>
      <c r="AS299" s="193">
        <f t="shared" si="368"/>
        <v>0</v>
      </c>
      <c r="AT299" s="193">
        <f t="shared" si="368"/>
        <v>0</v>
      </c>
      <c r="AU299" s="193">
        <f t="shared" si="368"/>
        <v>0</v>
      </c>
      <c r="AV299" s="193">
        <f t="shared" si="368"/>
        <v>0</v>
      </c>
      <c r="AW299" s="193">
        <f t="shared" si="368"/>
        <v>0</v>
      </c>
      <c r="AX299" s="193">
        <f t="shared" si="368"/>
        <v>0</v>
      </c>
      <c r="AY299" s="193">
        <f t="shared" si="368"/>
        <v>0</v>
      </c>
      <c r="AZ299" s="193">
        <f t="shared" si="368"/>
        <v>0</v>
      </c>
      <c r="BA299" s="193">
        <f t="shared" si="368"/>
        <v>0</v>
      </c>
      <c r="BB299" s="193">
        <f t="shared" si="368"/>
        <v>0</v>
      </c>
      <c r="BC299" s="193">
        <f t="shared" si="368"/>
        <v>0</v>
      </c>
    </row>
    <row r="300" spans="2:55" ht="16.5" customHeight="1" x14ac:dyDescent="0.2">
      <c r="C300" s="93">
        <v>10</v>
      </c>
      <c r="D300" s="193">
        <f t="shared" ref="D300:AI300" si="369">COUNTIF($C$5:$FM$5,D88)</f>
        <v>0</v>
      </c>
      <c r="E300" s="193">
        <f t="shared" si="369"/>
        <v>0</v>
      </c>
      <c r="F300" s="193">
        <f t="shared" si="369"/>
        <v>0</v>
      </c>
      <c r="G300" s="193">
        <f t="shared" si="369"/>
        <v>0</v>
      </c>
      <c r="H300" s="193">
        <f t="shared" si="369"/>
        <v>0</v>
      </c>
      <c r="I300" s="193">
        <f t="shared" si="369"/>
        <v>0</v>
      </c>
      <c r="J300" s="193">
        <f t="shared" si="369"/>
        <v>0</v>
      </c>
      <c r="K300" s="193">
        <f t="shared" si="369"/>
        <v>0</v>
      </c>
      <c r="L300" s="193">
        <f t="shared" si="369"/>
        <v>0</v>
      </c>
      <c r="M300" s="193">
        <f t="shared" si="369"/>
        <v>0</v>
      </c>
      <c r="N300" s="193">
        <f t="shared" si="369"/>
        <v>0</v>
      </c>
      <c r="O300" s="193">
        <f t="shared" si="369"/>
        <v>0</v>
      </c>
      <c r="P300" s="193">
        <f t="shared" si="369"/>
        <v>0</v>
      </c>
      <c r="Q300" s="193">
        <f t="shared" si="369"/>
        <v>0</v>
      </c>
      <c r="R300" s="193">
        <f t="shared" si="369"/>
        <v>0</v>
      </c>
      <c r="S300" s="193">
        <f t="shared" si="369"/>
        <v>0</v>
      </c>
      <c r="T300" s="193">
        <f t="shared" si="369"/>
        <v>0</v>
      </c>
      <c r="U300" s="193">
        <f t="shared" si="369"/>
        <v>0</v>
      </c>
      <c r="V300" s="193">
        <f t="shared" si="369"/>
        <v>0</v>
      </c>
      <c r="W300" s="193">
        <f t="shared" si="369"/>
        <v>0</v>
      </c>
      <c r="X300" s="193">
        <f t="shared" si="369"/>
        <v>0</v>
      </c>
      <c r="Y300" s="193">
        <f t="shared" si="369"/>
        <v>0</v>
      </c>
      <c r="Z300" s="193">
        <f t="shared" si="369"/>
        <v>0</v>
      </c>
      <c r="AA300" s="193">
        <f t="shared" si="369"/>
        <v>0</v>
      </c>
      <c r="AB300" s="193">
        <f t="shared" si="369"/>
        <v>0</v>
      </c>
      <c r="AC300" s="193">
        <f t="shared" si="369"/>
        <v>0</v>
      </c>
      <c r="AD300" s="193">
        <f t="shared" si="369"/>
        <v>0</v>
      </c>
      <c r="AE300" s="193">
        <f t="shared" si="369"/>
        <v>0</v>
      </c>
      <c r="AF300" s="193">
        <f t="shared" si="369"/>
        <v>0</v>
      </c>
      <c r="AG300" s="193">
        <f t="shared" si="369"/>
        <v>0</v>
      </c>
      <c r="AH300" s="193">
        <f t="shared" si="369"/>
        <v>0</v>
      </c>
      <c r="AI300" s="193">
        <f t="shared" si="369"/>
        <v>0</v>
      </c>
      <c r="AJ300" s="193">
        <f t="shared" ref="AJ300:BC300" si="370">COUNTIF($C$5:$FM$5,AJ88)</f>
        <v>0</v>
      </c>
      <c r="AK300" s="193">
        <f t="shared" si="370"/>
        <v>0</v>
      </c>
      <c r="AL300" s="193">
        <f t="shared" si="370"/>
        <v>0</v>
      </c>
      <c r="AM300" s="193">
        <f t="shared" si="370"/>
        <v>0</v>
      </c>
      <c r="AN300" s="193">
        <f t="shared" si="370"/>
        <v>0</v>
      </c>
      <c r="AO300" s="193">
        <f t="shared" si="370"/>
        <v>0</v>
      </c>
      <c r="AP300" s="193">
        <f t="shared" si="370"/>
        <v>0</v>
      </c>
      <c r="AQ300" s="193">
        <f t="shared" si="370"/>
        <v>0</v>
      </c>
      <c r="AR300" s="193">
        <f t="shared" si="370"/>
        <v>0</v>
      </c>
      <c r="AS300" s="193">
        <f t="shared" si="370"/>
        <v>0</v>
      </c>
      <c r="AT300" s="193">
        <f t="shared" si="370"/>
        <v>0</v>
      </c>
      <c r="AU300" s="193">
        <f t="shared" si="370"/>
        <v>0</v>
      </c>
      <c r="AV300" s="193">
        <f t="shared" si="370"/>
        <v>0</v>
      </c>
      <c r="AW300" s="193">
        <f t="shared" si="370"/>
        <v>0</v>
      </c>
      <c r="AX300" s="193">
        <f t="shared" si="370"/>
        <v>0</v>
      </c>
      <c r="AY300" s="193">
        <f t="shared" si="370"/>
        <v>0</v>
      </c>
      <c r="AZ300" s="193">
        <f t="shared" si="370"/>
        <v>0</v>
      </c>
      <c r="BA300" s="193">
        <f t="shared" si="370"/>
        <v>0</v>
      </c>
      <c r="BB300" s="193">
        <f t="shared" si="370"/>
        <v>0</v>
      </c>
      <c r="BC300" s="193">
        <f t="shared" si="370"/>
        <v>0</v>
      </c>
    </row>
    <row r="301" spans="2:55" ht="16.5" customHeight="1" x14ac:dyDescent="0.2">
      <c r="C301" s="93">
        <v>11</v>
      </c>
      <c r="D301" s="193">
        <f t="shared" ref="D301:AI301" si="371">COUNTIF($C$5:$FM$5,D89)</f>
        <v>0</v>
      </c>
      <c r="E301" s="193">
        <f t="shared" si="371"/>
        <v>0</v>
      </c>
      <c r="F301" s="193">
        <f t="shared" si="371"/>
        <v>0</v>
      </c>
      <c r="G301" s="193">
        <f t="shared" si="371"/>
        <v>0</v>
      </c>
      <c r="H301" s="193">
        <f t="shared" si="371"/>
        <v>0</v>
      </c>
      <c r="I301" s="193">
        <f t="shared" si="371"/>
        <v>0</v>
      </c>
      <c r="J301" s="193">
        <f t="shared" si="371"/>
        <v>0</v>
      </c>
      <c r="K301" s="193">
        <f t="shared" si="371"/>
        <v>0</v>
      </c>
      <c r="L301" s="193">
        <f t="shared" si="371"/>
        <v>0</v>
      </c>
      <c r="M301" s="193">
        <f t="shared" si="371"/>
        <v>0</v>
      </c>
      <c r="N301" s="193">
        <f t="shared" si="371"/>
        <v>0</v>
      </c>
      <c r="O301" s="193">
        <f t="shared" si="371"/>
        <v>0</v>
      </c>
      <c r="P301" s="193">
        <f t="shared" si="371"/>
        <v>0</v>
      </c>
      <c r="Q301" s="193">
        <f t="shared" si="371"/>
        <v>0</v>
      </c>
      <c r="R301" s="193">
        <f t="shared" si="371"/>
        <v>0</v>
      </c>
      <c r="S301" s="193">
        <f t="shared" si="371"/>
        <v>0</v>
      </c>
      <c r="T301" s="193">
        <f t="shared" si="371"/>
        <v>0</v>
      </c>
      <c r="U301" s="193">
        <f t="shared" si="371"/>
        <v>0</v>
      </c>
      <c r="V301" s="193">
        <f t="shared" si="371"/>
        <v>0</v>
      </c>
      <c r="W301" s="193">
        <f t="shared" si="371"/>
        <v>0</v>
      </c>
      <c r="X301" s="193">
        <f t="shared" si="371"/>
        <v>0</v>
      </c>
      <c r="Y301" s="193">
        <f t="shared" si="371"/>
        <v>0</v>
      </c>
      <c r="Z301" s="193">
        <f t="shared" si="371"/>
        <v>0</v>
      </c>
      <c r="AA301" s="193">
        <f t="shared" si="371"/>
        <v>0</v>
      </c>
      <c r="AB301" s="193">
        <f t="shared" si="371"/>
        <v>0</v>
      </c>
      <c r="AC301" s="193">
        <f t="shared" si="371"/>
        <v>0</v>
      </c>
      <c r="AD301" s="193">
        <f t="shared" si="371"/>
        <v>0</v>
      </c>
      <c r="AE301" s="193">
        <f t="shared" si="371"/>
        <v>0</v>
      </c>
      <c r="AF301" s="193">
        <f t="shared" si="371"/>
        <v>0</v>
      </c>
      <c r="AG301" s="193">
        <f t="shared" si="371"/>
        <v>0</v>
      </c>
      <c r="AH301" s="193">
        <f t="shared" si="371"/>
        <v>0</v>
      </c>
      <c r="AI301" s="193">
        <f t="shared" si="371"/>
        <v>0</v>
      </c>
      <c r="AJ301" s="193">
        <f t="shared" ref="AJ301:BC301" si="372">COUNTIF($C$5:$FM$5,AJ89)</f>
        <v>0</v>
      </c>
      <c r="AK301" s="193">
        <f t="shared" si="372"/>
        <v>0</v>
      </c>
      <c r="AL301" s="193">
        <f t="shared" si="372"/>
        <v>0</v>
      </c>
      <c r="AM301" s="193">
        <f t="shared" si="372"/>
        <v>0</v>
      </c>
      <c r="AN301" s="193">
        <f t="shared" si="372"/>
        <v>0</v>
      </c>
      <c r="AO301" s="193">
        <f t="shared" si="372"/>
        <v>0</v>
      </c>
      <c r="AP301" s="193">
        <f t="shared" si="372"/>
        <v>0</v>
      </c>
      <c r="AQ301" s="193">
        <f t="shared" si="372"/>
        <v>0</v>
      </c>
      <c r="AR301" s="193">
        <f t="shared" si="372"/>
        <v>0</v>
      </c>
      <c r="AS301" s="193">
        <f t="shared" si="372"/>
        <v>0</v>
      </c>
      <c r="AT301" s="193">
        <f t="shared" si="372"/>
        <v>0</v>
      </c>
      <c r="AU301" s="193">
        <f t="shared" si="372"/>
        <v>0</v>
      </c>
      <c r="AV301" s="193">
        <f t="shared" si="372"/>
        <v>0</v>
      </c>
      <c r="AW301" s="193">
        <f t="shared" si="372"/>
        <v>0</v>
      </c>
      <c r="AX301" s="193">
        <f t="shared" si="372"/>
        <v>0</v>
      </c>
      <c r="AY301" s="193">
        <f t="shared" si="372"/>
        <v>0</v>
      </c>
      <c r="AZ301" s="193">
        <f t="shared" si="372"/>
        <v>0</v>
      </c>
      <c r="BA301" s="193">
        <f t="shared" si="372"/>
        <v>0</v>
      </c>
      <c r="BB301" s="193">
        <f t="shared" si="372"/>
        <v>0</v>
      </c>
      <c r="BC301" s="193">
        <f t="shared" si="372"/>
        <v>0</v>
      </c>
    </row>
    <row r="302" spans="2:55" ht="16.5" customHeight="1" x14ac:dyDescent="0.2">
      <c r="C302" s="93">
        <v>12</v>
      </c>
      <c r="D302" s="193">
        <f t="shared" ref="D302:AI302" si="373">COUNTIF($C$5:$FM$5,D90)</f>
        <v>0</v>
      </c>
      <c r="E302" s="193">
        <f t="shared" si="373"/>
        <v>0</v>
      </c>
      <c r="F302" s="193">
        <f t="shared" si="373"/>
        <v>0</v>
      </c>
      <c r="G302" s="193">
        <f t="shared" si="373"/>
        <v>0</v>
      </c>
      <c r="H302" s="193">
        <f t="shared" si="373"/>
        <v>0</v>
      </c>
      <c r="I302" s="193">
        <f t="shared" si="373"/>
        <v>0</v>
      </c>
      <c r="J302" s="193">
        <f t="shared" si="373"/>
        <v>0</v>
      </c>
      <c r="K302" s="193">
        <f t="shared" si="373"/>
        <v>0</v>
      </c>
      <c r="L302" s="193">
        <f t="shared" si="373"/>
        <v>0</v>
      </c>
      <c r="M302" s="193">
        <f t="shared" si="373"/>
        <v>0</v>
      </c>
      <c r="N302" s="193">
        <f t="shared" si="373"/>
        <v>0</v>
      </c>
      <c r="O302" s="193">
        <f t="shared" si="373"/>
        <v>0</v>
      </c>
      <c r="P302" s="193">
        <f t="shared" si="373"/>
        <v>0</v>
      </c>
      <c r="Q302" s="193">
        <f t="shared" si="373"/>
        <v>0</v>
      </c>
      <c r="R302" s="193">
        <f t="shared" si="373"/>
        <v>0</v>
      </c>
      <c r="S302" s="193">
        <f t="shared" si="373"/>
        <v>0</v>
      </c>
      <c r="T302" s="193">
        <f t="shared" si="373"/>
        <v>0</v>
      </c>
      <c r="U302" s="193">
        <f t="shared" si="373"/>
        <v>0</v>
      </c>
      <c r="V302" s="193">
        <f t="shared" si="373"/>
        <v>0</v>
      </c>
      <c r="W302" s="193">
        <f t="shared" si="373"/>
        <v>0</v>
      </c>
      <c r="X302" s="193">
        <f t="shared" si="373"/>
        <v>0</v>
      </c>
      <c r="Y302" s="193">
        <f t="shared" si="373"/>
        <v>0</v>
      </c>
      <c r="Z302" s="193">
        <f t="shared" si="373"/>
        <v>0</v>
      </c>
      <c r="AA302" s="193">
        <f t="shared" si="373"/>
        <v>0</v>
      </c>
      <c r="AB302" s="193">
        <f t="shared" si="373"/>
        <v>0</v>
      </c>
      <c r="AC302" s="193">
        <f t="shared" si="373"/>
        <v>0</v>
      </c>
      <c r="AD302" s="193">
        <f t="shared" si="373"/>
        <v>0</v>
      </c>
      <c r="AE302" s="193">
        <f t="shared" si="373"/>
        <v>0</v>
      </c>
      <c r="AF302" s="193">
        <f t="shared" si="373"/>
        <v>0</v>
      </c>
      <c r="AG302" s="193">
        <f t="shared" si="373"/>
        <v>0</v>
      </c>
      <c r="AH302" s="193">
        <f t="shared" si="373"/>
        <v>0</v>
      </c>
      <c r="AI302" s="193">
        <f t="shared" si="373"/>
        <v>0</v>
      </c>
      <c r="AJ302" s="193">
        <f t="shared" ref="AJ302:BC302" si="374">COUNTIF($C$5:$FM$5,AJ90)</f>
        <v>0</v>
      </c>
      <c r="AK302" s="193">
        <f t="shared" si="374"/>
        <v>0</v>
      </c>
      <c r="AL302" s="193">
        <f t="shared" si="374"/>
        <v>0</v>
      </c>
      <c r="AM302" s="193">
        <f t="shared" si="374"/>
        <v>0</v>
      </c>
      <c r="AN302" s="193">
        <f t="shared" si="374"/>
        <v>0</v>
      </c>
      <c r="AO302" s="193">
        <f t="shared" si="374"/>
        <v>0</v>
      </c>
      <c r="AP302" s="193">
        <f t="shared" si="374"/>
        <v>0</v>
      </c>
      <c r="AQ302" s="193">
        <f t="shared" si="374"/>
        <v>0</v>
      </c>
      <c r="AR302" s="193">
        <f t="shared" si="374"/>
        <v>0</v>
      </c>
      <c r="AS302" s="193">
        <f t="shared" si="374"/>
        <v>0</v>
      </c>
      <c r="AT302" s="193">
        <f t="shared" si="374"/>
        <v>0</v>
      </c>
      <c r="AU302" s="193">
        <f t="shared" si="374"/>
        <v>0</v>
      </c>
      <c r="AV302" s="193">
        <f t="shared" si="374"/>
        <v>0</v>
      </c>
      <c r="AW302" s="193">
        <f t="shared" si="374"/>
        <v>0</v>
      </c>
      <c r="AX302" s="193">
        <f t="shared" si="374"/>
        <v>0</v>
      </c>
      <c r="AY302" s="193">
        <f t="shared" si="374"/>
        <v>0</v>
      </c>
      <c r="AZ302" s="193">
        <f t="shared" si="374"/>
        <v>0</v>
      </c>
      <c r="BA302" s="193">
        <f t="shared" si="374"/>
        <v>0</v>
      </c>
      <c r="BB302" s="193">
        <f t="shared" si="374"/>
        <v>0</v>
      </c>
      <c r="BC302" s="193">
        <f t="shared" si="374"/>
        <v>0</v>
      </c>
    </row>
    <row r="303" spans="2:55" ht="16.5" customHeight="1" x14ac:dyDescent="0.2">
      <c r="C303" s="93">
        <v>13</v>
      </c>
      <c r="D303" s="193">
        <f t="shared" ref="D303:AI303" si="375">COUNTIF($C$5:$FM$5,D91)</f>
        <v>0</v>
      </c>
      <c r="E303" s="193">
        <f t="shared" si="375"/>
        <v>0</v>
      </c>
      <c r="F303" s="193">
        <f t="shared" si="375"/>
        <v>0</v>
      </c>
      <c r="G303" s="193">
        <f t="shared" si="375"/>
        <v>0</v>
      </c>
      <c r="H303" s="193">
        <f t="shared" si="375"/>
        <v>0</v>
      </c>
      <c r="I303" s="193">
        <f t="shared" si="375"/>
        <v>0</v>
      </c>
      <c r="J303" s="193">
        <f t="shared" si="375"/>
        <v>0</v>
      </c>
      <c r="K303" s="193">
        <f t="shared" si="375"/>
        <v>0</v>
      </c>
      <c r="L303" s="193">
        <f t="shared" si="375"/>
        <v>0</v>
      </c>
      <c r="M303" s="193">
        <f t="shared" si="375"/>
        <v>0</v>
      </c>
      <c r="N303" s="193">
        <f t="shared" si="375"/>
        <v>0</v>
      </c>
      <c r="O303" s="193">
        <f t="shared" si="375"/>
        <v>0</v>
      </c>
      <c r="P303" s="193">
        <f t="shared" si="375"/>
        <v>0</v>
      </c>
      <c r="Q303" s="193">
        <f t="shared" si="375"/>
        <v>0</v>
      </c>
      <c r="R303" s="193">
        <f t="shared" si="375"/>
        <v>0</v>
      </c>
      <c r="S303" s="193">
        <f t="shared" si="375"/>
        <v>0</v>
      </c>
      <c r="T303" s="193">
        <f t="shared" si="375"/>
        <v>0</v>
      </c>
      <c r="U303" s="193">
        <f t="shared" si="375"/>
        <v>0</v>
      </c>
      <c r="V303" s="193">
        <f t="shared" si="375"/>
        <v>0</v>
      </c>
      <c r="W303" s="193">
        <f t="shared" si="375"/>
        <v>0</v>
      </c>
      <c r="X303" s="193">
        <f t="shared" si="375"/>
        <v>0</v>
      </c>
      <c r="Y303" s="193">
        <f t="shared" si="375"/>
        <v>0</v>
      </c>
      <c r="Z303" s="193">
        <f t="shared" si="375"/>
        <v>0</v>
      </c>
      <c r="AA303" s="193">
        <f t="shared" si="375"/>
        <v>0</v>
      </c>
      <c r="AB303" s="193">
        <f t="shared" si="375"/>
        <v>0</v>
      </c>
      <c r="AC303" s="193">
        <f t="shared" si="375"/>
        <v>0</v>
      </c>
      <c r="AD303" s="193">
        <f t="shared" si="375"/>
        <v>0</v>
      </c>
      <c r="AE303" s="193">
        <f t="shared" si="375"/>
        <v>0</v>
      </c>
      <c r="AF303" s="193">
        <f t="shared" si="375"/>
        <v>0</v>
      </c>
      <c r="AG303" s="193">
        <f t="shared" si="375"/>
        <v>0</v>
      </c>
      <c r="AH303" s="193">
        <f t="shared" si="375"/>
        <v>0</v>
      </c>
      <c r="AI303" s="193">
        <f t="shared" si="375"/>
        <v>0</v>
      </c>
      <c r="AJ303" s="193">
        <f t="shared" ref="AJ303:BC303" si="376">COUNTIF($C$5:$FM$5,AJ91)</f>
        <v>0</v>
      </c>
      <c r="AK303" s="193">
        <f t="shared" si="376"/>
        <v>0</v>
      </c>
      <c r="AL303" s="193">
        <f t="shared" si="376"/>
        <v>0</v>
      </c>
      <c r="AM303" s="193">
        <f t="shared" si="376"/>
        <v>0</v>
      </c>
      <c r="AN303" s="193">
        <f t="shared" si="376"/>
        <v>0</v>
      </c>
      <c r="AO303" s="193">
        <f t="shared" si="376"/>
        <v>0</v>
      </c>
      <c r="AP303" s="193">
        <f t="shared" si="376"/>
        <v>0</v>
      </c>
      <c r="AQ303" s="193">
        <f t="shared" si="376"/>
        <v>0</v>
      </c>
      <c r="AR303" s="193">
        <f t="shared" si="376"/>
        <v>0</v>
      </c>
      <c r="AS303" s="193">
        <f t="shared" si="376"/>
        <v>0</v>
      </c>
      <c r="AT303" s="193">
        <f t="shared" si="376"/>
        <v>0</v>
      </c>
      <c r="AU303" s="193">
        <f t="shared" si="376"/>
        <v>0</v>
      </c>
      <c r="AV303" s="193">
        <f t="shared" si="376"/>
        <v>0</v>
      </c>
      <c r="AW303" s="193">
        <f t="shared" si="376"/>
        <v>0</v>
      </c>
      <c r="AX303" s="193">
        <f t="shared" si="376"/>
        <v>0</v>
      </c>
      <c r="AY303" s="193">
        <f t="shared" si="376"/>
        <v>0</v>
      </c>
      <c r="AZ303" s="193">
        <f t="shared" si="376"/>
        <v>0</v>
      </c>
      <c r="BA303" s="193">
        <f t="shared" si="376"/>
        <v>0</v>
      </c>
      <c r="BB303" s="193">
        <f t="shared" si="376"/>
        <v>0</v>
      </c>
      <c r="BC303" s="193">
        <f t="shared" si="376"/>
        <v>0</v>
      </c>
    </row>
    <row r="304" spans="2:55" ht="16.5" customHeight="1" x14ac:dyDescent="0.2">
      <c r="C304" s="93">
        <v>14</v>
      </c>
      <c r="D304" s="193">
        <f t="shared" ref="D304:AI304" si="377">COUNTIF($C$5:$FM$5,D92)</f>
        <v>0</v>
      </c>
      <c r="E304" s="193">
        <f t="shared" si="377"/>
        <v>0</v>
      </c>
      <c r="F304" s="193">
        <f t="shared" si="377"/>
        <v>0</v>
      </c>
      <c r="G304" s="193">
        <f t="shared" si="377"/>
        <v>0</v>
      </c>
      <c r="H304" s="193">
        <f t="shared" si="377"/>
        <v>0</v>
      </c>
      <c r="I304" s="193">
        <f t="shared" si="377"/>
        <v>0</v>
      </c>
      <c r="J304" s="193">
        <f t="shared" si="377"/>
        <v>0</v>
      </c>
      <c r="K304" s="193">
        <f t="shared" si="377"/>
        <v>0</v>
      </c>
      <c r="L304" s="193">
        <f t="shared" si="377"/>
        <v>0</v>
      </c>
      <c r="M304" s="193">
        <f t="shared" si="377"/>
        <v>0</v>
      </c>
      <c r="N304" s="193">
        <f t="shared" si="377"/>
        <v>0</v>
      </c>
      <c r="O304" s="193">
        <f t="shared" si="377"/>
        <v>0</v>
      </c>
      <c r="P304" s="193">
        <f t="shared" si="377"/>
        <v>0</v>
      </c>
      <c r="Q304" s="193">
        <f t="shared" si="377"/>
        <v>0</v>
      </c>
      <c r="R304" s="193">
        <f t="shared" si="377"/>
        <v>0</v>
      </c>
      <c r="S304" s="193">
        <f t="shared" si="377"/>
        <v>0</v>
      </c>
      <c r="T304" s="193">
        <f t="shared" si="377"/>
        <v>0</v>
      </c>
      <c r="U304" s="193">
        <f t="shared" si="377"/>
        <v>0</v>
      </c>
      <c r="V304" s="193">
        <f t="shared" si="377"/>
        <v>0</v>
      </c>
      <c r="W304" s="193">
        <f t="shared" si="377"/>
        <v>0</v>
      </c>
      <c r="X304" s="193">
        <f t="shared" si="377"/>
        <v>0</v>
      </c>
      <c r="Y304" s="193">
        <f t="shared" si="377"/>
        <v>0</v>
      </c>
      <c r="Z304" s="193">
        <f t="shared" si="377"/>
        <v>0</v>
      </c>
      <c r="AA304" s="193">
        <f t="shared" si="377"/>
        <v>0</v>
      </c>
      <c r="AB304" s="193">
        <f t="shared" si="377"/>
        <v>0</v>
      </c>
      <c r="AC304" s="193">
        <f t="shared" si="377"/>
        <v>0</v>
      </c>
      <c r="AD304" s="193">
        <f t="shared" si="377"/>
        <v>0</v>
      </c>
      <c r="AE304" s="193">
        <f t="shared" si="377"/>
        <v>0</v>
      </c>
      <c r="AF304" s="193">
        <f t="shared" si="377"/>
        <v>0</v>
      </c>
      <c r="AG304" s="193">
        <f t="shared" si="377"/>
        <v>0</v>
      </c>
      <c r="AH304" s="193">
        <f t="shared" si="377"/>
        <v>0</v>
      </c>
      <c r="AI304" s="193">
        <f t="shared" si="377"/>
        <v>0</v>
      </c>
      <c r="AJ304" s="193">
        <f t="shared" ref="AJ304:BC304" si="378">COUNTIF($C$5:$FM$5,AJ92)</f>
        <v>0</v>
      </c>
      <c r="AK304" s="193">
        <f t="shared" si="378"/>
        <v>0</v>
      </c>
      <c r="AL304" s="193">
        <f t="shared" si="378"/>
        <v>0</v>
      </c>
      <c r="AM304" s="193">
        <f t="shared" si="378"/>
        <v>0</v>
      </c>
      <c r="AN304" s="193">
        <f t="shared" si="378"/>
        <v>0</v>
      </c>
      <c r="AO304" s="193">
        <f t="shared" si="378"/>
        <v>0</v>
      </c>
      <c r="AP304" s="193">
        <f t="shared" si="378"/>
        <v>0</v>
      </c>
      <c r="AQ304" s="193">
        <f t="shared" si="378"/>
        <v>0</v>
      </c>
      <c r="AR304" s="193">
        <f t="shared" si="378"/>
        <v>0</v>
      </c>
      <c r="AS304" s="193">
        <f t="shared" si="378"/>
        <v>0</v>
      </c>
      <c r="AT304" s="193">
        <f t="shared" si="378"/>
        <v>0</v>
      </c>
      <c r="AU304" s="193">
        <f t="shared" si="378"/>
        <v>0</v>
      </c>
      <c r="AV304" s="193">
        <f t="shared" si="378"/>
        <v>0</v>
      </c>
      <c r="AW304" s="193">
        <f t="shared" si="378"/>
        <v>0</v>
      </c>
      <c r="AX304" s="193">
        <f t="shared" si="378"/>
        <v>0</v>
      </c>
      <c r="AY304" s="193">
        <f t="shared" si="378"/>
        <v>0</v>
      </c>
      <c r="AZ304" s="193">
        <f t="shared" si="378"/>
        <v>0</v>
      </c>
      <c r="BA304" s="193">
        <f t="shared" si="378"/>
        <v>0</v>
      </c>
      <c r="BB304" s="193">
        <f t="shared" si="378"/>
        <v>0</v>
      </c>
      <c r="BC304" s="193">
        <f t="shared" si="378"/>
        <v>0</v>
      </c>
    </row>
    <row r="305" spans="3:55" ht="16.5" customHeight="1" x14ac:dyDescent="0.2">
      <c r="C305" s="93">
        <v>15</v>
      </c>
      <c r="D305" s="193">
        <f t="shared" ref="D305:AI305" si="379">COUNTIF($C$5:$FM$5,D93)</f>
        <v>0</v>
      </c>
      <c r="E305" s="193">
        <f t="shared" si="379"/>
        <v>0</v>
      </c>
      <c r="F305" s="193">
        <f t="shared" si="379"/>
        <v>0</v>
      </c>
      <c r="G305" s="193">
        <f t="shared" si="379"/>
        <v>0</v>
      </c>
      <c r="H305" s="193">
        <f t="shared" si="379"/>
        <v>0</v>
      </c>
      <c r="I305" s="193">
        <f t="shared" si="379"/>
        <v>0</v>
      </c>
      <c r="J305" s="193">
        <f t="shared" si="379"/>
        <v>0</v>
      </c>
      <c r="K305" s="193">
        <f t="shared" si="379"/>
        <v>0</v>
      </c>
      <c r="L305" s="193">
        <f t="shared" si="379"/>
        <v>0</v>
      </c>
      <c r="M305" s="193">
        <f t="shared" si="379"/>
        <v>0</v>
      </c>
      <c r="N305" s="193">
        <f t="shared" si="379"/>
        <v>0</v>
      </c>
      <c r="O305" s="193">
        <f t="shared" si="379"/>
        <v>0</v>
      </c>
      <c r="P305" s="193">
        <f t="shared" si="379"/>
        <v>0</v>
      </c>
      <c r="Q305" s="193">
        <f t="shared" si="379"/>
        <v>0</v>
      </c>
      <c r="R305" s="193">
        <f t="shared" si="379"/>
        <v>0</v>
      </c>
      <c r="S305" s="193">
        <f t="shared" si="379"/>
        <v>0</v>
      </c>
      <c r="T305" s="193">
        <f t="shared" si="379"/>
        <v>0</v>
      </c>
      <c r="U305" s="193">
        <f t="shared" si="379"/>
        <v>0</v>
      </c>
      <c r="V305" s="193">
        <f t="shared" si="379"/>
        <v>0</v>
      </c>
      <c r="W305" s="193">
        <f t="shared" si="379"/>
        <v>0</v>
      </c>
      <c r="X305" s="193">
        <f t="shared" si="379"/>
        <v>0</v>
      </c>
      <c r="Y305" s="193">
        <f t="shared" si="379"/>
        <v>0</v>
      </c>
      <c r="Z305" s="193">
        <f t="shared" si="379"/>
        <v>0</v>
      </c>
      <c r="AA305" s="193">
        <f t="shared" si="379"/>
        <v>0</v>
      </c>
      <c r="AB305" s="193">
        <f t="shared" si="379"/>
        <v>0</v>
      </c>
      <c r="AC305" s="193">
        <f t="shared" si="379"/>
        <v>0</v>
      </c>
      <c r="AD305" s="193">
        <f t="shared" si="379"/>
        <v>0</v>
      </c>
      <c r="AE305" s="193">
        <f t="shared" si="379"/>
        <v>0</v>
      </c>
      <c r="AF305" s="193">
        <f t="shared" si="379"/>
        <v>0</v>
      </c>
      <c r="AG305" s="193">
        <f t="shared" si="379"/>
        <v>0</v>
      </c>
      <c r="AH305" s="193">
        <f t="shared" si="379"/>
        <v>0</v>
      </c>
      <c r="AI305" s="193">
        <f t="shared" si="379"/>
        <v>0</v>
      </c>
      <c r="AJ305" s="193">
        <f t="shared" ref="AJ305:BC305" si="380">COUNTIF($C$5:$FM$5,AJ93)</f>
        <v>0</v>
      </c>
      <c r="AK305" s="193">
        <f t="shared" si="380"/>
        <v>0</v>
      </c>
      <c r="AL305" s="193">
        <f t="shared" si="380"/>
        <v>0</v>
      </c>
      <c r="AM305" s="193">
        <f t="shared" si="380"/>
        <v>0</v>
      </c>
      <c r="AN305" s="193">
        <f t="shared" si="380"/>
        <v>0</v>
      </c>
      <c r="AO305" s="193">
        <f t="shared" si="380"/>
        <v>0</v>
      </c>
      <c r="AP305" s="193">
        <f t="shared" si="380"/>
        <v>0</v>
      </c>
      <c r="AQ305" s="193">
        <f t="shared" si="380"/>
        <v>0</v>
      </c>
      <c r="AR305" s="193">
        <f t="shared" si="380"/>
        <v>0</v>
      </c>
      <c r="AS305" s="193">
        <f t="shared" si="380"/>
        <v>0</v>
      </c>
      <c r="AT305" s="193">
        <f t="shared" si="380"/>
        <v>0</v>
      </c>
      <c r="AU305" s="193">
        <f t="shared" si="380"/>
        <v>0</v>
      </c>
      <c r="AV305" s="193">
        <f t="shared" si="380"/>
        <v>0</v>
      </c>
      <c r="AW305" s="193">
        <f t="shared" si="380"/>
        <v>0</v>
      </c>
      <c r="AX305" s="193">
        <f t="shared" si="380"/>
        <v>0</v>
      </c>
      <c r="AY305" s="193">
        <f t="shared" si="380"/>
        <v>0</v>
      </c>
      <c r="AZ305" s="193">
        <f t="shared" si="380"/>
        <v>0</v>
      </c>
      <c r="BA305" s="193">
        <f t="shared" si="380"/>
        <v>0</v>
      </c>
      <c r="BB305" s="193">
        <f t="shared" si="380"/>
        <v>0</v>
      </c>
      <c r="BC305" s="193">
        <f t="shared" si="380"/>
        <v>0</v>
      </c>
    </row>
    <row r="306" spans="3:55" ht="16.5" customHeight="1" x14ac:dyDescent="0.2">
      <c r="C306" s="93">
        <v>16</v>
      </c>
      <c r="D306" s="193">
        <f t="shared" ref="D306:AI306" si="381">COUNTIF($C$5:$FM$5,D94)</f>
        <v>0</v>
      </c>
      <c r="E306" s="193">
        <f t="shared" si="381"/>
        <v>0</v>
      </c>
      <c r="F306" s="193">
        <f t="shared" si="381"/>
        <v>0</v>
      </c>
      <c r="G306" s="193">
        <f t="shared" si="381"/>
        <v>0</v>
      </c>
      <c r="H306" s="193">
        <f t="shared" si="381"/>
        <v>0</v>
      </c>
      <c r="I306" s="193">
        <f t="shared" si="381"/>
        <v>0</v>
      </c>
      <c r="J306" s="193">
        <f t="shared" si="381"/>
        <v>0</v>
      </c>
      <c r="K306" s="193">
        <f t="shared" si="381"/>
        <v>0</v>
      </c>
      <c r="L306" s="193">
        <f t="shared" si="381"/>
        <v>0</v>
      </c>
      <c r="M306" s="193">
        <f t="shared" si="381"/>
        <v>0</v>
      </c>
      <c r="N306" s="193">
        <f t="shared" si="381"/>
        <v>0</v>
      </c>
      <c r="O306" s="193">
        <f t="shared" si="381"/>
        <v>0</v>
      </c>
      <c r="P306" s="193">
        <f t="shared" si="381"/>
        <v>0</v>
      </c>
      <c r="Q306" s="193">
        <f t="shared" si="381"/>
        <v>0</v>
      </c>
      <c r="R306" s="193">
        <f t="shared" si="381"/>
        <v>0</v>
      </c>
      <c r="S306" s="193">
        <f t="shared" si="381"/>
        <v>0</v>
      </c>
      <c r="T306" s="193">
        <f t="shared" si="381"/>
        <v>0</v>
      </c>
      <c r="U306" s="193">
        <f t="shared" si="381"/>
        <v>0</v>
      </c>
      <c r="V306" s="193">
        <f t="shared" si="381"/>
        <v>0</v>
      </c>
      <c r="W306" s="193">
        <f t="shared" si="381"/>
        <v>0</v>
      </c>
      <c r="X306" s="193">
        <f t="shared" si="381"/>
        <v>0</v>
      </c>
      <c r="Y306" s="193">
        <f t="shared" si="381"/>
        <v>0</v>
      </c>
      <c r="Z306" s="193">
        <f t="shared" si="381"/>
        <v>0</v>
      </c>
      <c r="AA306" s="193">
        <f t="shared" si="381"/>
        <v>0</v>
      </c>
      <c r="AB306" s="193">
        <f t="shared" si="381"/>
        <v>0</v>
      </c>
      <c r="AC306" s="193">
        <f t="shared" si="381"/>
        <v>0</v>
      </c>
      <c r="AD306" s="193">
        <f t="shared" si="381"/>
        <v>0</v>
      </c>
      <c r="AE306" s="193">
        <f t="shared" si="381"/>
        <v>0</v>
      </c>
      <c r="AF306" s="193">
        <f t="shared" si="381"/>
        <v>0</v>
      </c>
      <c r="AG306" s="193">
        <f t="shared" si="381"/>
        <v>0</v>
      </c>
      <c r="AH306" s="193">
        <f t="shared" si="381"/>
        <v>0</v>
      </c>
      <c r="AI306" s="193">
        <f t="shared" si="381"/>
        <v>0</v>
      </c>
      <c r="AJ306" s="193">
        <f t="shared" ref="AJ306:BC306" si="382">COUNTIF($C$5:$FM$5,AJ94)</f>
        <v>0</v>
      </c>
      <c r="AK306" s="193">
        <f t="shared" si="382"/>
        <v>0</v>
      </c>
      <c r="AL306" s="193">
        <f t="shared" si="382"/>
        <v>0</v>
      </c>
      <c r="AM306" s="193">
        <f t="shared" si="382"/>
        <v>0</v>
      </c>
      <c r="AN306" s="193">
        <f t="shared" si="382"/>
        <v>0</v>
      </c>
      <c r="AO306" s="193">
        <f t="shared" si="382"/>
        <v>0</v>
      </c>
      <c r="AP306" s="193">
        <f t="shared" si="382"/>
        <v>0</v>
      </c>
      <c r="AQ306" s="193">
        <f t="shared" si="382"/>
        <v>0</v>
      </c>
      <c r="AR306" s="193">
        <f t="shared" si="382"/>
        <v>0</v>
      </c>
      <c r="AS306" s="193">
        <f t="shared" si="382"/>
        <v>0</v>
      </c>
      <c r="AT306" s="193">
        <f t="shared" si="382"/>
        <v>0</v>
      </c>
      <c r="AU306" s="193">
        <f t="shared" si="382"/>
        <v>0</v>
      </c>
      <c r="AV306" s="193">
        <f t="shared" si="382"/>
        <v>0</v>
      </c>
      <c r="AW306" s="193">
        <f t="shared" si="382"/>
        <v>0</v>
      </c>
      <c r="AX306" s="193">
        <f t="shared" si="382"/>
        <v>0</v>
      </c>
      <c r="AY306" s="193">
        <f t="shared" si="382"/>
        <v>0</v>
      </c>
      <c r="AZ306" s="193">
        <f t="shared" si="382"/>
        <v>0</v>
      </c>
      <c r="BA306" s="193">
        <f t="shared" si="382"/>
        <v>0</v>
      </c>
      <c r="BB306" s="193">
        <f t="shared" si="382"/>
        <v>0</v>
      </c>
      <c r="BC306" s="193">
        <f t="shared" si="382"/>
        <v>0</v>
      </c>
    </row>
    <row r="307" spans="3:55" ht="16.5" customHeight="1" x14ac:dyDescent="0.2">
      <c r="C307" s="93">
        <v>17</v>
      </c>
      <c r="D307" s="193">
        <f t="shared" ref="D307:AI307" si="383">COUNTIF($C$5:$FM$5,D95)</f>
        <v>0</v>
      </c>
      <c r="E307" s="193">
        <f t="shared" si="383"/>
        <v>0</v>
      </c>
      <c r="F307" s="193">
        <f t="shared" si="383"/>
        <v>0</v>
      </c>
      <c r="G307" s="193">
        <f t="shared" si="383"/>
        <v>0</v>
      </c>
      <c r="H307" s="193">
        <f t="shared" si="383"/>
        <v>0</v>
      </c>
      <c r="I307" s="193">
        <f t="shared" si="383"/>
        <v>0</v>
      </c>
      <c r="J307" s="193">
        <f t="shared" si="383"/>
        <v>0</v>
      </c>
      <c r="K307" s="193">
        <f t="shared" si="383"/>
        <v>0</v>
      </c>
      <c r="L307" s="193">
        <f t="shared" si="383"/>
        <v>0</v>
      </c>
      <c r="M307" s="193">
        <f t="shared" si="383"/>
        <v>0</v>
      </c>
      <c r="N307" s="193">
        <f t="shared" si="383"/>
        <v>0</v>
      </c>
      <c r="O307" s="193">
        <f t="shared" si="383"/>
        <v>0</v>
      </c>
      <c r="P307" s="193">
        <f t="shared" si="383"/>
        <v>0</v>
      </c>
      <c r="Q307" s="193">
        <f t="shared" si="383"/>
        <v>0</v>
      </c>
      <c r="R307" s="193">
        <f t="shared" si="383"/>
        <v>0</v>
      </c>
      <c r="S307" s="193">
        <f t="shared" si="383"/>
        <v>0</v>
      </c>
      <c r="T307" s="193">
        <f t="shared" si="383"/>
        <v>0</v>
      </c>
      <c r="U307" s="193">
        <f t="shared" si="383"/>
        <v>0</v>
      </c>
      <c r="V307" s="193">
        <f t="shared" si="383"/>
        <v>0</v>
      </c>
      <c r="W307" s="193">
        <f t="shared" si="383"/>
        <v>0</v>
      </c>
      <c r="X307" s="193">
        <f t="shared" si="383"/>
        <v>0</v>
      </c>
      <c r="Y307" s="193">
        <f t="shared" si="383"/>
        <v>0</v>
      </c>
      <c r="Z307" s="193">
        <f t="shared" si="383"/>
        <v>0</v>
      </c>
      <c r="AA307" s="193">
        <f t="shared" si="383"/>
        <v>0</v>
      </c>
      <c r="AB307" s="193">
        <f t="shared" si="383"/>
        <v>0</v>
      </c>
      <c r="AC307" s="193">
        <f t="shared" si="383"/>
        <v>0</v>
      </c>
      <c r="AD307" s="193">
        <f t="shared" si="383"/>
        <v>0</v>
      </c>
      <c r="AE307" s="193">
        <f t="shared" si="383"/>
        <v>0</v>
      </c>
      <c r="AF307" s="193">
        <f t="shared" si="383"/>
        <v>0</v>
      </c>
      <c r="AG307" s="193">
        <f t="shared" si="383"/>
        <v>0</v>
      </c>
      <c r="AH307" s="193">
        <f t="shared" si="383"/>
        <v>0</v>
      </c>
      <c r="AI307" s="193">
        <f t="shared" si="383"/>
        <v>0</v>
      </c>
      <c r="AJ307" s="193">
        <f t="shared" ref="AJ307:BC307" si="384">COUNTIF($C$5:$FM$5,AJ95)</f>
        <v>0</v>
      </c>
      <c r="AK307" s="193">
        <f t="shared" si="384"/>
        <v>0</v>
      </c>
      <c r="AL307" s="193">
        <f t="shared" si="384"/>
        <v>0</v>
      </c>
      <c r="AM307" s="193">
        <f t="shared" si="384"/>
        <v>0</v>
      </c>
      <c r="AN307" s="193">
        <f t="shared" si="384"/>
        <v>0</v>
      </c>
      <c r="AO307" s="193">
        <f t="shared" si="384"/>
        <v>0</v>
      </c>
      <c r="AP307" s="193">
        <f t="shared" si="384"/>
        <v>0</v>
      </c>
      <c r="AQ307" s="193">
        <f t="shared" si="384"/>
        <v>0</v>
      </c>
      <c r="AR307" s="193">
        <f t="shared" si="384"/>
        <v>0</v>
      </c>
      <c r="AS307" s="193">
        <f t="shared" si="384"/>
        <v>0</v>
      </c>
      <c r="AT307" s="193">
        <f t="shared" si="384"/>
        <v>0</v>
      </c>
      <c r="AU307" s="193">
        <f t="shared" si="384"/>
        <v>0</v>
      </c>
      <c r="AV307" s="193">
        <f t="shared" si="384"/>
        <v>0</v>
      </c>
      <c r="AW307" s="193">
        <f t="shared" si="384"/>
        <v>0</v>
      </c>
      <c r="AX307" s="193">
        <f t="shared" si="384"/>
        <v>0</v>
      </c>
      <c r="AY307" s="193">
        <f t="shared" si="384"/>
        <v>0</v>
      </c>
      <c r="AZ307" s="193">
        <f t="shared" si="384"/>
        <v>0</v>
      </c>
      <c r="BA307" s="193">
        <f t="shared" si="384"/>
        <v>0</v>
      </c>
      <c r="BB307" s="193">
        <f t="shared" si="384"/>
        <v>0</v>
      </c>
      <c r="BC307" s="193">
        <f t="shared" si="384"/>
        <v>0</v>
      </c>
    </row>
    <row r="308" spans="3:55" ht="16.5" customHeight="1" x14ac:dyDescent="0.2">
      <c r="C308" s="93">
        <v>18</v>
      </c>
      <c r="D308" s="193">
        <f t="shared" ref="D308:AI308" si="385">COUNTIF($C$5:$FM$5,D96)</f>
        <v>0</v>
      </c>
      <c r="E308" s="193">
        <f t="shared" si="385"/>
        <v>0</v>
      </c>
      <c r="F308" s="193">
        <f t="shared" si="385"/>
        <v>0</v>
      </c>
      <c r="G308" s="193">
        <f t="shared" si="385"/>
        <v>0</v>
      </c>
      <c r="H308" s="193">
        <f t="shared" si="385"/>
        <v>0</v>
      </c>
      <c r="I308" s="193">
        <f t="shared" si="385"/>
        <v>0</v>
      </c>
      <c r="J308" s="193">
        <f t="shared" si="385"/>
        <v>0</v>
      </c>
      <c r="K308" s="193">
        <f t="shared" si="385"/>
        <v>0</v>
      </c>
      <c r="L308" s="193">
        <f t="shared" si="385"/>
        <v>0</v>
      </c>
      <c r="M308" s="193">
        <f t="shared" si="385"/>
        <v>0</v>
      </c>
      <c r="N308" s="193">
        <f t="shared" si="385"/>
        <v>0</v>
      </c>
      <c r="O308" s="193">
        <f t="shared" si="385"/>
        <v>0</v>
      </c>
      <c r="P308" s="193">
        <f t="shared" si="385"/>
        <v>0</v>
      </c>
      <c r="Q308" s="193">
        <f t="shared" si="385"/>
        <v>0</v>
      </c>
      <c r="R308" s="193">
        <f t="shared" si="385"/>
        <v>0</v>
      </c>
      <c r="S308" s="193">
        <f t="shared" si="385"/>
        <v>0</v>
      </c>
      <c r="T308" s="193">
        <f t="shared" si="385"/>
        <v>0</v>
      </c>
      <c r="U308" s="193">
        <f t="shared" si="385"/>
        <v>0</v>
      </c>
      <c r="V308" s="193">
        <f t="shared" si="385"/>
        <v>0</v>
      </c>
      <c r="W308" s="193">
        <f t="shared" si="385"/>
        <v>0</v>
      </c>
      <c r="X308" s="193">
        <f t="shared" si="385"/>
        <v>0</v>
      </c>
      <c r="Y308" s="193">
        <f t="shared" si="385"/>
        <v>0</v>
      </c>
      <c r="Z308" s="193">
        <f t="shared" si="385"/>
        <v>0</v>
      </c>
      <c r="AA308" s="193">
        <f t="shared" si="385"/>
        <v>0</v>
      </c>
      <c r="AB308" s="193">
        <f t="shared" si="385"/>
        <v>0</v>
      </c>
      <c r="AC308" s="193">
        <f t="shared" si="385"/>
        <v>0</v>
      </c>
      <c r="AD308" s="193">
        <f t="shared" si="385"/>
        <v>0</v>
      </c>
      <c r="AE308" s="193">
        <f t="shared" si="385"/>
        <v>0</v>
      </c>
      <c r="AF308" s="193">
        <f t="shared" si="385"/>
        <v>0</v>
      </c>
      <c r="AG308" s="193">
        <f t="shared" si="385"/>
        <v>0</v>
      </c>
      <c r="AH308" s="193">
        <f t="shared" si="385"/>
        <v>0</v>
      </c>
      <c r="AI308" s="193">
        <f t="shared" si="385"/>
        <v>0</v>
      </c>
      <c r="AJ308" s="193">
        <f t="shared" ref="AJ308:BC308" si="386">COUNTIF($C$5:$FM$5,AJ96)</f>
        <v>0</v>
      </c>
      <c r="AK308" s="193">
        <f t="shared" si="386"/>
        <v>0</v>
      </c>
      <c r="AL308" s="193">
        <f t="shared" si="386"/>
        <v>0</v>
      </c>
      <c r="AM308" s="193">
        <f t="shared" si="386"/>
        <v>0</v>
      </c>
      <c r="AN308" s="193">
        <f t="shared" si="386"/>
        <v>0</v>
      </c>
      <c r="AO308" s="193">
        <f t="shared" si="386"/>
        <v>0</v>
      </c>
      <c r="AP308" s="193">
        <f t="shared" si="386"/>
        <v>0</v>
      </c>
      <c r="AQ308" s="193">
        <f t="shared" si="386"/>
        <v>0</v>
      </c>
      <c r="AR308" s="193">
        <f t="shared" si="386"/>
        <v>0</v>
      </c>
      <c r="AS308" s="193">
        <f t="shared" si="386"/>
        <v>0</v>
      </c>
      <c r="AT308" s="193">
        <f t="shared" si="386"/>
        <v>0</v>
      </c>
      <c r="AU308" s="193">
        <f t="shared" si="386"/>
        <v>0</v>
      </c>
      <c r="AV308" s="193">
        <f t="shared" si="386"/>
        <v>0</v>
      </c>
      <c r="AW308" s="193">
        <f t="shared" si="386"/>
        <v>0</v>
      </c>
      <c r="AX308" s="193">
        <f t="shared" si="386"/>
        <v>0</v>
      </c>
      <c r="AY308" s="193">
        <f t="shared" si="386"/>
        <v>0</v>
      </c>
      <c r="AZ308" s="193">
        <f t="shared" si="386"/>
        <v>0</v>
      </c>
      <c r="BA308" s="193">
        <f t="shared" si="386"/>
        <v>0</v>
      </c>
      <c r="BB308" s="193">
        <f t="shared" si="386"/>
        <v>0</v>
      </c>
      <c r="BC308" s="193">
        <f t="shared" si="386"/>
        <v>0</v>
      </c>
    </row>
    <row r="309" spans="3:55" ht="16.5" customHeight="1" x14ac:dyDescent="0.2">
      <c r="C309" s="93">
        <v>19</v>
      </c>
      <c r="D309" s="193">
        <f t="shared" ref="D309:AI309" si="387">COUNTIF($C$5:$FM$5,D97)</f>
        <v>0</v>
      </c>
      <c r="E309" s="193">
        <f t="shared" si="387"/>
        <v>0</v>
      </c>
      <c r="F309" s="193">
        <f t="shared" si="387"/>
        <v>0</v>
      </c>
      <c r="G309" s="193">
        <f t="shared" si="387"/>
        <v>0</v>
      </c>
      <c r="H309" s="193">
        <f t="shared" si="387"/>
        <v>0</v>
      </c>
      <c r="I309" s="193">
        <f t="shared" si="387"/>
        <v>0</v>
      </c>
      <c r="J309" s="193">
        <f t="shared" si="387"/>
        <v>0</v>
      </c>
      <c r="K309" s="193">
        <f t="shared" si="387"/>
        <v>0</v>
      </c>
      <c r="L309" s="193">
        <f t="shared" si="387"/>
        <v>0</v>
      </c>
      <c r="M309" s="193">
        <f t="shared" si="387"/>
        <v>0</v>
      </c>
      <c r="N309" s="193">
        <f t="shared" si="387"/>
        <v>0</v>
      </c>
      <c r="O309" s="193">
        <f t="shared" si="387"/>
        <v>0</v>
      </c>
      <c r="P309" s="193">
        <f t="shared" si="387"/>
        <v>0</v>
      </c>
      <c r="Q309" s="193">
        <f t="shared" si="387"/>
        <v>0</v>
      </c>
      <c r="R309" s="193">
        <f t="shared" si="387"/>
        <v>0</v>
      </c>
      <c r="S309" s="193">
        <f t="shared" si="387"/>
        <v>0</v>
      </c>
      <c r="T309" s="193">
        <f t="shared" si="387"/>
        <v>0</v>
      </c>
      <c r="U309" s="193">
        <f t="shared" si="387"/>
        <v>0</v>
      </c>
      <c r="V309" s="193">
        <f t="shared" si="387"/>
        <v>0</v>
      </c>
      <c r="W309" s="193">
        <f t="shared" si="387"/>
        <v>0</v>
      </c>
      <c r="X309" s="193">
        <f t="shared" si="387"/>
        <v>0</v>
      </c>
      <c r="Y309" s="193">
        <f t="shared" si="387"/>
        <v>0</v>
      </c>
      <c r="Z309" s="193">
        <f t="shared" si="387"/>
        <v>0</v>
      </c>
      <c r="AA309" s="193">
        <f t="shared" si="387"/>
        <v>0</v>
      </c>
      <c r="AB309" s="193">
        <f t="shared" si="387"/>
        <v>0</v>
      </c>
      <c r="AC309" s="193">
        <f t="shared" si="387"/>
        <v>0</v>
      </c>
      <c r="AD309" s="193">
        <f t="shared" si="387"/>
        <v>0</v>
      </c>
      <c r="AE309" s="193">
        <f t="shared" si="387"/>
        <v>0</v>
      </c>
      <c r="AF309" s="193">
        <f t="shared" si="387"/>
        <v>0</v>
      </c>
      <c r="AG309" s="193">
        <f t="shared" si="387"/>
        <v>0</v>
      </c>
      <c r="AH309" s="193">
        <f t="shared" si="387"/>
        <v>0</v>
      </c>
      <c r="AI309" s="193">
        <f t="shared" si="387"/>
        <v>0</v>
      </c>
      <c r="AJ309" s="193">
        <f t="shared" ref="AJ309:BC309" si="388">COUNTIF($C$5:$FM$5,AJ97)</f>
        <v>0</v>
      </c>
      <c r="AK309" s="193">
        <f t="shared" si="388"/>
        <v>0</v>
      </c>
      <c r="AL309" s="193">
        <f t="shared" si="388"/>
        <v>0</v>
      </c>
      <c r="AM309" s="193">
        <f t="shared" si="388"/>
        <v>0</v>
      </c>
      <c r="AN309" s="193">
        <f t="shared" si="388"/>
        <v>0</v>
      </c>
      <c r="AO309" s="193">
        <f t="shared" si="388"/>
        <v>0</v>
      </c>
      <c r="AP309" s="193">
        <f t="shared" si="388"/>
        <v>0</v>
      </c>
      <c r="AQ309" s="193">
        <f t="shared" si="388"/>
        <v>0</v>
      </c>
      <c r="AR309" s="193">
        <f t="shared" si="388"/>
        <v>0</v>
      </c>
      <c r="AS309" s="193">
        <f t="shared" si="388"/>
        <v>0</v>
      </c>
      <c r="AT309" s="193">
        <f t="shared" si="388"/>
        <v>0</v>
      </c>
      <c r="AU309" s="193">
        <f t="shared" si="388"/>
        <v>0</v>
      </c>
      <c r="AV309" s="193">
        <f t="shared" si="388"/>
        <v>0</v>
      </c>
      <c r="AW309" s="193">
        <f t="shared" si="388"/>
        <v>0</v>
      </c>
      <c r="AX309" s="193">
        <f t="shared" si="388"/>
        <v>0</v>
      </c>
      <c r="AY309" s="193">
        <f t="shared" si="388"/>
        <v>0</v>
      </c>
      <c r="AZ309" s="193">
        <f t="shared" si="388"/>
        <v>0</v>
      </c>
      <c r="BA309" s="193">
        <f t="shared" si="388"/>
        <v>0</v>
      </c>
      <c r="BB309" s="193">
        <f t="shared" si="388"/>
        <v>0</v>
      </c>
      <c r="BC309" s="193">
        <f t="shared" si="388"/>
        <v>0</v>
      </c>
    </row>
    <row r="310" spans="3:55" ht="16.5" customHeight="1" x14ac:dyDescent="0.2">
      <c r="C310" s="93">
        <v>20</v>
      </c>
      <c r="D310" s="193">
        <f t="shared" ref="D310:AI310" si="389">COUNTIF($C$5:$FM$5,D98)</f>
        <v>0</v>
      </c>
      <c r="E310" s="193">
        <f t="shared" si="389"/>
        <v>0</v>
      </c>
      <c r="F310" s="193">
        <f t="shared" si="389"/>
        <v>0</v>
      </c>
      <c r="G310" s="193">
        <f t="shared" si="389"/>
        <v>0</v>
      </c>
      <c r="H310" s="193">
        <f t="shared" si="389"/>
        <v>0</v>
      </c>
      <c r="I310" s="193">
        <f t="shared" si="389"/>
        <v>0</v>
      </c>
      <c r="J310" s="193">
        <f t="shared" si="389"/>
        <v>0</v>
      </c>
      <c r="K310" s="193">
        <f t="shared" si="389"/>
        <v>0</v>
      </c>
      <c r="L310" s="193">
        <f t="shared" si="389"/>
        <v>0</v>
      </c>
      <c r="M310" s="193">
        <f t="shared" si="389"/>
        <v>0</v>
      </c>
      <c r="N310" s="193">
        <f t="shared" si="389"/>
        <v>0</v>
      </c>
      <c r="O310" s="193">
        <f t="shared" si="389"/>
        <v>0</v>
      </c>
      <c r="P310" s="193">
        <f t="shared" si="389"/>
        <v>0</v>
      </c>
      <c r="Q310" s="193">
        <f t="shared" si="389"/>
        <v>0</v>
      </c>
      <c r="R310" s="193">
        <f t="shared" si="389"/>
        <v>0</v>
      </c>
      <c r="S310" s="193">
        <f t="shared" si="389"/>
        <v>0</v>
      </c>
      <c r="T310" s="193">
        <f t="shared" si="389"/>
        <v>0</v>
      </c>
      <c r="U310" s="193">
        <f t="shared" si="389"/>
        <v>0</v>
      </c>
      <c r="V310" s="193">
        <f t="shared" si="389"/>
        <v>0</v>
      </c>
      <c r="W310" s="193">
        <f t="shared" si="389"/>
        <v>0</v>
      </c>
      <c r="X310" s="193">
        <f t="shared" si="389"/>
        <v>0</v>
      </c>
      <c r="Y310" s="193">
        <f t="shared" si="389"/>
        <v>0</v>
      </c>
      <c r="Z310" s="193">
        <f t="shared" si="389"/>
        <v>0</v>
      </c>
      <c r="AA310" s="193">
        <f t="shared" si="389"/>
        <v>0</v>
      </c>
      <c r="AB310" s="193">
        <f t="shared" si="389"/>
        <v>0</v>
      </c>
      <c r="AC310" s="193">
        <f t="shared" si="389"/>
        <v>0</v>
      </c>
      <c r="AD310" s="193">
        <f t="shared" si="389"/>
        <v>0</v>
      </c>
      <c r="AE310" s="193">
        <f t="shared" si="389"/>
        <v>0</v>
      </c>
      <c r="AF310" s="193">
        <f t="shared" si="389"/>
        <v>0</v>
      </c>
      <c r="AG310" s="193">
        <f t="shared" si="389"/>
        <v>0</v>
      </c>
      <c r="AH310" s="193">
        <f t="shared" si="389"/>
        <v>0</v>
      </c>
      <c r="AI310" s="193">
        <f t="shared" si="389"/>
        <v>0</v>
      </c>
      <c r="AJ310" s="193">
        <f t="shared" ref="AJ310:BC310" si="390">COUNTIF($C$5:$FM$5,AJ98)</f>
        <v>0</v>
      </c>
      <c r="AK310" s="193">
        <f t="shared" si="390"/>
        <v>0</v>
      </c>
      <c r="AL310" s="193">
        <f t="shared" si="390"/>
        <v>0</v>
      </c>
      <c r="AM310" s="193">
        <f t="shared" si="390"/>
        <v>0</v>
      </c>
      <c r="AN310" s="193">
        <f t="shared" si="390"/>
        <v>0</v>
      </c>
      <c r="AO310" s="193">
        <f t="shared" si="390"/>
        <v>0</v>
      </c>
      <c r="AP310" s="193">
        <f t="shared" si="390"/>
        <v>0</v>
      </c>
      <c r="AQ310" s="193">
        <f t="shared" si="390"/>
        <v>0</v>
      </c>
      <c r="AR310" s="193">
        <f t="shared" si="390"/>
        <v>0</v>
      </c>
      <c r="AS310" s="193">
        <f t="shared" si="390"/>
        <v>0</v>
      </c>
      <c r="AT310" s="193">
        <f t="shared" si="390"/>
        <v>0</v>
      </c>
      <c r="AU310" s="193">
        <f t="shared" si="390"/>
        <v>0</v>
      </c>
      <c r="AV310" s="193">
        <f t="shared" si="390"/>
        <v>0</v>
      </c>
      <c r="AW310" s="193">
        <f t="shared" si="390"/>
        <v>0</v>
      </c>
      <c r="AX310" s="193">
        <f t="shared" si="390"/>
        <v>0</v>
      </c>
      <c r="AY310" s="193">
        <f t="shared" si="390"/>
        <v>0</v>
      </c>
      <c r="AZ310" s="193">
        <f t="shared" si="390"/>
        <v>0</v>
      </c>
      <c r="BA310" s="193">
        <f t="shared" si="390"/>
        <v>0</v>
      </c>
      <c r="BB310" s="193">
        <f t="shared" si="390"/>
        <v>0</v>
      </c>
      <c r="BC310" s="193">
        <f t="shared" si="390"/>
        <v>0</v>
      </c>
    </row>
    <row r="311" spans="3:55" ht="16.5" customHeight="1" x14ac:dyDescent="0.2">
      <c r="C311" s="93">
        <v>21</v>
      </c>
      <c r="D311" s="193">
        <f t="shared" ref="D311:AI311" si="391">COUNTIF($C$5:$FM$5,D99)</f>
        <v>0</v>
      </c>
      <c r="E311" s="193">
        <f t="shared" si="391"/>
        <v>0</v>
      </c>
      <c r="F311" s="193">
        <f t="shared" si="391"/>
        <v>0</v>
      </c>
      <c r="G311" s="193">
        <f t="shared" si="391"/>
        <v>0</v>
      </c>
      <c r="H311" s="193">
        <f t="shared" si="391"/>
        <v>0</v>
      </c>
      <c r="I311" s="193">
        <f t="shared" si="391"/>
        <v>0</v>
      </c>
      <c r="J311" s="193">
        <f t="shared" si="391"/>
        <v>0</v>
      </c>
      <c r="K311" s="193">
        <f t="shared" si="391"/>
        <v>0</v>
      </c>
      <c r="L311" s="193">
        <f t="shared" si="391"/>
        <v>0</v>
      </c>
      <c r="M311" s="193">
        <f t="shared" si="391"/>
        <v>0</v>
      </c>
      <c r="N311" s="193">
        <f t="shared" si="391"/>
        <v>0</v>
      </c>
      <c r="O311" s="193">
        <f t="shared" si="391"/>
        <v>0</v>
      </c>
      <c r="P311" s="193">
        <f t="shared" si="391"/>
        <v>0</v>
      </c>
      <c r="Q311" s="193">
        <f t="shared" si="391"/>
        <v>0</v>
      </c>
      <c r="R311" s="193">
        <f t="shared" si="391"/>
        <v>0</v>
      </c>
      <c r="S311" s="193">
        <f t="shared" si="391"/>
        <v>0</v>
      </c>
      <c r="T311" s="193">
        <f t="shared" si="391"/>
        <v>0</v>
      </c>
      <c r="U311" s="193">
        <f t="shared" si="391"/>
        <v>0</v>
      </c>
      <c r="V311" s="193">
        <f t="shared" si="391"/>
        <v>0</v>
      </c>
      <c r="W311" s="193">
        <f t="shared" si="391"/>
        <v>0</v>
      </c>
      <c r="X311" s="193">
        <f t="shared" si="391"/>
        <v>0</v>
      </c>
      <c r="Y311" s="193">
        <f t="shared" si="391"/>
        <v>0</v>
      </c>
      <c r="Z311" s="193">
        <f t="shared" si="391"/>
        <v>0</v>
      </c>
      <c r="AA311" s="193">
        <f t="shared" si="391"/>
        <v>0</v>
      </c>
      <c r="AB311" s="193">
        <f t="shared" si="391"/>
        <v>0</v>
      </c>
      <c r="AC311" s="193">
        <f t="shared" si="391"/>
        <v>0</v>
      </c>
      <c r="AD311" s="193">
        <f t="shared" si="391"/>
        <v>0</v>
      </c>
      <c r="AE311" s="193">
        <f t="shared" si="391"/>
        <v>0</v>
      </c>
      <c r="AF311" s="193">
        <f t="shared" si="391"/>
        <v>0</v>
      </c>
      <c r="AG311" s="193">
        <f t="shared" si="391"/>
        <v>0</v>
      </c>
      <c r="AH311" s="193">
        <f t="shared" si="391"/>
        <v>0</v>
      </c>
      <c r="AI311" s="193">
        <f t="shared" si="391"/>
        <v>0</v>
      </c>
      <c r="AJ311" s="193">
        <f t="shared" ref="AJ311:BC311" si="392">COUNTIF($C$5:$FM$5,AJ99)</f>
        <v>0</v>
      </c>
      <c r="AK311" s="193">
        <f t="shared" si="392"/>
        <v>0</v>
      </c>
      <c r="AL311" s="193">
        <f t="shared" si="392"/>
        <v>0</v>
      </c>
      <c r="AM311" s="193">
        <f t="shared" si="392"/>
        <v>0</v>
      </c>
      <c r="AN311" s="193">
        <f t="shared" si="392"/>
        <v>0</v>
      </c>
      <c r="AO311" s="193">
        <f t="shared" si="392"/>
        <v>0</v>
      </c>
      <c r="AP311" s="193">
        <f t="shared" si="392"/>
        <v>0</v>
      </c>
      <c r="AQ311" s="193">
        <f t="shared" si="392"/>
        <v>0</v>
      </c>
      <c r="AR311" s="193">
        <f t="shared" si="392"/>
        <v>0</v>
      </c>
      <c r="AS311" s="193">
        <f t="shared" si="392"/>
        <v>0</v>
      </c>
      <c r="AT311" s="193">
        <f t="shared" si="392"/>
        <v>0</v>
      </c>
      <c r="AU311" s="193">
        <f t="shared" si="392"/>
        <v>0</v>
      </c>
      <c r="AV311" s="193">
        <f t="shared" si="392"/>
        <v>0</v>
      </c>
      <c r="AW311" s="193">
        <f t="shared" si="392"/>
        <v>0</v>
      </c>
      <c r="AX311" s="193">
        <f t="shared" si="392"/>
        <v>0</v>
      </c>
      <c r="AY311" s="193">
        <f t="shared" si="392"/>
        <v>0</v>
      </c>
      <c r="AZ311" s="193">
        <f t="shared" si="392"/>
        <v>0</v>
      </c>
      <c r="BA311" s="193">
        <f t="shared" si="392"/>
        <v>0</v>
      </c>
      <c r="BB311" s="193">
        <f t="shared" si="392"/>
        <v>0</v>
      </c>
      <c r="BC311" s="193">
        <f t="shared" si="392"/>
        <v>0</v>
      </c>
    </row>
    <row r="312" spans="3:55" ht="16.5" customHeight="1" x14ac:dyDescent="0.2">
      <c r="C312" s="93">
        <v>22</v>
      </c>
      <c r="D312" s="193">
        <f t="shared" ref="D312:AI312" si="393">COUNTIF($C$5:$FM$5,D100)</f>
        <v>0</v>
      </c>
      <c r="E312" s="193">
        <f t="shared" si="393"/>
        <v>0</v>
      </c>
      <c r="F312" s="193">
        <f t="shared" si="393"/>
        <v>0</v>
      </c>
      <c r="G312" s="193">
        <f t="shared" si="393"/>
        <v>0</v>
      </c>
      <c r="H312" s="193">
        <f t="shared" si="393"/>
        <v>0</v>
      </c>
      <c r="I312" s="193">
        <f t="shared" si="393"/>
        <v>0</v>
      </c>
      <c r="J312" s="193">
        <f t="shared" si="393"/>
        <v>0</v>
      </c>
      <c r="K312" s="193">
        <f t="shared" si="393"/>
        <v>0</v>
      </c>
      <c r="L312" s="193">
        <f t="shared" si="393"/>
        <v>0</v>
      </c>
      <c r="M312" s="193">
        <f t="shared" si="393"/>
        <v>0</v>
      </c>
      <c r="N312" s="193">
        <f t="shared" si="393"/>
        <v>0</v>
      </c>
      <c r="O312" s="193">
        <f t="shared" si="393"/>
        <v>0</v>
      </c>
      <c r="P312" s="193">
        <f t="shared" si="393"/>
        <v>0</v>
      </c>
      <c r="Q312" s="193">
        <f t="shared" si="393"/>
        <v>0</v>
      </c>
      <c r="R312" s="193">
        <f t="shared" si="393"/>
        <v>0</v>
      </c>
      <c r="S312" s="193">
        <f t="shared" si="393"/>
        <v>0</v>
      </c>
      <c r="T312" s="193">
        <f t="shared" si="393"/>
        <v>0</v>
      </c>
      <c r="U312" s="193">
        <f t="shared" si="393"/>
        <v>0</v>
      </c>
      <c r="V312" s="193">
        <f t="shared" si="393"/>
        <v>0</v>
      </c>
      <c r="W312" s="193">
        <f t="shared" si="393"/>
        <v>0</v>
      </c>
      <c r="X312" s="193">
        <f t="shared" si="393"/>
        <v>0</v>
      </c>
      <c r="Y312" s="193">
        <f t="shared" si="393"/>
        <v>0</v>
      </c>
      <c r="Z312" s="193">
        <f t="shared" si="393"/>
        <v>0</v>
      </c>
      <c r="AA312" s="193">
        <f t="shared" si="393"/>
        <v>0</v>
      </c>
      <c r="AB312" s="193">
        <f t="shared" si="393"/>
        <v>0</v>
      </c>
      <c r="AC312" s="193">
        <f t="shared" si="393"/>
        <v>0</v>
      </c>
      <c r="AD312" s="193">
        <f t="shared" si="393"/>
        <v>0</v>
      </c>
      <c r="AE312" s="193">
        <f t="shared" si="393"/>
        <v>0</v>
      </c>
      <c r="AF312" s="193">
        <f t="shared" si="393"/>
        <v>0</v>
      </c>
      <c r="AG312" s="193">
        <f t="shared" si="393"/>
        <v>0</v>
      </c>
      <c r="AH312" s="193">
        <f t="shared" si="393"/>
        <v>0</v>
      </c>
      <c r="AI312" s="193">
        <f t="shared" si="393"/>
        <v>0</v>
      </c>
      <c r="AJ312" s="193">
        <f t="shared" ref="AJ312:BC312" si="394">COUNTIF($C$5:$FM$5,AJ100)</f>
        <v>0</v>
      </c>
      <c r="AK312" s="193">
        <f t="shared" si="394"/>
        <v>0</v>
      </c>
      <c r="AL312" s="193">
        <f t="shared" si="394"/>
        <v>0</v>
      </c>
      <c r="AM312" s="193">
        <f t="shared" si="394"/>
        <v>0</v>
      </c>
      <c r="AN312" s="193">
        <f t="shared" si="394"/>
        <v>0</v>
      </c>
      <c r="AO312" s="193">
        <f t="shared" si="394"/>
        <v>0</v>
      </c>
      <c r="AP312" s="193">
        <f t="shared" si="394"/>
        <v>0</v>
      </c>
      <c r="AQ312" s="193">
        <f t="shared" si="394"/>
        <v>0</v>
      </c>
      <c r="AR312" s="193">
        <f t="shared" si="394"/>
        <v>0</v>
      </c>
      <c r="AS312" s="193">
        <f t="shared" si="394"/>
        <v>0</v>
      </c>
      <c r="AT312" s="193">
        <f t="shared" si="394"/>
        <v>0</v>
      </c>
      <c r="AU312" s="193">
        <f t="shared" si="394"/>
        <v>0</v>
      </c>
      <c r="AV312" s="193">
        <f t="shared" si="394"/>
        <v>0</v>
      </c>
      <c r="AW312" s="193">
        <f t="shared" si="394"/>
        <v>0</v>
      </c>
      <c r="AX312" s="193">
        <f t="shared" si="394"/>
        <v>0</v>
      </c>
      <c r="AY312" s="193">
        <f t="shared" si="394"/>
        <v>0</v>
      </c>
      <c r="AZ312" s="193">
        <f t="shared" si="394"/>
        <v>0</v>
      </c>
      <c r="BA312" s="193">
        <f t="shared" si="394"/>
        <v>0</v>
      </c>
      <c r="BB312" s="193">
        <f t="shared" si="394"/>
        <v>0</v>
      </c>
      <c r="BC312" s="193">
        <f t="shared" si="394"/>
        <v>0</v>
      </c>
    </row>
    <row r="313" spans="3:55" ht="16.5" customHeight="1" x14ac:dyDescent="0.2">
      <c r="C313" s="93">
        <v>23</v>
      </c>
      <c r="D313" s="193">
        <f t="shared" ref="D313:AI313" si="395">COUNTIF($C$5:$FM$5,D101)</f>
        <v>0</v>
      </c>
      <c r="E313" s="193">
        <f t="shared" si="395"/>
        <v>0</v>
      </c>
      <c r="F313" s="193">
        <f t="shared" si="395"/>
        <v>0</v>
      </c>
      <c r="G313" s="193">
        <f t="shared" si="395"/>
        <v>0</v>
      </c>
      <c r="H313" s="193">
        <f t="shared" si="395"/>
        <v>0</v>
      </c>
      <c r="I313" s="193">
        <f t="shared" si="395"/>
        <v>0</v>
      </c>
      <c r="J313" s="193">
        <f t="shared" si="395"/>
        <v>0</v>
      </c>
      <c r="K313" s="193">
        <f t="shared" si="395"/>
        <v>0</v>
      </c>
      <c r="L313" s="193">
        <f t="shared" si="395"/>
        <v>0</v>
      </c>
      <c r="M313" s="193">
        <f t="shared" si="395"/>
        <v>0</v>
      </c>
      <c r="N313" s="193">
        <f t="shared" si="395"/>
        <v>0</v>
      </c>
      <c r="O313" s="193">
        <f t="shared" si="395"/>
        <v>0</v>
      </c>
      <c r="P313" s="193">
        <f t="shared" si="395"/>
        <v>0</v>
      </c>
      <c r="Q313" s="193">
        <f t="shared" si="395"/>
        <v>0</v>
      </c>
      <c r="R313" s="193">
        <f t="shared" si="395"/>
        <v>0</v>
      </c>
      <c r="S313" s="193">
        <f t="shared" si="395"/>
        <v>0</v>
      </c>
      <c r="T313" s="193">
        <f t="shared" si="395"/>
        <v>0</v>
      </c>
      <c r="U313" s="193">
        <f t="shared" si="395"/>
        <v>0</v>
      </c>
      <c r="V313" s="193">
        <f t="shared" si="395"/>
        <v>0</v>
      </c>
      <c r="W313" s="193">
        <f t="shared" si="395"/>
        <v>0</v>
      </c>
      <c r="X313" s="193">
        <f t="shared" si="395"/>
        <v>0</v>
      </c>
      <c r="Y313" s="193">
        <f t="shared" si="395"/>
        <v>0</v>
      </c>
      <c r="Z313" s="193">
        <f t="shared" si="395"/>
        <v>0</v>
      </c>
      <c r="AA313" s="193">
        <f t="shared" si="395"/>
        <v>0</v>
      </c>
      <c r="AB313" s="193">
        <f t="shared" si="395"/>
        <v>0</v>
      </c>
      <c r="AC313" s="193">
        <f t="shared" si="395"/>
        <v>0</v>
      </c>
      <c r="AD313" s="193">
        <f t="shared" si="395"/>
        <v>0</v>
      </c>
      <c r="AE313" s="193">
        <f t="shared" si="395"/>
        <v>0</v>
      </c>
      <c r="AF313" s="193">
        <f t="shared" si="395"/>
        <v>0</v>
      </c>
      <c r="AG313" s="193">
        <f t="shared" si="395"/>
        <v>0</v>
      </c>
      <c r="AH313" s="193">
        <f t="shared" si="395"/>
        <v>0</v>
      </c>
      <c r="AI313" s="193">
        <f t="shared" si="395"/>
        <v>0</v>
      </c>
      <c r="AJ313" s="193">
        <f t="shared" ref="AJ313:BC313" si="396">COUNTIF($C$5:$FM$5,AJ101)</f>
        <v>0</v>
      </c>
      <c r="AK313" s="193">
        <f t="shared" si="396"/>
        <v>0</v>
      </c>
      <c r="AL313" s="193">
        <f t="shared" si="396"/>
        <v>0</v>
      </c>
      <c r="AM313" s="193">
        <f t="shared" si="396"/>
        <v>0</v>
      </c>
      <c r="AN313" s="193">
        <f t="shared" si="396"/>
        <v>0</v>
      </c>
      <c r="AO313" s="193">
        <f t="shared" si="396"/>
        <v>0</v>
      </c>
      <c r="AP313" s="193">
        <f t="shared" si="396"/>
        <v>0</v>
      </c>
      <c r="AQ313" s="193">
        <f t="shared" si="396"/>
        <v>0</v>
      </c>
      <c r="AR313" s="193">
        <f t="shared" si="396"/>
        <v>0</v>
      </c>
      <c r="AS313" s="193">
        <f t="shared" si="396"/>
        <v>0</v>
      </c>
      <c r="AT313" s="193">
        <f t="shared" si="396"/>
        <v>0</v>
      </c>
      <c r="AU313" s="193">
        <f t="shared" si="396"/>
        <v>0</v>
      </c>
      <c r="AV313" s="193">
        <f t="shared" si="396"/>
        <v>0</v>
      </c>
      <c r="AW313" s="193">
        <f t="shared" si="396"/>
        <v>0</v>
      </c>
      <c r="AX313" s="193">
        <f t="shared" si="396"/>
        <v>0</v>
      </c>
      <c r="AY313" s="193">
        <f t="shared" si="396"/>
        <v>0</v>
      </c>
      <c r="AZ313" s="193">
        <f t="shared" si="396"/>
        <v>0</v>
      </c>
      <c r="BA313" s="193">
        <f t="shared" si="396"/>
        <v>0</v>
      </c>
      <c r="BB313" s="193">
        <f t="shared" si="396"/>
        <v>0</v>
      </c>
      <c r="BC313" s="193">
        <f t="shared" si="396"/>
        <v>0</v>
      </c>
    </row>
    <row r="314" spans="3:55" ht="16.5" customHeight="1" x14ac:dyDescent="0.2">
      <c r="C314" s="93">
        <v>24</v>
      </c>
      <c r="D314" s="193">
        <f t="shared" ref="D314:AI314" si="397">COUNTIF($C$5:$FM$5,D102)</f>
        <v>0</v>
      </c>
      <c r="E314" s="193">
        <f t="shared" si="397"/>
        <v>0</v>
      </c>
      <c r="F314" s="193">
        <f t="shared" si="397"/>
        <v>0</v>
      </c>
      <c r="G314" s="193">
        <f t="shared" si="397"/>
        <v>0</v>
      </c>
      <c r="H314" s="193">
        <f t="shared" si="397"/>
        <v>0</v>
      </c>
      <c r="I314" s="193">
        <f t="shared" si="397"/>
        <v>0</v>
      </c>
      <c r="J314" s="193">
        <f t="shared" si="397"/>
        <v>0</v>
      </c>
      <c r="K314" s="193">
        <f t="shared" si="397"/>
        <v>0</v>
      </c>
      <c r="L314" s="193">
        <f t="shared" si="397"/>
        <v>0</v>
      </c>
      <c r="M314" s="193">
        <f t="shared" si="397"/>
        <v>0</v>
      </c>
      <c r="N314" s="193">
        <f t="shared" si="397"/>
        <v>0</v>
      </c>
      <c r="O314" s="193">
        <f t="shared" si="397"/>
        <v>0</v>
      </c>
      <c r="P314" s="193">
        <f t="shared" si="397"/>
        <v>0</v>
      </c>
      <c r="Q314" s="193">
        <f t="shared" si="397"/>
        <v>0</v>
      </c>
      <c r="R314" s="193">
        <f t="shared" si="397"/>
        <v>0</v>
      </c>
      <c r="S314" s="193">
        <f t="shared" si="397"/>
        <v>0</v>
      </c>
      <c r="T314" s="193">
        <f t="shared" si="397"/>
        <v>0</v>
      </c>
      <c r="U314" s="193">
        <f t="shared" si="397"/>
        <v>0</v>
      </c>
      <c r="V314" s="193">
        <f t="shared" si="397"/>
        <v>0</v>
      </c>
      <c r="W314" s="193">
        <f t="shared" si="397"/>
        <v>0</v>
      </c>
      <c r="X314" s="193">
        <f t="shared" si="397"/>
        <v>0</v>
      </c>
      <c r="Y314" s="193">
        <f t="shared" si="397"/>
        <v>0</v>
      </c>
      <c r="Z314" s="193">
        <f t="shared" si="397"/>
        <v>0</v>
      </c>
      <c r="AA314" s="193">
        <f t="shared" si="397"/>
        <v>0</v>
      </c>
      <c r="AB314" s="193">
        <f t="shared" si="397"/>
        <v>0</v>
      </c>
      <c r="AC314" s="193">
        <f t="shared" si="397"/>
        <v>0</v>
      </c>
      <c r="AD314" s="193">
        <f t="shared" si="397"/>
        <v>0</v>
      </c>
      <c r="AE314" s="193">
        <f t="shared" si="397"/>
        <v>0</v>
      </c>
      <c r="AF314" s="193">
        <f t="shared" si="397"/>
        <v>0</v>
      </c>
      <c r="AG314" s="193">
        <f t="shared" si="397"/>
        <v>0</v>
      </c>
      <c r="AH314" s="193">
        <f t="shared" si="397"/>
        <v>0</v>
      </c>
      <c r="AI314" s="193">
        <f t="shared" si="397"/>
        <v>0</v>
      </c>
      <c r="AJ314" s="193">
        <f t="shared" ref="AJ314:BC314" si="398">COUNTIF($C$5:$FM$5,AJ102)</f>
        <v>0</v>
      </c>
      <c r="AK314" s="193">
        <f t="shared" si="398"/>
        <v>0</v>
      </c>
      <c r="AL314" s="193">
        <f t="shared" si="398"/>
        <v>0</v>
      </c>
      <c r="AM314" s="193">
        <f t="shared" si="398"/>
        <v>0</v>
      </c>
      <c r="AN314" s="193">
        <f t="shared" si="398"/>
        <v>0</v>
      </c>
      <c r="AO314" s="193">
        <f t="shared" si="398"/>
        <v>0</v>
      </c>
      <c r="AP314" s="193">
        <f t="shared" si="398"/>
        <v>0</v>
      </c>
      <c r="AQ314" s="193">
        <f t="shared" si="398"/>
        <v>0</v>
      </c>
      <c r="AR314" s="193">
        <f t="shared" si="398"/>
        <v>0</v>
      </c>
      <c r="AS314" s="193">
        <f t="shared" si="398"/>
        <v>0</v>
      </c>
      <c r="AT314" s="193">
        <f t="shared" si="398"/>
        <v>0</v>
      </c>
      <c r="AU314" s="193">
        <f t="shared" si="398"/>
        <v>0</v>
      </c>
      <c r="AV314" s="193">
        <f t="shared" si="398"/>
        <v>0</v>
      </c>
      <c r="AW314" s="193">
        <f t="shared" si="398"/>
        <v>0</v>
      </c>
      <c r="AX314" s="193">
        <f t="shared" si="398"/>
        <v>0</v>
      </c>
      <c r="AY314" s="193">
        <f t="shared" si="398"/>
        <v>0</v>
      </c>
      <c r="AZ314" s="193">
        <f t="shared" si="398"/>
        <v>0</v>
      </c>
      <c r="BA314" s="193">
        <f t="shared" si="398"/>
        <v>0</v>
      </c>
      <c r="BB314" s="193">
        <f t="shared" si="398"/>
        <v>0</v>
      </c>
      <c r="BC314" s="193">
        <f t="shared" si="398"/>
        <v>0</v>
      </c>
    </row>
    <row r="315" spans="3:55" ht="16.5" customHeight="1" x14ac:dyDescent="0.2">
      <c r="C315" s="93">
        <v>25</v>
      </c>
      <c r="D315" s="193">
        <f t="shared" ref="D315:AI315" si="399">COUNTIF($C$5:$FM$5,D103)</f>
        <v>0</v>
      </c>
      <c r="E315" s="193">
        <f t="shared" si="399"/>
        <v>0</v>
      </c>
      <c r="F315" s="193">
        <f t="shared" si="399"/>
        <v>0</v>
      </c>
      <c r="G315" s="193">
        <f t="shared" si="399"/>
        <v>0</v>
      </c>
      <c r="H315" s="193">
        <f t="shared" si="399"/>
        <v>0</v>
      </c>
      <c r="I315" s="193">
        <f t="shared" si="399"/>
        <v>0</v>
      </c>
      <c r="J315" s="193">
        <f t="shared" si="399"/>
        <v>0</v>
      </c>
      <c r="K315" s="193">
        <f t="shared" si="399"/>
        <v>0</v>
      </c>
      <c r="L315" s="193">
        <f t="shared" si="399"/>
        <v>0</v>
      </c>
      <c r="M315" s="193">
        <f t="shared" si="399"/>
        <v>0</v>
      </c>
      <c r="N315" s="193">
        <f t="shared" si="399"/>
        <v>0</v>
      </c>
      <c r="O315" s="193">
        <f t="shared" si="399"/>
        <v>0</v>
      </c>
      <c r="P315" s="193">
        <f t="shared" si="399"/>
        <v>0</v>
      </c>
      <c r="Q315" s="193">
        <f t="shared" si="399"/>
        <v>0</v>
      </c>
      <c r="R315" s="193">
        <f t="shared" si="399"/>
        <v>0</v>
      </c>
      <c r="S315" s="193">
        <f t="shared" si="399"/>
        <v>0</v>
      </c>
      <c r="T315" s="193">
        <f t="shared" si="399"/>
        <v>0</v>
      </c>
      <c r="U315" s="193">
        <f t="shared" si="399"/>
        <v>0</v>
      </c>
      <c r="V315" s="193">
        <f t="shared" si="399"/>
        <v>0</v>
      </c>
      <c r="W315" s="193">
        <f t="shared" si="399"/>
        <v>0</v>
      </c>
      <c r="X315" s="193">
        <f t="shared" si="399"/>
        <v>0</v>
      </c>
      <c r="Y315" s="193">
        <f t="shared" si="399"/>
        <v>0</v>
      </c>
      <c r="Z315" s="193">
        <f t="shared" si="399"/>
        <v>0</v>
      </c>
      <c r="AA315" s="193">
        <f t="shared" si="399"/>
        <v>0</v>
      </c>
      <c r="AB315" s="193">
        <f t="shared" si="399"/>
        <v>0</v>
      </c>
      <c r="AC315" s="193">
        <f t="shared" si="399"/>
        <v>0</v>
      </c>
      <c r="AD315" s="193">
        <f t="shared" si="399"/>
        <v>0</v>
      </c>
      <c r="AE315" s="193">
        <f t="shared" si="399"/>
        <v>0</v>
      </c>
      <c r="AF315" s="193">
        <f t="shared" si="399"/>
        <v>0</v>
      </c>
      <c r="AG315" s="193">
        <f t="shared" si="399"/>
        <v>0</v>
      </c>
      <c r="AH315" s="193">
        <f t="shared" si="399"/>
        <v>0</v>
      </c>
      <c r="AI315" s="193">
        <f t="shared" si="399"/>
        <v>0</v>
      </c>
      <c r="AJ315" s="193">
        <f t="shared" ref="AJ315:BC315" si="400">COUNTIF($C$5:$FM$5,AJ103)</f>
        <v>0</v>
      </c>
      <c r="AK315" s="193">
        <f t="shared" si="400"/>
        <v>0</v>
      </c>
      <c r="AL315" s="193">
        <f t="shared" si="400"/>
        <v>0</v>
      </c>
      <c r="AM315" s="193">
        <f t="shared" si="400"/>
        <v>0</v>
      </c>
      <c r="AN315" s="193">
        <f t="shared" si="400"/>
        <v>0</v>
      </c>
      <c r="AO315" s="193">
        <f t="shared" si="400"/>
        <v>0</v>
      </c>
      <c r="AP315" s="193">
        <f t="shared" si="400"/>
        <v>0</v>
      </c>
      <c r="AQ315" s="193">
        <f t="shared" si="400"/>
        <v>0</v>
      </c>
      <c r="AR315" s="193">
        <f t="shared" si="400"/>
        <v>0</v>
      </c>
      <c r="AS315" s="193">
        <f t="shared" si="400"/>
        <v>0</v>
      </c>
      <c r="AT315" s="193">
        <f t="shared" si="400"/>
        <v>0</v>
      </c>
      <c r="AU315" s="193">
        <f t="shared" si="400"/>
        <v>0</v>
      </c>
      <c r="AV315" s="193">
        <f t="shared" si="400"/>
        <v>0</v>
      </c>
      <c r="AW315" s="193">
        <f t="shared" si="400"/>
        <v>0</v>
      </c>
      <c r="AX315" s="193">
        <f t="shared" si="400"/>
        <v>0</v>
      </c>
      <c r="AY315" s="193">
        <f t="shared" si="400"/>
        <v>0</v>
      </c>
      <c r="AZ315" s="193">
        <f t="shared" si="400"/>
        <v>0</v>
      </c>
      <c r="BA315" s="193">
        <f t="shared" si="400"/>
        <v>0</v>
      </c>
      <c r="BB315" s="193">
        <f t="shared" si="400"/>
        <v>0</v>
      </c>
      <c r="BC315" s="193">
        <f t="shared" si="400"/>
        <v>0</v>
      </c>
    </row>
    <row r="316" spans="3:55" ht="16.5" customHeight="1" x14ac:dyDescent="0.2">
      <c r="C316" s="93">
        <v>26</v>
      </c>
      <c r="D316" s="193">
        <f t="shared" ref="D316:AI316" si="401">COUNTIF($C$5:$FM$5,D104)</f>
        <v>0</v>
      </c>
      <c r="E316" s="193">
        <f t="shared" si="401"/>
        <v>0</v>
      </c>
      <c r="F316" s="193">
        <f t="shared" si="401"/>
        <v>0</v>
      </c>
      <c r="G316" s="193">
        <f t="shared" si="401"/>
        <v>0</v>
      </c>
      <c r="H316" s="193">
        <f t="shared" si="401"/>
        <v>0</v>
      </c>
      <c r="I316" s="193">
        <f t="shared" si="401"/>
        <v>0</v>
      </c>
      <c r="J316" s="193">
        <f t="shared" si="401"/>
        <v>0</v>
      </c>
      <c r="K316" s="193">
        <f t="shared" si="401"/>
        <v>0</v>
      </c>
      <c r="L316" s="193">
        <f t="shared" si="401"/>
        <v>0</v>
      </c>
      <c r="M316" s="193">
        <f t="shared" si="401"/>
        <v>0</v>
      </c>
      <c r="N316" s="193">
        <f t="shared" si="401"/>
        <v>0</v>
      </c>
      <c r="O316" s="193">
        <f t="shared" si="401"/>
        <v>0</v>
      </c>
      <c r="P316" s="193">
        <f t="shared" si="401"/>
        <v>0</v>
      </c>
      <c r="Q316" s="193">
        <f t="shared" si="401"/>
        <v>0</v>
      </c>
      <c r="R316" s="193">
        <f t="shared" si="401"/>
        <v>0</v>
      </c>
      <c r="S316" s="193">
        <f t="shared" si="401"/>
        <v>0</v>
      </c>
      <c r="T316" s="193">
        <f t="shared" si="401"/>
        <v>0</v>
      </c>
      <c r="U316" s="193">
        <f t="shared" si="401"/>
        <v>0</v>
      </c>
      <c r="V316" s="193">
        <f t="shared" si="401"/>
        <v>0</v>
      </c>
      <c r="W316" s="193">
        <f t="shared" si="401"/>
        <v>0</v>
      </c>
      <c r="X316" s="193">
        <f t="shared" si="401"/>
        <v>0</v>
      </c>
      <c r="Y316" s="193">
        <f t="shared" si="401"/>
        <v>0</v>
      </c>
      <c r="Z316" s="193">
        <f t="shared" si="401"/>
        <v>0</v>
      </c>
      <c r="AA316" s="193">
        <f t="shared" si="401"/>
        <v>0</v>
      </c>
      <c r="AB316" s="193">
        <f t="shared" si="401"/>
        <v>0</v>
      </c>
      <c r="AC316" s="193">
        <f t="shared" si="401"/>
        <v>0</v>
      </c>
      <c r="AD316" s="193">
        <f t="shared" si="401"/>
        <v>0</v>
      </c>
      <c r="AE316" s="193">
        <f t="shared" si="401"/>
        <v>0</v>
      </c>
      <c r="AF316" s="193">
        <f t="shared" si="401"/>
        <v>0</v>
      </c>
      <c r="AG316" s="193">
        <f t="shared" si="401"/>
        <v>0</v>
      </c>
      <c r="AH316" s="193">
        <f t="shared" si="401"/>
        <v>0</v>
      </c>
      <c r="AI316" s="193">
        <f t="shared" si="401"/>
        <v>0</v>
      </c>
      <c r="AJ316" s="193">
        <f t="shared" ref="AJ316:BC316" si="402">COUNTIF($C$5:$FM$5,AJ104)</f>
        <v>0</v>
      </c>
      <c r="AK316" s="193">
        <f t="shared" si="402"/>
        <v>0</v>
      </c>
      <c r="AL316" s="193">
        <f t="shared" si="402"/>
        <v>0</v>
      </c>
      <c r="AM316" s="193">
        <f t="shared" si="402"/>
        <v>0</v>
      </c>
      <c r="AN316" s="193">
        <f t="shared" si="402"/>
        <v>0</v>
      </c>
      <c r="AO316" s="193">
        <f t="shared" si="402"/>
        <v>0</v>
      </c>
      <c r="AP316" s="193">
        <f t="shared" si="402"/>
        <v>0</v>
      </c>
      <c r="AQ316" s="193">
        <f t="shared" si="402"/>
        <v>0</v>
      </c>
      <c r="AR316" s="193">
        <f t="shared" si="402"/>
        <v>0</v>
      </c>
      <c r="AS316" s="193">
        <f t="shared" si="402"/>
        <v>0</v>
      </c>
      <c r="AT316" s="193">
        <f t="shared" si="402"/>
        <v>0</v>
      </c>
      <c r="AU316" s="193">
        <f t="shared" si="402"/>
        <v>0</v>
      </c>
      <c r="AV316" s="193">
        <f t="shared" si="402"/>
        <v>0</v>
      </c>
      <c r="AW316" s="193">
        <f t="shared" si="402"/>
        <v>0</v>
      </c>
      <c r="AX316" s="193">
        <f t="shared" si="402"/>
        <v>0</v>
      </c>
      <c r="AY316" s="193">
        <f t="shared" si="402"/>
        <v>0</v>
      </c>
      <c r="AZ316" s="193">
        <f t="shared" si="402"/>
        <v>0</v>
      </c>
      <c r="BA316" s="193">
        <f t="shared" si="402"/>
        <v>0</v>
      </c>
      <c r="BB316" s="193">
        <f t="shared" si="402"/>
        <v>0</v>
      </c>
      <c r="BC316" s="193">
        <f t="shared" si="402"/>
        <v>0</v>
      </c>
    </row>
    <row r="317" spans="3:55" ht="16.5" customHeight="1" x14ac:dyDescent="0.2">
      <c r="C317" s="93">
        <v>27</v>
      </c>
      <c r="D317" s="193">
        <f t="shared" ref="D317:AI317" si="403">COUNTIF($C$5:$FM$5,D105)</f>
        <v>0</v>
      </c>
      <c r="E317" s="193">
        <f t="shared" si="403"/>
        <v>0</v>
      </c>
      <c r="F317" s="193">
        <f t="shared" si="403"/>
        <v>0</v>
      </c>
      <c r="G317" s="193">
        <f t="shared" si="403"/>
        <v>0</v>
      </c>
      <c r="H317" s="193">
        <f t="shared" si="403"/>
        <v>0</v>
      </c>
      <c r="I317" s="193">
        <f t="shared" si="403"/>
        <v>0</v>
      </c>
      <c r="J317" s="193">
        <f t="shared" si="403"/>
        <v>0</v>
      </c>
      <c r="K317" s="193">
        <f t="shared" si="403"/>
        <v>0</v>
      </c>
      <c r="L317" s="193">
        <f t="shared" si="403"/>
        <v>0</v>
      </c>
      <c r="M317" s="193">
        <f t="shared" si="403"/>
        <v>0</v>
      </c>
      <c r="N317" s="193">
        <f t="shared" si="403"/>
        <v>0</v>
      </c>
      <c r="O317" s="193">
        <f t="shared" si="403"/>
        <v>0</v>
      </c>
      <c r="P317" s="193">
        <f t="shared" si="403"/>
        <v>0</v>
      </c>
      <c r="Q317" s="193">
        <f t="shared" si="403"/>
        <v>0</v>
      </c>
      <c r="R317" s="193">
        <f t="shared" si="403"/>
        <v>0</v>
      </c>
      <c r="S317" s="193">
        <f t="shared" si="403"/>
        <v>0</v>
      </c>
      <c r="T317" s="193">
        <f t="shared" si="403"/>
        <v>0</v>
      </c>
      <c r="U317" s="193">
        <f t="shared" si="403"/>
        <v>0</v>
      </c>
      <c r="V317" s="193">
        <f t="shared" si="403"/>
        <v>0</v>
      </c>
      <c r="W317" s="193">
        <f t="shared" si="403"/>
        <v>0</v>
      </c>
      <c r="X317" s="193">
        <f t="shared" si="403"/>
        <v>0</v>
      </c>
      <c r="Y317" s="193">
        <f t="shared" si="403"/>
        <v>0</v>
      </c>
      <c r="Z317" s="193">
        <f t="shared" si="403"/>
        <v>0</v>
      </c>
      <c r="AA317" s="193">
        <f t="shared" si="403"/>
        <v>0</v>
      </c>
      <c r="AB317" s="193">
        <f t="shared" si="403"/>
        <v>0</v>
      </c>
      <c r="AC317" s="193">
        <f t="shared" si="403"/>
        <v>0</v>
      </c>
      <c r="AD317" s="193">
        <f t="shared" si="403"/>
        <v>0</v>
      </c>
      <c r="AE317" s="193">
        <f t="shared" si="403"/>
        <v>0</v>
      </c>
      <c r="AF317" s="193">
        <f t="shared" si="403"/>
        <v>0</v>
      </c>
      <c r="AG317" s="193">
        <f t="shared" si="403"/>
        <v>0</v>
      </c>
      <c r="AH317" s="193">
        <f t="shared" si="403"/>
        <v>0</v>
      </c>
      <c r="AI317" s="193">
        <f t="shared" si="403"/>
        <v>0</v>
      </c>
      <c r="AJ317" s="193">
        <f t="shared" ref="AJ317:BC317" si="404">COUNTIF($C$5:$FM$5,AJ105)</f>
        <v>0</v>
      </c>
      <c r="AK317" s="193">
        <f t="shared" si="404"/>
        <v>0</v>
      </c>
      <c r="AL317" s="193">
        <f t="shared" si="404"/>
        <v>0</v>
      </c>
      <c r="AM317" s="193">
        <f t="shared" si="404"/>
        <v>0</v>
      </c>
      <c r="AN317" s="193">
        <f t="shared" si="404"/>
        <v>0</v>
      </c>
      <c r="AO317" s="193">
        <f t="shared" si="404"/>
        <v>0</v>
      </c>
      <c r="AP317" s="193">
        <f t="shared" si="404"/>
        <v>0</v>
      </c>
      <c r="AQ317" s="193">
        <f t="shared" si="404"/>
        <v>0</v>
      </c>
      <c r="AR317" s="193">
        <f t="shared" si="404"/>
        <v>0</v>
      </c>
      <c r="AS317" s="193">
        <f t="shared" si="404"/>
        <v>0</v>
      </c>
      <c r="AT317" s="193">
        <f t="shared" si="404"/>
        <v>0</v>
      </c>
      <c r="AU317" s="193">
        <f t="shared" si="404"/>
        <v>0</v>
      </c>
      <c r="AV317" s="193">
        <f t="shared" si="404"/>
        <v>0</v>
      </c>
      <c r="AW317" s="193">
        <f t="shared" si="404"/>
        <v>0</v>
      </c>
      <c r="AX317" s="193">
        <f t="shared" si="404"/>
        <v>0</v>
      </c>
      <c r="AY317" s="193">
        <f t="shared" si="404"/>
        <v>0</v>
      </c>
      <c r="AZ317" s="193">
        <f t="shared" si="404"/>
        <v>0</v>
      </c>
      <c r="BA317" s="193">
        <f t="shared" si="404"/>
        <v>0</v>
      </c>
      <c r="BB317" s="193">
        <f t="shared" si="404"/>
        <v>0</v>
      </c>
      <c r="BC317" s="193">
        <f t="shared" si="404"/>
        <v>0</v>
      </c>
    </row>
    <row r="318" spans="3:55" ht="16.5" customHeight="1" x14ac:dyDescent="0.2">
      <c r="C318" s="93">
        <v>28</v>
      </c>
      <c r="D318" s="193">
        <f t="shared" ref="D318:AI318" si="405">COUNTIF($C$5:$FM$5,D106)</f>
        <v>0</v>
      </c>
      <c r="E318" s="193">
        <f t="shared" si="405"/>
        <v>0</v>
      </c>
      <c r="F318" s="193">
        <f t="shared" si="405"/>
        <v>0</v>
      </c>
      <c r="G318" s="193">
        <f t="shared" si="405"/>
        <v>0</v>
      </c>
      <c r="H318" s="193">
        <f t="shared" si="405"/>
        <v>0</v>
      </c>
      <c r="I318" s="193">
        <f t="shared" si="405"/>
        <v>0</v>
      </c>
      <c r="J318" s="193">
        <f t="shared" si="405"/>
        <v>0</v>
      </c>
      <c r="K318" s="193">
        <f t="shared" si="405"/>
        <v>0</v>
      </c>
      <c r="L318" s="193">
        <f t="shared" si="405"/>
        <v>0</v>
      </c>
      <c r="M318" s="193">
        <f t="shared" si="405"/>
        <v>0</v>
      </c>
      <c r="N318" s="193">
        <f t="shared" si="405"/>
        <v>0</v>
      </c>
      <c r="O318" s="193">
        <f t="shared" si="405"/>
        <v>0</v>
      </c>
      <c r="P318" s="193">
        <f t="shared" si="405"/>
        <v>0</v>
      </c>
      <c r="Q318" s="193">
        <f t="shared" si="405"/>
        <v>0</v>
      </c>
      <c r="R318" s="193">
        <f t="shared" si="405"/>
        <v>0</v>
      </c>
      <c r="S318" s="193">
        <f t="shared" si="405"/>
        <v>0</v>
      </c>
      <c r="T318" s="193">
        <f t="shared" si="405"/>
        <v>0</v>
      </c>
      <c r="U318" s="193">
        <f t="shared" si="405"/>
        <v>0</v>
      </c>
      <c r="V318" s="193">
        <f t="shared" si="405"/>
        <v>0</v>
      </c>
      <c r="W318" s="193">
        <f t="shared" si="405"/>
        <v>0</v>
      </c>
      <c r="X318" s="193">
        <f t="shared" si="405"/>
        <v>0</v>
      </c>
      <c r="Y318" s="193">
        <f t="shared" si="405"/>
        <v>0</v>
      </c>
      <c r="Z318" s="193">
        <f t="shared" si="405"/>
        <v>0</v>
      </c>
      <c r="AA318" s="193">
        <f t="shared" si="405"/>
        <v>0</v>
      </c>
      <c r="AB318" s="193">
        <f t="shared" si="405"/>
        <v>0</v>
      </c>
      <c r="AC318" s="193">
        <f t="shared" si="405"/>
        <v>0</v>
      </c>
      <c r="AD318" s="193">
        <f t="shared" si="405"/>
        <v>0</v>
      </c>
      <c r="AE318" s="193">
        <f t="shared" si="405"/>
        <v>0</v>
      </c>
      <c r="AF318" s="193">
        <f t="shared" si="405"/>
        <v>0</v>
      </c>
      <c r="AG318" s="193">
        <f t="shared" si="405"/>
        <v>0</v>
      </c>
      <c r="AH318" s="193">
        <f t="shared" si="405"/>
        <v>0</v>
      </c>
      <c r="AI318" s="193">
        <f t="shared" si="405"/>
        <v>0</v>
      </c>
      <c r="AJ318" s="193">
        <f t="shared" ref="AJ318:BC318" si="406">COUNTIF($C$5:$FM$5,AJ106)</f>
        <v>0</v>
      </c>
      <c r="AK318" s="193">
        <f t="shared" si="406"/>
        <v>0</v>
      </c>
      <c r="AL318" s="193">
        <f t="shared" si="406"/>
        <v>0</v>
      </c>
      <c r="AM318" s="193">
        <f t="shared" si="406"/>
        <v>0</v>
      </c>
      <c r="AN318" s="193">
        <f t="shared" si="406"/>
        <v>0</v>
      </c>
      <c r="AO318" s="193">
        <f t="shared" si="406"/>
        <v>0</v>
      </c>
      <c r="AP318" s="193">
        <f t="shared" si="406"/>
        <v>0</v>
      </c>
      <c r="AQ318" s="193">
        <f t="shared" si="406"/>
        <v>0</v>
      </c>
      <c r="AR318" s="193">
        <f t="shared" si="406"/>
        <v>0</v>
      </c>
      <c r="AS318" s="193">
        <f t="shared" si="406"/>
        <v>0</v>
      </c>
      <c r="AT318" s="193">
        <f t="shared" si="406"/>
        <v>0</v>
      </c>
      <c r="AU318" s="193">
        <f t="shared" si="406"/>
        <v>0</v>
      </c>
      <c r="AV318" s="193">
        <f t="shared" si="406"/>
        <v>0</v>
      </c>
      <c r="AW318" s="193">
        <f t="shared" si="406"/>
        <v>0</v>
      </c>
      <c r="AX318" s="193">
        <f t="shared" si="406"/>
        <v>0</v>
      </c>
      <c r="AY318" s="193">
        <f t="shared" si="406"/>
        <v>0</v>
      </c>
      <c r="AZ318" s="193">
        <f t="shared" si="406"/>
        <v>0</v>
      </c>
      <c r="BA318" s="193">
        <f t="shared" si="406"/>
        <v>0</v>
      </c>
      <c r="BB318" s="193">
        <f t="shared" si="406"/>
        <v>0</v>
      </c>
      <c r="BC318" s="193">
        <f t="shared" si="406"/>
        <v>0</v>
      </c>
    </row>
    <row r="319" spans="3:55" ht="16.5" customHeight="1" x14ac:dyDescent="0.2">
      <c r="C319" s="93">
        <v>29</v>
      </c>
      <c r="D319" s="193">
        <f t="shared" ref="D319:AI319" si="407">COUNTIF($C$5:$FM$5,D107)</f>
        <v>0</v>
      </c>
      <c r="E319" s="193">
        <f t="shared" si="407"/>
        <v>0</v>
      </c>
      <c r="F319" s="193">
        <f t="shared" si="407"/>
        <v>0</v>
      </c>
      <c r="G319" s="193">
        <f t="shared" si="407"/>
        <v>0</v>
      </c>
      <c r="H319" s="193">
        <f t="shared" si="407"/>
        <v>0</v>
      </c>
      <c r="I319" s="193">
        <f t="shared" si="407"/>
        <v>0</v>
      </c>
      <c r="J319" s="193">
        <f t="shared" si="407"/>
        <v>0</v>
      </c>
      <c r="K319" s="193">
        <f t="shared" si="407"/>
        <v>0</v>
      </c>
      <c r="L319" s="193">
        <f t="shared" si="407"/>
        <v>0</v>
      </c>
      <c r="M319" s="193">
        <f t="shared" si="407"/>
        <v>0</v>
      </c>
      <c r="N319" s="193">
        <f t="shared" si="407"/>
        <v>0</v>
      </c>
      <c r="O319" s="193">
        <f t="shared" si="407"/>
        <v>0</v>
      </c>
      <c r="P319" s="193">
        <f t="shared" si="407"/>
        <v>0</v>
      </c>
      <c r="Q319" s="193">
        <f t="shared" si="407"/>
        <v>0</v>
      </c>
      <c r="R319" s="193">
        <f t="shared" si="407"/>
        <v>0</v>
      </c>
      <c r="S319" s="193">
        <f t="shared" si="407"/>
        <v>0</v>
      </c>
      <c r="T319" s="193">
        <f t="shared" si="407"/>
        <v>0</v>
      </c>
      <c r="U319" s="193">
        <f t="shared" si="407"/>
        <v>0</v>
      </c>
      <c r="V319" s="193">
        <f t="shared" si="407"/>
        <v>0</v>
      </c>
      <c r="W319" s="193">
        <f t="shared" si="407"/>
        <v>0</v>
      </c>
      <c r="X319" s="193">
        <f t="shared" si="407"/>
        <v>0</v>
      </c>
      <c r="Y319" s="193">
        <f t="shared" si="407"/>
        <v>0</v>
      </c>
      <c r="Z319" s="193">
        <f t="shared" si="407"/>
        <v>0</v>
      </c>
      <c r="AA319" s="193">
        <f t="shared" si="407"/>
        <v>0</v>
      </c>
      <c r="AB319" s="193">
        <f t="shared" si="407"/>
        <v>0</v>
      </c>
      <c r="AC319" s="193">
        <f t="shared" si="407"/>
        <v>0</v>
      </c>
      <c r="AD319" s="193">
        <f t="shared" si="407"/>
        <v>0</v>
      </c>
      <c r="AE319" s="193">
        <f t="shared" si="407"/>
        <v>0</v>
      </c>
      <c r="AF319" s="193">
        <f t="shared" si="407"/>
        <v>0</v>
      </c>
      <c r="AG319" s="193">
        <f t="shared" si="407"/>
        <v>0</v>
      </c>
      <c r="AH319" s="193">
        <f t="shared" si="407"/>
        <v>0</v>
      </c>
      <c r="AI319" s="193">
        <f t="shared" si="407"/>
        <v>0</v>
      </c>
      <c r="AJ319" s="193">
        <f t="shared" ref="AJ319:BC319" si="408">COUNTIF($C$5:$FM$5,AJ107)</f>
        <v>0</v>
      </c>
      <c r="AK319" s="193">
        <f t="shared" si="408"/>
        <v>0</v>
      </c>
      <c r="AL319" s="193">
        <f t="shared" si="408"/>
        <v>0</v>
      </c>
      <c r="AM319" s="193">
        <f t="shared" si="408"/>
        <v>0</v>
      </c>
      <c r="AN319" s="193">
        <f t="shared" si="408"/>
        <v>0</v>
      </c>
      <c r="AO319" s="193">
        <f t="shared" si="408"/>
        <v>0</v>
      </c>
      <c r="AP319" s="193">
        <f t="shared" si="408"/>
        <v>0</v>
      </c>
      <c r="AQ319" s="193">
        <f t="shared" si="408"/>
        <v>0</v>
      </c>
      <c r="AR319" s="193">
        <f t="shared" si="408"/>
        <v>0</v>
      </c>
      <c r="AS319" s="193">
        <f t="shared" si="408"/>
        <v>0</v>
      </c>
      <c r="AT319" s="193">
        <f t="shared" si="408"/>
        <v>0</v>
      </c>
      <c r="AU319" s="193">
        <f t="shared" si="408"/>
        <v>0</v>
      </c>
      <c r="AV319" s="193">
        <f t="shared" si="408"/>
        <v>0</v>
      </c>
      <c r="AW319" s="193">
        <f t="shared" si="408"/>
        <v>0</v>
      </c>
      <c r="AX319" s="193">
        <f t="shared" si="408"/>
        <v>0</v>
      </c>
      <c r="AY319" s="193">
        <f t="shared" si="408"/>
        <v>0</v>
      </c>
      <c r="AZ319" s="193">
        <f t="shared" si="408"/>
        <v>0</v>
      </c>
      <c r="BA319" s="193">
        <f t="shared" si="408"/>
        <v>0</v>
      </c>
      <c r="BB319" s="193">
        <f t="shared" si="408"/>
        <v>0</v>
      </c>
      <c r="BC319" s="193">
        <f t="shared" si="408"/>
        <v>0</v>
      </c>
    </row>
    <row r="320" spans="3:55" ht="16.5" customHeight="1" x14ac:dyDescent="0.2">
      <c r="C320" s="93">
        <v>30</v>
      </c>
      <c r="D320" s="193">
        <f t="shared" ref="D320:AI320" si="409">COUNTIF($C$5:$FM$5,D108)</f>
        <v>0</v>
      </c>
      <c r="E320" s="193">
        <f t="shared" si="409"/>
        <v>0</v>
      </c>
      <c r="F320" s="193">
        <f t="shared" si="409"/>
        <v>0</v>
      </c>
      <c r="G320" s="193">
        <f t="shared" si="409"/>
        <v>0</v>
      </c>
      <c r="H320" s="193">
        <f t="shared" si="409"/>
        <v>0</v>
      </c>
      <c r="I320" s="193">
        <f t="shared" si="409"/>
        <v>0</v>
      </c>
      <c r="J320" s="193">
        <f t="shared" si="409"/>
        <v>0</v>
      </c>
      <c r="K320" s="193">
        <f t="shared" si="409"/>
        <v>0</v>
      </c>
      <c r="L320" s="193">
        <f t="shared" si="409"/>
        <v>0</v>
      </c>
      <c r="M320" s="193">
        <f t="shared" si="409"/>
        <v>0</v>
      </c>
      <c r="N320" s="193">
        <f t="shared" si="409"/>
        <v>0</v>
      </c>
      <c r="O320" s="193">
        <f t="shared" si="409"/>
        <v>0</v>
      </c>
      <c r="P320" s="193">
        <f t="shared" si="409"/>
        <v>0</v>
      </c>
      <c r="Q320" s="193">
        <f t="shared" si="409"/>
        <v>0</v>
      </c>
      <c r="R320" s="193">
        <f t="shared" si="409"/>
        <v>0</v>
      </c>
      <c r="S320" s="193">
        <f t="shared" si="409"/>
        <v>0</v>
      </c>
      <c r="T320" s="193">
        <f t="shared" si="409"/>
        <v>0</v>
      </c>
      <c r="U320" s="193">
        <f t="shared" si="409"/>
        <v>0</v>
      </c>
      <c r="V320" s="193">
        <f t="shared" si="409"/>
        <v>0</v>
      </c>
      <c r="W320" s="193">
        <f t="shared" si="409"/>
        <v>0</v>
      </c>
      <c r="X320" s="193">
        <f t="shared" si="409"/>
        <v>0</v>
      </c>
      <c r="Y320" s="193">
        <f t="shared" si="409"/>
        <v>0</v>
      </c>
      <c r="Z320" s="193">
        <f t="shared" si="409"/>
        <v>0</v>
      </c>
      <c r="AA320" s="193">
        <f t="shared" si="409"/>
        <v>0</v>
      </c>
      <c r="AB320" s="193">
        <f t="shared" si="409"/>
        <v>0</v>
      </c>
      <c r="AC320" s="193">
        <f t="shared" si="409"/>
        <v>0</v>
      </c>
      <c r="AD320" s="193">
        <f t="shared" si="409"/>
        <v>0</v>
      </c>
      <c r="AE320" s="193">
        <f t="shared" si="409"/>
        <v>0</v>
      </c>
      <c r="AF320" s="193">
        <f t="shared" si="409"/>
        <v>0</v>
      </c>
      <c r="AG320" s="193">
        <f t="shared" si="409"/>
        <v>0</v>
      </c>
      <c r="AH320" s="193">
        <f t="shared" si="409"/>
        <v>0</v>
      </c>
      <c r="AI320" s="193">
        <f t="shared" si="409"/>
        <v>0</v>
      </c>
      <c r="AJ320" s="193">
        <f t="shared" ref="AJ320:BC320" si="410">COUNTIF($C$5:$FM$5,AJ108)</f>
        <v>0</v>
      </c>
      <c r="AK320" s="193">
        <f t="shared" si="410"/>
        <v>0</v>
      </c>
      <c r="AL320" s="193">
        <f t="shared" si="410"/>
        <v>0</v>
      </c>
      <c r="AM320" s="193">
        <f t="shared" si="410"/>
        <v>0</v>
      </c>
      <c r="AN320" s="193">
        <f t="shared" si="410"/>
        <v>0</v>
      </c>
      <c r="AO320" s="193">
        <f t="shared" si="410"/>
        <v>0</v>
      </c>
      <c r="AP320" s="193">
        <f t="shared" si="410"/>
        <v>0</v>
      </c>
      <c r="AQ320" s="193">
        <f t="shared" si="410"/>
        <v>0</v>
      </c>
      <c r="AR320" s="193">
        <f t="shared" si="410"/>
        <v>0</v>
      </c>
      <c r="AS320" s="193">
        <f t="shared" si="410"/>
        <v>0</v>
      </c>
      <c r="AT320" s="193">
        <f t="shared" si="410"/>
        <v>0</v>
      </c>
      <c r="AU320" s="193">
        <f t="shared" si="410"/>
        <v>0</v>
      </c>
      <c r="AV320" s="193">
        <f t="shared" si="410"/>
        <v>0</v>
      </c>
      <c r="AW320" s="193">
        <f t="shared" si="410"/>
        <v>0</v>
      </c>
      <c r="AX320" s="193">
        <f t="shared" si="410"/>
        <v>0</v>
      </c>
      <c r="AY320" s="193">
        <f t="shared" si="410"/>
        <v>0</v>
      </c>
      <c r="AZ320" s="193">
        <f t="shared" si="410"/>
        <v>0</v>
      </c>
      <c r="BA320" s="193">
        <f t="shared" si="410"/>
        <v>0</v>
      </c>
      <c r="BB320" s="193">
        <f t="shared" si="410"/>
        <v>0</v>
      </c>
      <c r="BC320" s="193">
        <f t="shared" si="410"/>
        <v>0</v>
      </c>
    </row>
    <row r="321" spans="3:55" ht="16.5" customHeight="1" x14ac:dyDescent="0.2">
      <c r="C321" s="93">
        <v>31</v>
      </c>
      <c r="D321" s="193">
        <f t="shared" ref="D321:AI321" si="411">COUNTIF($C$5:$FM$5,D109)</f>
        <v>0</v>
      </c>
      <c r="E321" s="193">
        <f t="shared" si="411"/>
        <v>0</v>
      </c>
      <c r="F321" s="193">
        <f t="shared" si="411"/>
        <v>0</v>
      </c>
      <c r="G321" s="193">
        <f t="shared" si="411"/>
        <v>0</v>
      </c>
      <c r="H321" s="193">
        <f t="shared" si="411"/>
        <v>0</v>
      </c>
      <c r="I321" s="193">
        <f t="shared" si="411"/>
        <v>0</v>
      </c>
      <c r="J321" s="193">
        <f t="shared" si="411"/>
        <v>0</v>
      </c>
      <c r="K321" s="193">
        <f t="shared" si="411"/>
        <v>0</v>
      </c>
      <c r="L321" s="193">
        <f t="shared" si="411"/>
        <v>0</v>
      </c>
      <c r="M321" s="193">
        <f t="shared" si="411"/>
        <v>0</v>
      </c>
      <c r="N321" s="193">
        <f t="shared" si="411"/>
        <v>0</v>
      </c>
      <c r="O321" s="193">
        <f t="shared" si="411"/>
        <v>0</v>
      </c>
      <c r="P321" s="193">
        <f t="shared" si="411"/>
        <v>0</v>
      </c>
      <c r="Q321" s="193">
        <f t="shared" si="411"/>
        <v>0</v>
      </c>
      <c r="R321" s="193">
        <f t="shared" si="411"/>
        <v>0</v>
      </c>
      <c r="S321" s="193">
        <f t="shared" si="411"/>
        <v>0</v>
      </c>
      <c r="T321" s="193">
        <f t="shared" si="411"/>
        <v>0</v>
      </c>
      <c r="U321" s="193">
        <f t="shared" si="411"/>
        <v>0</v>
      </c>
      <c r="V321" s="193">
        <f t="shared" si="411"/>
        <v>0</v>
      </c>
      <c r="W321" s="193">
        <f t="shared" si="411"/>
        <v>0</v>
      </c>
      <c r="X321" s="193">
        <f t="shared" si="411"/>
        <v>0</v>
      </c>
      <c r="Y321" s="193">
        <f t="shared" si="411"/>
        <v>0</v>
      </c>
      <c r="Z321" s="193">
        <f t="shared" si="411"/>
        <v>0</v>
      </c>
      <c r="AA321" s="193">
        <f t="shared" si="411"/>
        <v>0</v>
      </c>
      <c r="AB321" s="193">
        <f t="shared" si="411"/>
        <v>0</v>
      </c>
      <c r="AC321" s="193">
        <f t="shared" si="411"/>
        <v>0</v>
      </c>
      <c r="AD321" s="193">
        <f t="shared" si="411"/>
        <v>0</v>
      </c>
      <c r="AE321" s="193">
        <f t="shared" si="411"/>
        <v>0</v>
      </c>
      <c r="AF321" s="193">
        <f t="shared" si="411"/>
        <v>0</v>
      </c>
      <c r="AG321" s="193">
        <f t="shared" si="411"/>
        <v>0</v>
      </c>
      <c r="AH321" s="193">
        <f t="shared" si="411"/>
        <v>0</v>
      </c>
      <c r="AI321" s="193">
        <f t="shared" si="411"/>
        <v>0</v>
      </c>
      <c r="AJ321" s="193">
        <f t="shared" ref="AJ321:BC321" si="412">COUNTIF($C$5:$FM$5,AJ109)</f>
        <v>0</v>
      </c>
      <c r="AK321" s="193">
        <f t="shared" si="412"/>
        <v>0</v>
      </c>
      <c r="AL321" s="193">
        <f t="shared" si="412"/>
        <v>0</v>
      </c>
      <c r="AM321" s="193">
        <f t="shared" si="412"/>
        <v>0</v>
      </c>
      <c r="AN321" s="193">
        <f t="shared" si="412"/>
        <v>0</v>
      </c>
      <c r="AO321" s="193">
        <f t="shared" si="412"/>
        <v>0</v>
      </c>
      <c r="AP321" s="193">
        <f t="shared" si="412"/>
        <v>0</v>
      </c>
      <c r="AQ321" s="193">
        <f t="shared" si="412"/>
        <v>0</v>
      </c>
      <c r="AR321" s="193">
        <f t="shared" si="412"/>
        <v>0</v>
      </c>
      <c r="AS321" s="193">
        <f t="shared" si="412"/>
        <v>0</v>
      </c>
      <c r="AT321" s="193">
        <f t="shared" si="412"/>
        <v>0</v>
      </c>
      <c r="AU321" s="193">
        <f t="shared" si="412"/>
        <v>0</v>
      </c>
      <c r="AV321" s="193">
        <f t="shared" si="412"/>
        <v>0</v>
      </c>
      <c r="AW321" s="193">
        <f t="shared" si="412"/>
        <v>0</v>
      </c>
      <c r="AX321" s="193">
        <f t="shared" si="412"/>
        <v>0</v>
      </c>
      <c r="AY321" s="193">
        <f t="shared" si="412"/>
        <v>0</v>
      </c>
      <c r="AZ321" s="193">
        <f t="shared" si="412"/>
        <v>0</v>
      </c>
      <c r="BA321" s="193">
        <f t="shared" si="412"/>
        <v>0</v>
      </c>
      <c r="BB321" s="193">
        <f t="shared" si="412"/>
        <v>0</v>
      </c>
      <c r="BC321" s="193">
        <f t="shared" si="412"/>
        <v>0</v>
      </c>
    </row>
    <row r="322" spans="3:55" ht="16.5" customHeight="1" x14ac:dyDescent="0.2">
      <c r="C322" s="93">
        <v>32</v>
      </c>
      <c r="D322" s="193">
        <f t="shared" ref="D322:AI322" si="413">COUNTIF($C$5:$FM$5,D110)</f>
        <v>0</v>
      </c>
      <c r="E322" s="193">
        <f t="shared" si="413"/>
        <v>0</v>
      </c>
      <c r="F322" s="193">
        <f t="shared" si="413"/>
        <v>0</v>
      </c>
      <c r="G322" s="193">
        <f t="shared" si="413"/>
        <v>0</v>
      </c>
      <c r="H322" s="193">
        <f t="shared" si="413"/>
        <v>0</v>
      </c>
      <c r="I322" s="193">
        <f t="shared" si="413"/>
        <v>0</v>
      </c>
      <c r="J322" s="193">
        <f t="shared" si="413"/>
        <v>0</v>
      </c>
      <c r="K322" s="193">
        <f t="shared" si="413"/>
        <v>0</v>
      </c>
      <c r="L322" s="193">
        <f t="shared" si="413"/>
        <v>0</v>
      </c>
      <c r="M322" s="193">
        <f t="shared" si="413"/>
        <v>0</v>
      </c>
      <c r="N322" s="193">
        <f t="shared" si="413"/>
        <v>0</v>
      </c>
      <c r="O322" s="193">
        <f t="shared" si="413"/>
        <v>0</v>
      </c>
      <c r="P322" s="193">
        <f t="shared" si="413"/>
        <v>0</v>
      </c>
      <c r="Q322" s="193">
        <f t="shared" si="413"/>
        <v>0</v>
      </c>
      <c r="R322" s="193">
        <f t="shared" si="413"/>
        <v>0</v>
      </c>
      <c r="S322" s="193">
        <f t="shared" si="413"/>
        <v>0</v>
      </c>
      <c r="T322" s="193">
        <f t="shared" si="413"/>
        <v>0</v>
      </c>
      <c r="U322" s="193">
        <f t="shared" si="413"/>
        <v>0</v>
      </c>
      <c r="V322" s="193">
        <f t="shared" si="413"/>
        <v>0</v>
      </c>
      <c r="W322" s="193">
        <f t="shared" si="413"/>
        <v>0</v>
      </c>
      <c r="X322" s="193">
        <f t="shared" si="413"/>
        <v>0</v>
      </c>
      <c r="Y322" s="193">
        <f t="shared" si="413"/>
        <v>0</v>
      </c>
      <c r="Z322" s="193">
        <f t="shared" si="413"/>
        <v>0</v>
      </c>
      <c r="AA322" s="193">
        <f t="shared" si="413"/>
        <v>0</v>
      </c>
      <c r="AB322" s="193">
        <f t="shared" si="413"/>
        <v>0</v>
      </c>
      <c r="AC322" s="193">
        <f t="shared" si="413"/>
        <v>0</v>
      </c>
      <c r="AD322" s="193">
        <f t="shared" si="413"/>
        <v>0</v>
      </c>
      <c r="AE322" s="193">
        <f t="shared" si="413"/>
        <v>0</v>
      </c>
      <c r="AF322" s="193">
        <f t="shared" si="413"/>
        <v>0</v>
      </c>
      <c r="AG322" s="193">
        <f t="shared" si="413"/>
        <v>0</v>
      </c>
      <c r="AH322" s="193">
        <f t="shared" si="413"/>
        <v>0</v>
      </c>
      <c r="AI322" s="193">
        <f t="shared" si="413"/>
        <v>0</v>
      </c>
      <c r="AJ322" s="193">
        <f t="shared" ref="AJ322:BC322" si="414">COUNTIF($C$5:$FM$5,AJ110)</f>
        <v>0</v>
      </c>
      <c r="AK322" s="193">
        <f t="shared" si="414"/>
        <v>0</v>
      </c>
      <c r="AL322" s="193">
        <f t="shared" si="414"/>
        <v>0</v>
      </c>
      <c r="AM322" s="193">
        <f t="shared" si="414"/>
        <v>0</v>
      </c>
      <c r="AN322" s="193">
        <f t="shared" si="414"/>
        <v>0</v>
      </c>
      <c r="AO322" s="193">
        <f t="shared" si="414"/>
        <v>0</v>
      </c>
      <c r="AP322" s="193">
        <f t="shared" si="414"/>
        <v>0</v>
      </c>
      <c r="AQ322" s="193">
        <f t="shared" si="414"/>
        <v>0</v>
      </c>
      <c r="AR322" s="193">
        <f t="shared" si="414"/>
        <v>0</v>
      </c>
      <c r="AS322" s="193">
        <f t="shared" si="414"/>
        <v>0</v>
      </c>
      <c r="AT322" s="193">
        <f t="shared" si="414"/>
        <v>0</v>
      </c>
      <c r="AU322" s="193">
        <f t="shared" si="414"/>
        <v>0</v>
      </c>
      <c r="AV322" s="193">
        <f t="shared" si="414"/>
        <v>0</v>
      </c>
      <c r="AW322" s="193">
        <f t="shared" si="414"/>
        <v>0</v>
      </c>
      <c r="AX322" s="193">
        <f t="shared" si="414"/>
        <v>0</v>
      </c>
      <c r="AY322" s="193">
        <f t="shared" si="414"/>
        <v>0</v>
      </c>
      <c r="AZ322" s="193">
        <f t="shared" si="414"/>
        <v>0</v>
      </c>
      <c r="BA322" s="193">
        <f t="shared" si="414"/>
        <v>0</v>
      </c>
      <c r="BB322" s="193">
        <f t="shared" si="414"/>
        <v>0</v>
      </c>
      <c r="BC322" s="193">
        <f t="shared" si="414"/>
        <v>0</v>
      </c>
    </row>
    <row r="323" spans="3:55" ht="16.5" customHeight="1" x14ac:dyDescent="0.2">
      <c r="C323" s="93">
        <v>33</v>
      </c>
      <c r="D323" s="193">
        <f t="shared" ref="D323:AI323" si="415">COUNTIF($C$5:$FM$5,D111)</f>
        <v>0</v>
      </c>
      <c r="E323" s="193">
        <f t="shared" si="415"/>
        <v>0</v>
      </c>
      <c r="F323" s="193">
        <f t="shared" si="415"/>
        <v>0</v>
      </c>
      <c r="G323" s="193">
        <f t="shared" si="415"/>
        <v>0</v>
      </c>
      <c r="H323" s="193">
        <f t="shared" si="415"/>
        <v>0</v>
      </c>
      <c r="I323" s="193">
        <f t="shared" si="415"/>
        <v>0</v>
      </c>
      <c r="J323" s="193">
        <f t="shared" si="415"/>
        <v>0</v>
      </c>
      <c r="K323" s="193">
        <f t="shared" si="415"/>
        <v>0</v>
      </c>
      <c r="L323" s="193">
        <f t="shared" si="415"/>
        <v>0</v>
      </c>
      <c r="M323" s="193">
        <f t="shared" si="415"/>
        <v>0</v>
      </c>
      <c r="N323" s="193">
        <f t="shared" si="415"/>
        <v>0</v>
      </c>
      <c r="O323" s="193">
        <f t="shared" si="415"/>
        <v>0</v>
      </c>
      <c r="P323" s="193">
        <f t="shared" si="415"/>
        <v>0</v>
      </c>
      <c r="Q323" s="193">
        <f t="shared" si="415"/>
        <v>0</v>
      </c>
      <c r="R323" s="193">
        <f t="shared" si="415"/>
        <v>0</v>
      </c>
      <c r="S323" s="193">
        <f t="shared" si="415"/>
        <v>0</v>
      </c>
      <c r="T323" s="193">
        <f t="shared" si="415"/>
        <v>0</v>
      </c>
      <c r="U323" s="193">
        <f t="shared" si="415"/>
        <v>0</v>
      </c>
      <c r="V323" s="193">
        <f t="shared" si="415"/>
        <v>0</v>
      </c>
      <c r="W323" s="193">
        <f t="shared" si="415"/>
        <v>0</v>
      </c>
      <c r="X323" s="193">
        <f t="shared" si="415"/>
        <v>0</v>
      </c>
      <c r="Y323" s="193">
        <f t="shared" si="415"/>
        <v>0</v>
      </c>
      <c r="Z323" s="193">
        <f t="shared" si="415"/>
        <v>0</v>
      </c>
      <c r="AA323" s="193">
        <f t="shared" si="415"/>
        <v>0</v>
      </c>
      <c r="AB323" s="193">
        <f t="shared" si="415"/>
        <v>0</v>
      </c>
      <c r="AC323" s="193">
        <f t="shared" si="415"/>
        <v>0</v>
      </c>
      <c r="AD323" s="193">
        <f t="shared" si="415"/>
        <v>0</v>
      </c>
      <c r="AE323" s="193">
        <f t="shared" si="415"/>
        <v>0</v>
      </c>
      <c r="AF323" s="193">
        <f t="shared" si="415"/>
        <v>0</v>
      </c>
      <c r="AG323" s="193">
        <f t="shared" si="415"/>
        <v>0</v>
      </c>
      <c r="AH323" s="193">
        <f t="shared" si="415"/>
        <v>0</v>
      </c>
      <c r="AI323" s="193">
        <f t="shared" si="415"/>
        <v>0</v>
      </c>
      <c r="AJ323" s="193">
        <f t="shared" ref="AJ323:BC323" si="416">COUNTIF($C$5:$FM$5,AJ111)</f>
        <v>0</v>
      </c>
      <c r="AK323" s="193">
        <f t="shared" si="416"/>
        <v>0</v>
      </c>
      <c r="AL323" s="193">
        <f t="shared" si="416"/>
        <v>0</v>
      </c>
      <c r="AM323" s="193">
        <f t="shared" si="416"/>
        <v>0</v>
      </c>
      <c r="AN323" s="193">
        <f t="shared" si="416"/>
        <v>0</v>
      </c>
      <c r="AO323" s="193">
        <f t="shared" si="416"/>
        <v>0</v>
      </c>
      <c r="AP323" s="193">
        <f t="shared" si="416"/>
        <v>0</v>
      </c>
      <c r="AQ323" s="193">
        <f t="shared" si="416"/>
        <v>0</v>
      </c>
      <c r="AR323" s="193">
        <f t="shared" si="416"/>
        <v>0</v>
      </c>
      <c r="AS323" s="193">
        <f t="shared" si="416"/>
        <v>0</v>
      </c>
      <c r="AT323" s="193">
        <f t="shared" si="416"/>
        <v>0</v>
      </c>
      <c r="AU323" s="193">
        <f t="shared" si="416"/>
        <v>0</v>
      </c>
      <c r="AV323" s="193">
        <f t="shared" si="416"/>
        <v>0</v>
      </c>
      <c r="AW323" s="193">
        <f t="shared" si="416"/>
        <v>0</v>
      </c>
      <c r="AX323" s="193">
        <f t="shared" si="416"/>
        <v>0</v>
      </c>
      <c r="AY323" s="193">
        <f t="shared" si="416"/>
        <v>0</v>
      </c>
      <c r="AZ323" s="193">
        <f t="shared" si="416"/>
        <v>0</v>
      </c>
      <c r="BA323" s="193">
        <f t="shared" si="416"/>
        <v>0</v>
      </c>
      <c r="BB323" s="193">
        <f t="shared" si="416"/>
        <v>0</v>
      </c>
      <c r="BC323" s="193">
        <f t="shared" si="416"/>
        <v>0</v>
      </c>
    </row>
    <row r="324" spans="3:55" ht="16.5" customHeight="1" x14ac:dyDescent="0.2">
      <c r="C324" s="93">
        <v>34</v>
      </c>
      <c r="D324" s="193">
        <f t="shared" ref="D324:AI324" si="417">COUNTIF($C$5:$FM$5,D112)</f>
        <v>0</v>
      </c>
      <c r="E324" s="193">
        <f t="shared" si="417"/>
        <v>0</v>
      </c>
      <c r="F324" s="193">
        <f t="shared" si="417"/>
        <v>0</v>
      </c>
      <c r="G324" s="193">
        <f t="shared" si="417"/>
        <v>0</v>
      </c>
      <c r="H324" s="193">
        <f t="shared" si="417"/>
        <v>0</v>
      </c>
      <c r="I324" s="193">
        <f t="shared" si="417"/>
        <v>0</v>
      </c>
      <c r="J324" s="193">
        <f t="shared" si="417"/>
        <v>0</v>
      </c>
      <c r="K324" s="193">
        <f t="shared" si="417"/>
        <v>0</v>
      </c>
      <c r="L324" s="193">
        <f t="shared" si="417"/>
        <v>0</v>
      </c>
      <c r="M324" s="193">
        <f t="shared" si="417"/>
        <v>0</v>
      </c>
      <c r="N324" s="193">
        <f t="shared" si="417"/>
        <v>0</v>
      </c>
      <c r="O324" s="193">
        <f t="shared" si="417"/>
        <v>0</v>
      </c>
      <c r="P324" s="193">
        <f t="shared" si="417"/>
        <v>0</v>
      </c>
      <c r="Q324" s="193">
        <f t="shared" si="417"/>
        <v>0</v>
      </c>
      <c r="R324" s="193">
        <f t="shared" si="417"/>
        <v>0</v>
      </c>
      <c r="S324" s="193">
        <f t="shared" si="417"/>
        <v>0</v>
      </c>
      <c r="T324" s="193">
        <f t="shared" si="417"/>
        <v>0</v>
      </c>
      <c r="U324" s="193">
        <f t="shared" si="417"/>
        <v>0</v>
      </c>
      <c r="V324" s="193">
        <f t="shared" si="417"/>
        <v>0</v>
      </c>
      <c r="W324" s="193">
        <f t="shared" si="417"/>
        <v>0</v>
      </c>
      <c r="X324" s="193">
        <f t="shared" si="417"/>
        <v>0</v>
      </c>
      <c r="Y324" s="193">
        <f t="shared" si="417"/>
        <v>0</v>
      </c>
      <c r="Z324" s="193">
        <f t="shared" si="417"/>
        <v>0</v>
      </c>
      <c r="AA324" s="193">
        <f t="shared" si="417"/>
        <v>0</v>
      </c>
      <c r="AB324" s="193">
        <f t="shared" si="417"/>
        <v>0</v>
      </c>
      <c r="AC324" s="193">
        <f t="shared" si="417"/>
        <v>0</v>
      </c>
      <c r="AD324" s="193">
        <f t="shared" si="417"/>
        <v>0</v>
      </c>
      <c r="AE324" s="193">
        <f t="shared" si="417"/>
        <v>0</v>
      </c>
      <c r="AF324" s="193">
        <f t="shared" si="417"/>
        <v>0</v>
      </c>
      <c r="AG324" s="193">
        <f t="shared" si="417"/>
        <v>0</v>
      </c>
      <c r="AH324" s="193">
        <f t="shared" si="417"/>
        <v>0</v>
      </c>
      <c r="AI324" s="193">
        <f t="shared" si="417"/>
        <v>0</v>
      </c>
      <c r="AJ324" s="193">
        <f t="shared" ref="AJ324:BC324" si="418">COUNTIF($C$5:$FM$5,AJ112)</f>
        <v>0</v>
      </c>
      <c r="AK324" s="193">
        <f t="shared" si="418"/>
        <v>0</v>
      </c>
      <c r="AL324" s="193">
        <f t="shared" si="418"/>
        <v>0</v>
      </c>
      <c r="AM324" s="193">
        <f t="shared" si="418"/>
        <v>0</v>
      </c>
      <c r="AN324" s="193">
        <f t="shared" si="418"/>
        <v>0</v>
      </c>
      <c r="AO324" s="193">
        <f t="shared" si="418"/>
        <v>0</v>
      </c>
      <c r="AP324" s="193">
        <f t="shared" si="418"/>
        <v>0</v>
      </c>
      <c r="AQ324" s="193">
        <f t="shared" si="418"/>
        <v>0</v>
      </c>
      <c r="AR324" s="193">
        <f t="shared" si="418"/>
        <v>0</v>
      </c>
      <c r="AS324" s="193">
        <f t="shared" si="418"/>
        <v>0</v>
      </c>
      <c r="AT324" s="193">
        <f t="shared" si="418"/>
        <v>0</v>
      </c>
      <c r="AU324" s="193">
        <f t="shared" si="418"/>
        <v>0</v>
      </c>
      <c r="AV324" s="193">
        <f t="shared" si="418"/>
        <v>0</v>
      </c>
      <c r="AW324" s="193">
        <f t="shared" si="418"/>
        <v>0</v>
      </c>
      <c r="AX324" s="193">
        <f t="shared" si="418"/>
        <v>0</v>
      </c>
      <c r="AY324" s="193">
        <f t="shared" si="418"/>
        <v>0</v>
      </c>
      <c r="AZ324" s="193">
        <f t="shared" si="418"/>
        <v>0</v>
      </c>
      <c r="BA324" s="193">
        <f t="shared" si="418"/>
        <v>0</v>
      </c>
      <c r="BB324" s="193">
        <f t="shared" si="418"/>
        <v>0</v>
      </c>
      <c r="BC324" s="193">
        <f t="shared" si="418"/>
        <v>0</v>
      </c>
    </row>
    <row r="325" spans="3:55" ht="16.5" customHeight="1" x14ac:dyDescent="0.2">
      <c r="C325" s="93">
        <v>35</v>
      </c>
      <c r="D325" s="193">
        <f t="shared" ref="D325:AI325" si="419">COUNTIF($C$5:$FM$5,D113)</f>
        <v>0</v>
      </c>
      <c r="E325" s="193">
        <f t="shared" si="419"/>
        <v>0</v>
      </c>
      <c r="F325" s="193">
        <f t="shared" si="419"/>
        <v>0</v>
      </c>
      <c r="G325" s="193">
        <f t="shared" si="419"/>
        <v>0</v>
      </c>
      <c r="H325" s="193">
        <f t="shared" si="419"/>
        <v>0</v>
      </c>
      <c r="I325" s="193">
        <f t="shared" si="419"/>
        <v>0</v>
      </c>
      <c r="J325" s="193">
        <f t="shared" si="419"/>
        <v>0</v>
      </c>
      <c r="K325" s="193">
        <f t="shared" si="419"/>
        <v>0</v>
      </c>
      <c r="L325" s="193">
        <f t="shared" si="419"/>
        <v>0</v>
      </c>
      <c r="M325" s="193">
        <f t="shared" si="419"/>
        <v>0</v>
      </c>
      <c r="N325" s="193">
        <f t="shared" si="419"/>
        <v>0</v>
      </c>
      <c r="O325" s="193">
        <f t="shared" si="419"/>
        <v>0</v>
      </c>
      <c r="P325" s="193">
        <f t="shared" si="419"/>
        <v>0</v>
      </c>
      <c r="Q325" s="193">
        <f t="shared" si="419"/>
        <v>0</v>
      </c>
      <c r="R325" s="193">
        <f t="shared" si="419"/>
        <v>0</v>
      </c>
      <c r="S325" s="193">
        <f t="shared" si="419"/>
        <v>0</v>
      </c>
      <c r="T325" s="193">
        <f t="shared" si="419"/>
        <v>0</v>
      </c>
      <c r="U325" s="193">
        <f t="shared" si="419"/>
        <v>0</v>
      </c>
      <c r="V325" s="193">
        <f t="shared" si="419"/>
        <v>0</v>
      </c>
      <c r="W325" s="193">
        <f t="shared" si="419"/>
        <v>0</v>
      </c>
      <c r="X325" s="193">
        <f t="shared" si="419"/>
        <v>0</v>
      </c>
      <c r="Y325" s="193">
        <f t="shared" si="419"/>
        <v>0</v>
      </c>
      <c r="Z325" s="193">
        <f t="shared" si="419"/>
        <v>0</v>
      </c>
      <c r="AA325" s="193">
        <f t="shared" si="419"/>
        <v>0</v>
      </c>
      <c r="AB325" s="193">
        <f t="shared" si="419"/>
        <v>0</v>
      </c>
      <c r="AC325" s="193">
        <f t="shared" si="419"/>
        <v>0</v>
      </c>
      <c r="AD325" s="193">
        <f t="shared" si="419"/>
        <v>0</v>
      </c>
      <c r="AE325" s="193">
        <f t="shared" si="419"/>
        <v>0</v>
      </c>
      <c r="AF325" s="193">
        <f t="shared" si="419"/>
        <v>0</v>
      </c>
      <c r="AG325" s="193">
        <f t="shared" si="419"/>
        <v>0</v>
      </c>
      <c r="AH325" s="193">
        <f t="shared" si="419"/>
        <v>0</v>
      </c>
      <c r="AI325" s="193">
        <f t="shared" si="419"/>
        <v>0</v>
      </c>
      <c r="AJ325" s="193">
        <f t="shared" ref="AJ325:BC325" si="420">COUNTIF($C$5:$FM$5,AJ113)</f>
        <v>0</v>
      </c>
      <c r="AK325" s="193">
        <f t="shared" si="420"/>
        <v>0</v>
      </c>
      <c r="AL325" s="193">
        <f t="shared" si="420"/>
        <v>0</v>
      </c>
      <c r="AM325" s="193">
        <f t="shared" si="420"/>
        <v>0</v>
      </c>
      <c r="AN325" s="193">
        <f t="shared" si="420"/>
        <v>0</v>
      </c>
      <c r="AO325" s="193">
        <f t="shared" si="420"/>
        <v>0</v>
      </c>
      <c r="AP325" s="193">
        <f t="shared" si="420"/>
        <v>0</v>
      </c>
      <c r="AQ325" s="193">
        <f t="shared" si="420"/>
        <v>0</v>
      </c>
      <c r="AR325" s="193">
        <f t="shared" si="420"/>
        <v>0</v>
      </c>
      <c r="AS325" s="193">
        <f t="shared" si="420"/>
        <v>0</v>
      </c>
      <c r="AT325" s="193">
        <f t="shared" si="420"/>
        <v>0</v>
      </c>
      <c r="AU325" s="193">
        <f t="shared" si="420"/>
        <v>0</v>
      </c>
      <c r="AV325" s="193">
        <f t="shared" si="420"/>
        <v>0</v>
      </c>
      <c r="AW325" s="193">
        <f t="shared" si="420"/>
        <v>0</v>
      </c>
      <c r="AX325" s="193">
        <f t="shared" si="420"/>
        <v>0</v>
      </c>
      <c r="AY325" s="193">
        <f t="shared" si="420"/>
        <v>0</v>
      </c>
      <c r="AZ325" s="193">
        <f t="shared" si="420"/>
        <v>0</v>
      </c>
      <c r="BA325" s="193">
        <f t="shared" si="420"/>
        <v>0</v>
      </c>
      <c r="BB325" s="193">
        <f t="shared" si="420"/>
        <v>0</v>
      </c>
      <c r="BC325" s="193">
        <f t="shared" si="420"/>
        <v>0</v>
      </c>
    </row>
    <row r="326" spans="3:55" ht="16.5" customHeight="1" x14ac:dyDescent="0.2">
      <c r="C326" s="93">
        <v>36</v>
      </c>
      <c r="D326" s="193">
        <f t="shared" ref="D326:AI326" si="421">COUNTIF($C$5:$FM$5,D114)</f>
        <v>0</v>
      </c>
      <c r="E326" s="193">
        <f t="shared" si="421"/>
        <v>0</v>
      </c>
      <c r="F326" s="193">
        <f t="shared" si="421"/>
        <v>0</v>
      </c>
      <c r="G326" s="193">
        <f t="shared" si="421"/>
        <v>0</v>
      </c>
      <c r="H326" s="193">
        <f t="shared" si="421"/>
        <v>0</v>
      </c>
      <c r="I326" s="193">
        <f t="shared" si="421"/>
        <v>0</v>
      </c>
      <c r="J326" s="193">
        <f t="shared" si="421"/>
        <v>0</v>
      </c>
      <c r="K326" s="193">
        <f t="shared" si="421"/>
        <v>0</v>
      </c>
      <c r="L326" s="193">
        <f t="shared" si="421"/>
        <v>0</v>
      </c>
      <c r="M326" s="193">
        <f t="shared" si="421"/>
        <v>0</v>
      </c>
      <c r="N326" s="193">
        <f t="shared" si="421"/>
        <v>0</v>
      </c>
      <c r="O326" s="193">
        <f t="shared" si="421"/>
        <v>0</v>
      </c>
      <c r="P326" s="193">
        <f t="shared" si="421"/>
        <v>0</v>
      </c>
      <c r="Q326" s="193">
        <f t="shared" si="421"/>
        <v>0</v>
      </c>
      <c r="R326" s="193">
        <f t="shared" si="421"/>
        <v>0</v>
      </c>
      <c r="S326" s="193">
        <f t="shared" si="421"/>
        <v>0</v>
      </c>
      <c r="T326" s="193">
        <f t="shared" si="421"/>
        <v>0</v>
      </c>
      <c r="U326" s="193">
        <f t="shared" si="421"/>
        <v>0</v>
      </c>
      <c r="V326" s="193">
        <f t="shared" si="421"/>
        <v>0</v>
      </c>
      <c r="W326" s="193">
        <f t="shared" si="421"/>
        <v>0</v>
      </c>
      <c r="X326" s="193">
        <f t="shared" si="421"/>
        <v>0</v>
      </c>
      <c r="Y326" s="193">
        <f t="shared" si="421"/>
        <v>0</v>
      </c>
      <c r="Z326" s="193">
        <f t="shared" si="421"/>
        <v>0</v>
      </c>
      <c r="AA326" s="193">
        <f t="shared" si="421"/>
        <v>0</v>
      </c>
      <c r="AB326" s="193">
        <f t="shared" si="421"/>
        <v>0</v>
      </c>
      <c r="AC326" s="193">
        <f t="shared" si="421"/>
        <v>0</v>
      </c>
      <c r="AD326" s="193">
        <f t="shared" si="421"/>
        <v>0</v>
      </c>
      <c r="AE326" s="193">
        <f t="shared" si="421"/>
        <v>0</v>
      </c>
      <c r="AF326" s="193">
        <f t="shared" si="421"/>
        <v>0</v>
      </c>
      <c r="AG326" s="193">
        <f t="shared" si="421"/>
        <v>0</v>
      </c>
      <c r="AH326" s="193">
        <f t="shared" si="421"/>
        <v>0</v>
      </c>
      <c r="AI326" s="193">
        <f t="shared" si="421"/>
        <v>0</v>
      </c>
      <c r="AJ326" s="193">
        <f t="shared" ref="AJ326:BC326" si="422">COUNTIF($C$5:$FM$5,AJ114)</f>
        <v>0</v>
      </c>
      <c r="AK326" s="193">
        <f t="shared" si="422"/>
        <v>0</v>
      </c>
      <c r="AL326" s="193">
        <f t="shared" si="422"/>
        <v>0</v>
      </c>
      <c r="AM326" s="193">
        <f t="shared" si="422"/>
        <v>0</v>
      </c>
      <c r="AN326" s="193">
        <f t="shared" si="422"/>
        <v>0</v>
      </c>
      <c r="AO326" s="193">
        <f t="shared" si="422"/>
        <v>0</v>
      </c>
      <c r="AP326" s="193">
        <f t="shared" si="422"/>
        <v>0</v>
      </c>
      <c r="AQ326" s="193">
        <f t="shared" si="422"/>
        <v>0</v>
      </c>
      <c r="AR326" s="193">
        <f t="shared" si="422"/>
        <v>0</v>
      </c>
      <c r="AS326" s="193">
        <f t="shared" si="422"/>
        <v>0</v>
      </c>
      <c r="AT326" s="193">
        <f t="shared" si="422"/>
        <v>0</v>
      </c>
      <c r="AU326" s="193">
        <f t="shared" si="422"/>
        <v>0</v>
      </c>
      <c r="AV326" s="193">
        <f t="shared" si="422"/>
        <v>0</v>
      </c>
      <c r="AW326" s="193">
        <f t="shared" si="422"/>
        <v>0</v>
      </c>
      <c r="AX326" s="193">
        <f t="shared" si="422"/>
        <v>0</v>
      </c>
      <c r="AY326" s="193">
        <f t="shared" si="422"/>
        <v>0</v>
      </c>
      <c r="AZ326" s="193">
        <f t="shared" si="422"/>
        <v>0</v>
      </c>
      <c r="BA326" s="193">
        <f t="shared" si="422"/>
        <v>0</v>
      </c>
      <c r="BB326" s="193">
        <f t="shared" si="422"/>
        <v>0</v>
      </c>
      <c r="BC326" s="193">
        <f t="shared" si="422"/>
        <v>0</v>
      </c>
    </row>
    <row r="327" spans="3:55" ht="16.5" customHeight="1" x14ac:dyDescent="0.2">
      <c r="C327" s="93">
        <v>37</v>
      </c>
      <c r="D327" s="193">
        <f t="shared" ref="D327:AI327" si="423">COUNTIF($C$5:$FM$5,D115)</f>
        <v>0</v>
      </c>
      <c r="E327" s="193">
        <f t="shared" si="423"/>
        <v>0</v>
      </c>
      <c r="F327" s="193">
        <f t="shared" si="423"/>
        <v>0</v>
      </c>
      <c r="G327" s="193">
        <f t="shared" si="423"/>
        <v>0</v>
      </c>
      <c r="H327" s="193">
        <f t="shared" si="423"/>
        <v>0</v>
      </c>
      <c r="I327" s="193">
        <f t="shared" si="423"/>
        <v>0</v>
      </c>
      <c r="J327" s="193">
        <f t="shared" si="423"/>
        <v>0</v>
      </c>
      <c r="K327" s="193">
        <f t="shared" si="423"/>
        <v>0</v>
      </c>
      <c r="L327" s="193">
        <f t="shared" si="423"/>
        <v>0</v>
      </c>
      <c r="M327" s="193">
        <f t="shared" si="423"/>
        <v>0</v>
      </c>
      <c r="N327" s="193">
        <f t="shared" si="423"/>
        <v>0</v>
      </c>
      <c r="O327" s="193">
        <f t="shared" si="423"/>
        <v>0</v>
      </c>
      <c r="P327" s="193">
        <f t="shared" si="423"/>
        <v>0</v>
      </c>
      <c r="Q327" s="193">
        <f t="shared" si="423"/>
        <v>0</v>
      </c>
      <c r="R327" s="193">
        <f t="shared" si="423"/>
        <v>0</v>
      </c>
      <c r="S327" s="193">
        <f t="shared" si="423"/>
        <v>0</v>
      </c>
      <c r="T327" s="193">
        <f t="shared" si="423"/>
        <v>0</v>
      </c>
      <c r="U327" s="193">
        <f t="shared" si="423"/>
        <v>0</v>
      </c>
      <c r="V327" s="193">
        <f t="shared" si="423"/>
        <v>0</v>
      </c>
      <c r="W327" s="193">
        <f t="shared" si="423"/>
        <v>0</v>
      </c>
      <c r="X327" s="193">
        <f t="shared" si="423"/>
        <v>0</v>
      </c>
      <c r="Y327" s="193">
        <f t="shared" si="423"/>
        <v>0</v>
      </c>
      <c r="Z327" s="193">
        <f t="shared" si="423"/>
        <v>0</v>
      </c>
      <c r="AA327" s="193">
        <f t="shared" si="423"/>
        <v>0</v>
      </c>
      <c r="AB327" s="193">
        <f t="shared" si="423"/>
        <v>0</v>
      </c>
      <c r="AC327" s="193">
        <f t="shared" si="423"/>
        <v>0</v>
      </c>
      <c r="AD327" s="193">
        <f t="shared" si="423"/>
        <v>0</v>
      </c>
      <c r="AE327" s="193">
        <f t="shared" si="423"/>
        <v>0</v>
      </c>
      <c r="AF327" s="193">
        <f t="shared" si="423"/>
        <v>0</v>
      </c>
      <c r="AG327" s="193">
        <f t="shared" si="423"/>
        <v>0</v>
      </c>
      <c r="AH327" s="193">
        <f t="shared" si="423"/>
        <v>0</v>
      </c>
      <c r="AI327" s="193">
        <f t="shared" si="423"/>
        <v>0</v>
      </c>
      <c r="AJ327" s="193">
        <f t="shared" ref="AJ327:BC327" si="424">COUNTIF($C$5:$FM$5,AJ115)</f>
        <v>0</v>
      </c>
      <c r="AK327" s="193">
        <f t="shared" si="424"/>
        <v>0</v>
      </c>
      <c r="AL327" s="193">
        <f t="shared" si="424"/>
        <v>0</v>
      </c>
      <c r="AM327" s="193">
        <f t="shared" si="424"/>
        <v>0</v>
      </c>
      <c r="AN327" s="193">
        <f t="shared" si="424"/>
        <v>0</v>
      </c>
      <c r="AO327" s="193">
        <f t="shared" si="424"/>
        <v>0</v>
      </c>
      <c r="AP327" s="193">
        <f t="shared" si="424"/>
        <v>0</v>
      </c>
      <c r="AQ327" s="193">
        <f t="shared" si="424"/>
        <v>0</v>
      </c>
      <c r="AR327" s="193">
        <f t="shared" si="424"/>
        <v>0</v>
      </c>
      <c r="AS327" s="193">
        <f t="shared" si="424"/>
        <v>0</v>
      </c>
      <c r="AT327" s="193">
        <f t="shared" si="424"/>
        <v>0</v>
      </c>
      <c r="AU327" s="193">
        <f t="shared" si="424"/>
        <v>0</v>
      </c>
      <c r="AV327" s="193">
        <f t="shared" si="424"/>
        <v>0</v>
      </c>
      <c r="AW327" s="193">
        <f t="shared" si="424"/>
        <v>0</v>
      </c>
      <c r="AX327" s="193">
        <f t="shared" si="424"/>
        <v>0</v>
      </c>
      <c r="AY327" s="193">
        <f t="shared" si="424"/>
        <v>0</v>
      </c>
      <c r="AZ327" s="193">
        <f t="shared" si="424"/>
        <v>0</v>
      </c>
      <c r="BA327" s="193">
        <f t="shared" si="424"/>
        <v>0</v>
      </c>
      <c r="BB327" s="193">
        <f t="shared" si="424"/>
        <v>0</v>
      </c>
      <c r="BC327" s="193">
        <f t="shared" si="424"/>
        <v>0</v>
      </c>
    </row>
    <row r="328" spans="3:55" ht="16.5" customHeight="1" x14ac:dyDescent="0.2">
      <c r="C328" s="93">
        <v>38</v>
      </c>
      <c r="D328" s="193">
        <f t="shared" ref="D328:AI328" si="425">COUNTIF($C$5:$FM$5,D116)</f>
        <v>0</v>
      </c>
      <c r="E328" s="193">
        <f t="shared" si="425"/>
        <v>0</v>
      </c>
      <c r="F328" s="193">
        <f t="shared" si="425"/>
        <v>0</v>
      </c>
      <c r="G328" s="193">
        <f t="shared" si="425"/>
        <v>0</v>
      </c>
      <c r="H328" s="193">
        <f t="shared" si="425"/>
        <v>0</v>
      </c>
      <c r="I328" s="193">
        <f t="shared" si="425"/>
        <v>0</v>
      </c>
      <c r="J328" s="193">
        <f t="shared" si="425"/>
        <v>0</v>
      </c>
      <c r="K328" s="193">
        <f t="shared" si="425"/>
        <v>0</v>
      </c>
      <c r="L328" s="193">
        <f t="shared" si="425"/>
        <v>0</v>
      </c>
      <c r="M328" s="193">
        <f t="shared" si="425"/>
        <v>0</v>
      </c>
      <c r="N328" s="193">
        <f t="shared" si="425"/>
        <v>0</v>
      </c>
      <c r="O328" s="193">
        <f t="shared" si="425"/>
        <v>0</v>
      </c>
      <c r="P328" s="193">
        <f t="shared" si="425"/>
        <v>0</v>
      </c>
      <c r="Q328" s="193">
        <f t="shared" si="425"/>
        <v>0</v>
      </c>
      <c r="R328" s="193">
        <f t="shared" si="425"/>
        <v>0</v>
      </c>
      <c r="S328" s="193">
        <f t="shared" si="425"/>
        <v>0</v>
      </c>
      <c r="T328" s="193">
        <f t="shared" si="425"/>
        <v>0</v>
      </c>
      <c r="U328" s="193">
        <f t="shared" si="425"/>
        <v>0</v>
      </c>
      <c r="V328" s="193">
        <f t="shared" si="425"/>
        <v>0</v>
      </c>
      <c r="W328" s="193">
        <f t="shared" si="425"/>
        <v>0</v>
      </c>
      <c r="X328" s="193">
        <f t="shared" si="425"/>
        <v>0</v>
      </c>
      <c r="Y328" s="193">
        <f t="shared" si="425"/>
        <v>0</v>
      </c>
      <c r="Z328" s="193">
        <f t="shared" si="425"/>
        <v>0</v>
      </c>
      <c r="AA328" s="193">
        <f t="shared" si="425"/>
        <v>0</v>
      </c>
      <c r="AB328" s="193">
        <f t="shared" si="425"/>
        <v>0</v>
      </c>
      <c r="AC328" s="193">
        <f t="shared" si="425"/>
        <v>0</v>
      </c>
      <c r="AD328" s="193">
        <f t="shared" si="425"/>
        <v>0</v>
      </c>
      <c r="AE328" s="193">
        <f t="shared" si="425"/>
        <v>0</v>
      </c>
      <c r="AF328" s="193">
        <f t="shared" si="425"/>
        <v>0</v>
      </c>
      <c r="AG328" s="193">
        <f t="shared" si="425"/>
        <v>0</v>
      </c>
      <c r="AH328" s="193">
        <f t="shared" si="425"/>
        <v>0</v>
      </c>
      <c r="AI328" s="193">
        <f t="shared" si="425"/>
        <v>0</v>
      </c>
      <c r="AJ328" s="193">
        <f t="shared" ref="AJ328:BC328" si="426">COUNTIF($C$5:$FM$5,AJ116)</f>
        <v>0</v>
      </c>
      <c r="AK328" s="193">
        <f t="shared" si="426"/>
        <v>0</v>
      </c>
      <c r="AL328" s="193">
        <f t="shared" si="426"/>
        <v>0</v>
      </c>
      <c r="AM328" s="193">
        <f t="shared" si="426"/>
        <v>0</v>
      </c>
      <c r="AN328" s="193">
        <f t="shared" si="426"/>
        <v>0</v>
      </c>
      <c r="AO328" s="193">
        <f t="shared" si="426"/>
        <v>0</v>
      </c>
      <c r="AP328" s="193">
        <f t="shared" si="426"/>
        <v>0</v>
      </c>
      <c r="AQ328" s="193">
        <f t="shared" si="426"/>
        <v>0</v>
      </c>
      <c r="AR328" s="193">
        <f t="shared" si="426"/>
        <v>0</v>
      </c>
      <c r="AS328" s="193">
        <f t="shared" si="426"/>
        <v>0</v>
      </c>
      <c r="AT328" s="193">
        <f t="shared" si="426"/>
        <v>0</v>
      </c>
      <c r="AU328" s="193">
        <f t="shared" si="426"/>
        <v>0</v>
      </c>
      <c r="AV328" s="193">
        <f t="shared" si="426"/>
        <v>0</v>
      </c>
      <c r="AW328" s="193">
        <f t="shared" si="426"/>
        <v>0</v>
      </c>
      <c r="AX328" s="193">
        <f t="shared" si="426"/>
        <v>0</v>
      </c>
      <c r="AY328" s="193">
        <f t="shared" si="426"/>
        <v>0</v>
      </c>
      <c r="AZ328" s="193">
        <f t="shared" si="426"/>
        <v>0</v>
      </c>
      <c r="BA328" s="193">
        <f t="shared" si="426"/>
        <v>0</v>
      </c>
      <c r="BB328" s="193">
        <f t="shared" si="426"/>
        <v>0</v>
      </c>
      <c r="BC328" s="193">
        <f t="shared" si="426"/>
        <v>0</v>
      </c>
    </row>
    <row r="329" spans="3:55" ht="16.5" customHeight="1" x14ac:dyDescent="0.2">
      <c r="C329" s="93">
        <v>39</v>
      </c>
      <c r="D329" s="193">
        <f t="shared" ref="D329:AI329" si="427">COUNTIF($C$5:$FM$5,D117)</f>
        <v>0</v>
      </c>
      <c r="E329" s="193">
        <f t="shared" si="427"/>
        <v>0</v>
      </c>
      <c r="F329" s="193">
        <f t="shared" si="427"/>
        <v>0</v>
      </c>
      <c r="G329" s="193">
        <f t="shared" si="427"/>
        <v>0</v>
      </c>
      <c r="H329" s="193">
        <f t="shared" si="427"/>
        <v>0</v>
      </c>
      <c r="I329" s="193">
        <f t="shared" si="427"/>
        <v>0</v>
      </c>
      <c r="J329" s="193">
        <f t="shared" si="427"/>
        <v>0</v>
      </c>
      <c r="K329" s="193">
        <f t="shared" si="427"/>
        <v>0</v>
      </c>
      <c r="L329" s="193">
        <f t="shared" si="427"/>
        <v>0</v>
      </c>
      <c r="M329" s="193">
        <f t="shared" si="427"/>
        <v>0</v>
      </c>
      <c r="N329" s="193">
        <f t="shared" si="427"/>
        <v>0</v>
      </c>
      <c r="O329" s="193">
        <f t="shared" si="427"/>
        <v>0</v>
      </c>
      <c r="P329" s="193">
        <f t="shared" si="427"/>
        <v>0</v>
      </c>
      <c r="Q329" s="193">
        <f t="shared" si="427"/>
        <v>0</v>
      </c>
      <c r="R329" s="193">
        <f t="shared" si="427"/>
        <v>0</v>
      </c>
      <c r="S329" s="193">
        <f t="shared" si="427"/>
        <v>0</v>
      </c>
      <c r="T329" s="193">
        <f t="shared" si="427"/>
        <v>0</v>
      </c>
      <c r="U329" s="193">
        <f t="shared" si="427"/>
        <v>0</v>
      </c>
      <c r="V329" s="193">
        <f t="shared" si="427"/>
        <v>0</v>
      </c>
      <c r="W329" s="193">
        <f t="shared" si="427"/>
        <v>0</v>
      </c>
      <c r="X329" s="193">
        <f t="shared" si="427"/>
        <v>0</v>
      </c>
      <c r="Y329" s="193">
        <f t="shared" si="427"/>
        <v>0</v>
      </c>
      <c r="Z329" s="193">
        <f t="shared" si="427"/>
        <v>0</v>
      </c>
      <c r="AA329" s="193">
        <f t="shared" si="427"/>
        <v>0</v>
      </c>
      <c r="AB329" s="193">
        <f t="shared" si="427"/>
        <v>0</v>
      </c>
      <c r="AC329" s="193">
        <f t="shared" si="427"/>
        <v>0</v>
      </c>
      <c r="AD329" s="193">
        <f t="shared" si="427"/>
        <v>0</v>
      </c>
      <c r="AE329" s="193">
        <f t="shared" si="427"/>
        <v>0</v>
      </c>
      <c r="AF329" s="193">
        <f t="shared" si="427"/>
        <v>0</v>
      </c>
      <c r="AG329" s="193">
        <f t="shared" si="427"/>
        <v>0</v>
      </c>
      <c r="AH329" s="193">
        <f t="shared" si="427"/>
        <v>0</v>
      </c>
      <c r="AI329" s="193">
        <f t="shared" si="427"/>
        <v>0</v>
      </c>
      <c r="AJ329" s="193">
        <f t="shared" ref="AJ329:BC329" si="428">COUNTIF($C$5:$FM$5,AJ117)</f>
        <v>0</v>
      </c>
      <c r="AK329" s="193">
        <f t="shared" si="428"/>
        <v>0</v>
      </c>
      <c r="AL329" s="193">
        <f t="shared" si="428"/>
        <v>0</v>
      </c>
      <c r="AM329" s="193">
        <f t="shared" si="428"/>
        <v>0</v>
      </c>
      <c r="AN329" s="193">
        <f t="shared" si="428"/>
        <v>0</v>
      </c>
      <c r="AO329" s="193">
        <f t="shared" si="428"/>
        <v>0</v>
      </c>
      <c r="AP329" s="193">
        <f t="shared" si="428"/>
        <v>0</v>
      </c>
      <c r="AQ329" s="193">
        <f t="shared" si="428"/>
        <v>0</v>
      </c>
      <c r="AR329" s="193">
        <f t="shared" si="428"/>
        <v>0</v>
      </c>
      <c r="AS329" s="193">
        <f t="shared" si="428"/>
        <v>0</v>
      </c>
      <c r="AT329" s="193">
        <f t="shared" si="428"/>
        <v>0</v>
      </c>
      <c r="AU329" s="193">
        <f t="shared" si="428"/>
        <v>0</v>
      </c>
      <c r="AV329" s="193">
        <f t="shared" si="428"/>
        <v>0</v>
      </c>
      <c r="AW329" s="193">
        <f t="shared" si="428"/>
        <v>0</v>
      </c>
      <c r="AX329" s="193">
        <f t="shared" si="428"/>
        <v>0</v>
      </c>
      <c r="AY329" s="193">
        <f t="shared" si="428"/>
        <v>0</v>
      </c>
      <c r="AZ329" s="193">
        <f t="shared" si="428"/>
        <v>0</v>
      </c>
      <c r="BA329" s="193">
        <f t="shared" si="428"/>
        <v>0</v>
      </c>
      <c r="BB329" s="193">
        <f t="shared" si="428"/>
        <v>0</v>
      </c>
      <c r="BC329" s="193">
        <f t="shared" si="428"/>
        <v>0</v>
      </c>
    </row>
    <row r="330" spans="3:55" ht="16.5" customHeight="1" x14ac:dyDescent="0.2">
      <c r="C330" s="93">
        <v>40</v>
      </c>
      <c r="D330" s="193">
        <f t="shared" ref="D330:AI330" si="429">COUNTIF($C$5:$FM$5,D118)</f>
        <v>0</v>
      </c>
      <c r="E330" s="193">
        <f t="shared" si="429"/>
        <v>0</v>
      </c>
      <c r="F330" s="193">
        <f t="shared" si="429"/>
        <v>0</v>
      </c>
      <c r="G330" s="193">
        <f t="shared" si="429"/>
        <v>0</v>
      </c>
      <c r="H330" s="193">
        <f t="shared" si="429"/>
        <v>0</v>
      </c>
      <c r="I330" s="193">
        <f t="shared" si="429"/>
        <v>0</v>
      </c>
      <c r="J330" s="193">
        <f t="shared" si="429"/>
        <v>0</v>
      </c>
      <c r="K330" s="193">
        <f t="shared" si="429"/>
        <v>0</v>
      </c>
      <c r="L330" s="193">
        <f t="shared" si="429"/>
        <v>0</v>
      </c>
      <c r="M330" s="193">
        <f t="shared" si="429"/>
        <v>0</v>
      </c>
      <c r="N330" s="193">
        <f t="shared" si="429"/>
        <v>0</v>
      </c>
      <c r="O330" s="193">
        <f t="shared" si="429"/>
        <v>0</v>
      </c>
      <c r="P330" s="193">
        <f t="shared" si="429"/>
        <v>0</v>
      </c>
      <c r="Q330" s="193">
        <f t="shared" si="429"/>
        <v>0</v>
      </c>
      <c r="R330" s="193">
        <f t="shared" si="429"/>
        <v>0</v>
      </c>
      <c r="S330" s="193">
        <f t="shared" si="429"/>
        <v>0</v>
      </c>
      <c r="T330" s="193">
        <f t="shared" si="429"/>
        <v>0</v>
      </c>
      <c r="U330" s="193">
        <f t="shared" si="429"/>
        <v>0</v>
      </c>
      <c r="V330" s="193">
        <f t="shared" si="429"/>
        <v>0</v>
      </c>
      <c r="W330" s="193">
        <f t="shared" si="429"/>
        <v>0</v>
      </c>
      <c r="X330" s="193">
        <f t="shared" si="429"/>
        <v>0</v>
      </c>
      <c r="Y330" s="193">
        <f t="shared" si="429"/>
        <v>0</v>
      </c>
      <c r="Z330" s="193">
        <f t="shared" si="429"/>
        <v>0</v>
      </c>
      <c r="AA330" s="193">
        <f t="shared" si="429"/>
        <v>0</v>
      </c>
      <c r="AB330" s="193">
        <f t="shared" si="429"/>
        <v>0</v>
      </c>
      <c r="AC330" s="193">
        <f t="shared" si="429"/>
        <v>0</v>
      </c>
      <c r="AD330" s="193">
        <f t="shared" si="429"/>
        <v>0</v>
      </c>
      <c r="AE330" s="193">
        <f t="shared" si="429"/>
        <v>0</v>
      </c>
      <c r="AF330" s="193">
        <f t="shared" si="429"/>
        <v>0</v>
      </c>
      <c r="AG330" s="193">
        <f t="shared" si="429"/>
        <v>0</v>
      </c>
      <c r="AH330" s="193">
        <f t="shared" si="429"/>
        <v>0</v>
      </c>
      <c r="AI330" s="193">
        <f t="shared" si="429"/>
        <v>0</v>
      </c>
      <c r="AJ330" s="193">
        <f t="shared" ref="AJ330:BC330" si="430">COUNTIF($C$5:$FM$5,AJ118)</f>
        <v>0</v>
      </c>
      <c r="AK330" s="193">
        <f t="shared" si="430"/>
        <v>0</v>
      </c>
      <c r="AL330" s="193">
        <f t="shared" si="430"/>
        <v>0</v>
      </c>
      <c r="AM330" s="193">
        <f t="shared" si="430"/>
        <v>0</v>
      </c>
      <c r="AN330" s="193">
        <f t="shared" si="430"/>
        <v>0</v>
      </c>
      <c r="AO330" s="193">
        <f t="shared" si="430"/>
        <v>0</v>
      </c>
      <c r="AP330" s="193">
        <f t="shared" si="430"/>
        <v>0</v>
      </c>
      <c r="AQ330" s="193">
        <f t="shared" si="430"/>
        <v>0</v>
      </c>
      <c r="AR330" s="193">
        <f t="shared" si="430"/>
        <v>0</v>
      </c>
      <c r="AS330" s="193">
        <f t="shared" si="430"/>
        <v>0</v>
      </c>
      <c r="AT330" s="193">
        <f t="shared" si="430"/>
        <v>0</v>
      </c>
      <c r="AU330" s="193">
        <f t="shared" si="430"/>
        <v>0</v>
      </c>
      <c r="AV330" s="193">
        <f t="shared" si="430"/>
        <v>0</v>
      </c>
      <c r="AW330" s="193">
        <f t="shared" si="430"/>
        <v>0</v>
      </c>
      <c r="AX330" s="193">
        <f t="shared" si="430"/>
        <v>0</v>
      </c>
      <c r="AY330" s="193">
        <f t="shared" si="430"/>
        <v>0</v>
      </c>
      <c r="AZ330" s="193">
        <f t="shared" si="430"/>
        <v>0</v>
      </c>
      <c r="BA330" s="193">
        <f t="shared" si="430"/>
        <v>0</v>
      </c>
      <c r="BB330" s="193">
        <f t="shared" si="430"/>
        <v>0</v>
      </c>
      <c r="BC330" s="193">
        <f t="shared" si="430"/>
        <v>0</v>
      </c>
    </row>
    <row r="331" spans="3:55" ht="16.5" customHeight="1" x14ac:dyDescent="0.2">
      <c r="C331" s="93">
        <v>41</v>
      </c>
      <c r="D331" s="193">
        <f t="shared" ref="D331:AI331" si="431">COUNTIF($C$5:$FM$5,D119)</f>
        <v>0</v>
      </c>
      <c r="E331" s="193">
        <f t="shared" si="431"/>
        <v>0</v>
      </c>
      <c r="F331" s="193">
        <f t="shared" si="431"/>
        <v>0</v>
      </c>
      <c r="G331" s="193">
        <f t="shared" si="431"/>
        <v>0</v>
      </c>
      <c r="H331" s="193">
        <f t="shared" si="431"/>
        <v>0</v>
      </c>
      <c r="I331" s="193">
        <f t="shared" si="431"/>
        <v>0</v>
      </c>
      <c r="J331" s="193">
        <f t="shared" si="431"/>
        <v>0</v>
      </c>
      <c r="K331" s="193">
        <f t="shared" si="431"/>
        <v>0</v>
      </c>
      <c r="L331" s="193">
        <f t="shared" si="431"/>
        <v>0</v>
      </c>
      <c r="M331" s="193">
        <f t="shared" si="431"/>
        <v>0</v>
      </c>
      <c r="N331" s="193">
        <f t="shared" si="431"/>
        <v>0</v>
      </c>
      <c r="O331" s="193">
        <f t="shared" si="431"/>
        <v>0</v>
      </c>
      <c r="P331" s="193">
        <f t="shared" si="431"/>
        <v>0</v>
      </c>
      <c r="Q331" s="193">
        <f t="shared" si="431"/>
        <v>0</v>
      </c>
      <c r="R331" s="193">
        <f t="shared" si="431"/>
        <v>0</v>
      </c>
      <c r="S331" s="193">
        <f t="shared" si="431"/>
        <v>0</v>
      </c>
      <c r="T331" s="193">
        <f t="shared" si="431"/>
        <v>0</v>
      </c>
      <c r="U331" s="193">
        <f t="shared" si="431"/>
        <v>0</v>
      </c>
      <c r="V331" s="193">
        <f t="shared" si="431"/>
        <v>0</v>
      </c>
      <c r="W331" s="193">
        <f t="shared" si="431"/>
        <v>0</v>
      </c>
      <c r="X331" s="193">
        <f t="shared" si="431"/>
        <v>0</v>
      </c>
      <c r="Y331" s="193">
        <f t="shared" si="431"/>
        <v>0</v>
      </c>
      <c r="Z331" s="193">
        <f t="shared" si="431"/>
        <v>0</v>
      </c>
      <c r="AA331" s="193">
        <f t="shared" si="431"/>
        <v>0</v>
      </c>
      <c r="AB331" s="193">
        <f t="shared" si="431"/>
        <v>0</v>
      </c>
      <c r="AC331" s="193">
        <f t="shared" si="431"/>
        <v>0</v>
      </c>
      <c r="AD331" s="193">
        <f t="shared" si="431"/>
        <v>0</v>
      </c>
      <c r="AE331" s="193">
        <f t="shared" si="431"/>
        <v>0</v>
      </c>
      <c r="AF331" s="193">
        <f t="shared" si="431"/>
        <v>0</v>
      </c>
      <c r="AG331" s="193">
        <f t="shared" si="431"/>
        <v>0</v>
      </c>
      <c r="AH331" s="193">
        <f t="shared" si="431"/>
        <v>0</v>
      </c>
      <c r="AI331" s="193">
        <f t="shared" si="431"/>
        <v>0</v>
      </c>
      <c r="AJ331" s="193">
        <f t="shared" ref="AJ331:BC331" si="432">COUNTIF($C$5:$FM$5,AJ119)</f>
        <v>0</v>
      </c>
      <c r="AK331" s="193">
        <f t="shared" si="432"/>
        <v>0</v>
      </c>
      <c r="AL331" s="193">
        <f t="shared" si="432"/>
        <v>0</v>
      </c>
      <c r="AM331" s="193">
        <f t="shared" si="432"/>
        <v>0</v>
      </c>
      <c r="AN331" s="193">
        <f t="shared" si="432"/>
        <v>0</v>
      </c>
      <c r="AO331" s="193">
        <f t="shared" si="432"/>
        <v>0</v>
      </c>
      <c r="AP331" s="193">
        <f t="shared" si="432"/>
        <v>0</v>
      </c>
      <c r="AQ331" s="193">
        <f t="shared" si="432"/>
        <v>0</v>
      </c>
      <c r="AR331" s="193">
        <f t="shared" si="432"/>
        <v>0</v>
      </c>
      <c r="AS331" s="193">
        <f t="shared" si="432"/>
        <v>0</v>
      </c>
      <c r="AT331" s="193">
        <f t="shared" si="432"/>
        <v>0</v>
      </c>
      <c r="AU331" s="193">
        <f t="shared" si="432"/>
        <v>0</v>
      </c>
      <c r="AV331" s="193">
        <f t="shared" si="432"/>
        <v>0</v>
      </c>
      <c r="AW331" s="193">
        <f t="shared" si="432"/>
        <v>0</v>
      </c>
      <c r="AX331" s="193">
        <f t="shared" si="432"/>
        <v>0</v>
      </c>
      <c r="AY331" s="193">
        <f t="shared" si="432"/>
        <v>0</v>
      </c>
      <c r="AZ331" s="193">
        <f t="shared" si="432"/>
        <v>0</v>
      </c>
      <c r="BA331" s="193">
        <f t="shared" si="432"/>
        <v>0</v>
      </c>
      <c r="BB331" s="193">
        <f t="shared" si="432"/>
        <v>0</v>
      </c>
      <c r="BC331" s="193">
        <f t="shared" si="432"/>
        <v>0</v>
      </c>
    </row>
    <row r="332" spans="3:55" ht="16.5" customHeight="1" x14ac:dyDescent="0.2">
      <c r="C332" s="93">
        <v>42</v>
      </c>
      <c r="D332" s="193">
        <f t="shared" ref="D332:AI332" si="433">COUNTIF($C$5:$FM$5,D120)</f>
        <v>0</v>
      </c>
      <c r="E332" s="193">
        <f t="shared" si="433"/>
        <v>0</v>
      </c>
      <c r="F332" s="193">
        <f t="shared" si="433"/>
        <v>0</v>
      </c>
      <c r="G332" s="193">
        <f t="shared" si="433"/>
        <v>0</v>
      </c>
      <c r="H332" s="193">
        <f t="shared" si="433"/>
        <v>0</v>
      </c>
      <c r="I332" s="193">
        <f t="shared" si="433"/>
        <v>0</v>
      </c>
      <c r="J332" s="193">
        <f t="shared" si="433"/>
        <v>0</v>
      </c>
      <c r="K332" s="193">
        <f t="shared" si="433"/>
        <v>0</v>
      </c>
      <c r="L332" s="193">
        <f t="shared" si="433"/>
        <v>0</v>
      </c>
      <c r="M332" s="193">
        <f t="shared" si="433"/>
        <v>0</v>
      </c>
      <c r="N332" s="193">
        <f t="shared" si="433"/>
        <v>0</v>
      </c>
      <c r="O332" s="193">
        <f t="shared" si="433"/>
        <v>0</v>
      </c>
      <c r="P332" s="193">
        <f t="shared" si="433"/>
        <v>0</v>
      </c>
      <c r="Q332" s="193">
        <f t="shared" si="433"/>
        <v>0</v>
      </c>
      <c r="R332" s="193">
        <f t="shared" si="433"/>
        <v>0</v>
      </c>
      <c r="S332" s="193">
        <f t="shared" si="433"/>
        <v>0</v>
      </c>
      <c r="T332" s="193">
        <f t="shared" si="433"/>
        <v>0</v>
      </c>
      <c r="U332" s="193">
        <f t="shared" si="433"/>
        <v>0</v>
      </c>
      <c r="V332" s="193">
        <f t="shared" si="433"/>
        <v>0</v>
      </c>
      <c r="W332" s="193">
        <f t="shared" si="433"/>
        <v>0</v>
      </c>
      <c r="X332" s="193">
        <f t="shared" si="433"/>
        <v>0</v>
      </c>
      <c r="Y332" s="193">
        <f t="shared" si="433"/>
        <v>0</v>
      </c>
      <c r="Z332" s="193">
        <f t="shared" si="433"/>
        <v>0</v>
      </c>
      <c r="AA332" s="193">
        <f t="shared" si="433"/>
        <v>0</v>
      </c>
      <c r="AB332" s="193">
        <f t="shared" si="433"/>
        <v>0</v>
      </c>
      <c r="AC332" s="193">
        <f t="shared" si="433"/>
        <v>0</v>
      </c>
      <c r="AD332" s="193">
        <f t="shared" si="433"/>
        <v>0</v>
      </c>
      <c r="AE332" s="193">
        <f t="shared" si="433"/>
        <v>0</v>
      </c>
      <c r="AF332" s="193">
        <f t="shared" si="433"/>
        <v>0</v>
      </c>
      <c r="AG332" s="193">
        <f t="shared" si="433"/>
        <v>0</v>
      </c>
      <c r="AH332" s="193">
        <f t="shared" si="433"/>
        <v>0</v>
      </c>
      <c r="AI332" s="193">
        <f t="shared" si="433"/>
        <v>0</v>
      </c>
      <c r="AJ332" s="193">
        <f t="shared" ref="AJ332:BC332" si="434">COUNTIF($C$5:$FM$5,AJ120)</f>
        <v>0</v>
      </c>
      <c r="AK332" s="193">
        <f t="shared" si="434"/>
        <v>0</v>
      </c>
      <c r="AL332" s="193">
        <f t="shared" si="434"/>
        <v>0</v>
      </c>
      <c r="AM332" s="193">
        <f t="shared" si="434"/>
        <v>0</v>
      </c>
      <c r="AN332" s="193">
        <f t="shared" si="434"/>
        <v>0</v>
      </c>
      <c r="AO332" s="193">
        <f t="shared" si="434"/>
        <v>0</v>
      </c>
      <c r="AP332" s="193">
        <f t="shared" si="434"/>
        <v>0</v>
      </c>
      <c r="AQ332" s="193">
        <f t="shared" si="434"/>
        <v>0</v>
      </c>
      <c r="AR332" s="193">
        <f t="shared" si="434"/>
        <v>0</v>
      </c>
      <c r="AS332" s="193">
        <f t="shared" si="434"/>
        <v>0</v>
      </c>
      <c r="AT332" s="193">
        <f t="shared" si="434"/>
        <v>0</v>
      </c>
      <c r="AU332" s="193">
        <f t="shared" si="434"/>
        <v>0</v>
      </c>
      <c r="AV332" s="193">
        <f t="shared" si="434"/>
        <v>0</v>
      </c>
      <c r="AW332" s="193">
        <f t="shared" si="434"/>
        <v>0</v>
      </c>
      <c r="AX332" s="193">
        <f t="shared" si="434"/>
        <v>0</v>
      </c>
      <c r="AY332" s="193">
        <f t="shared" si="434"/>
        <v>0</v>
      </c>
      <c r="AZ332" s="193">
        <f t="shared" si="434"/>
        <v>0</v>
      </c>
      <c r="BA332" s="193">
        <f t="shared" si="434"/>
        <v>0</v>
      </c>
      <c r="BB332" s="193">
        <f t="shared" si="434"/>
        <v>0</v>
      </c>
      <c r="BC332" s="193">
        <f t="shared" si="434"/>
        <v>0</v>
      </c>
    </row>
    <row r="333" spans="3:55" ht="16.5" customHeight="1" x14ac:dyDescent="0.2">
      <c r="C333" s="93">
        <v>43</v>
      </c>
      <c r="D333" s="193">
        <f t="shared" ref="D333:AI333" si="435">COUNTIF($C$5:$FM$5,D121)</f>
        <v>0</v>
      </c>
      <c r="E333" s="193">
        <f t="shared" si="435"/>
        <v>0</v>
      </c>
      <c r="F333" s="193">
        <f t="shared" si="435"/>
        <v>0</v>
      </c>
      <c r="G333" s="193">
        <f t="shared" si="435"/>
        <v>0</v>
      </c>
      <c r="H333" s="193">
        <f t="shared" si="435"/>
        <v>0</v>
      </c>
      <c r="I333" s="193">
        <f t="shared" si="435"/>
        <v>0</v>
      </c>
      <c r="J333" s="193">
        <f t="shared" si="435"/>
        <v>0</v>
      </c>
      <c r="K333" s="193">
        <f t="shared" si="435"/>
        <v>0</v>
      </c>
      <c r="L333" s="193">
        <f t="shared" si="435"/>
        <v>0</v>
      </c>
      <c r="M333" s="193">
        <f t="shared" si="435"/>
        <v>0</v>
      </c>
      <c r="N333" s="193">
        <f t="shared" si="435"/>
        <v>0</v>
      </c>
      <c r="O333" s="193">
        <f t="shared" si="435"/>
        <v>0</v>
      </c>
      <c r="P333" s="193">
        <f t="shared" si="435"/>
        <v>0</v>
      </c>
      <c r="Q333" s="193">
        <f t="shared" si="435"/>
        <v>0</v>
      </c>
      <c r="R333" s="193">
        <f t="shared" si="435"/>
        <v>0</v>
      </c>
      <c r="S333" s="193">
        <f t="shared" si="435"/>
        <v>0</v>
      </c>
      <c r="T333" s="193">
        <f t="shared" si="435"/>
        <v>0</v>
      </c>
      <c r="U333" s="193">
        <f t="shared" si="435"/>
        <v>0</v>
      </c>
      <c r="V333" s="193">
        <f t="shared" si="435"/>
        <v>0</v>
      </c>
      <c r="W333" s="193">
        <f t="shared" si="435"/>
        <v>0</v>
      </c>
      <c r="X333" s="193">
        <f t="shared" si="435"/>
        <v>0</v>
      </c>
      <c r="Y333" s="193">
        <f t="shared" si="435"/>
        <v>0</v>
      </c>
      <c r="Z333" s="193">
        <f t="shared" si="435"/>
        <v>0</v>
      </c>
      <c r="AA333" s="193">
        <f t="shared" si="435"/>
        <v>0</v>
      </c>
      <c r="AB333" s="193">
        <f t="shared" si="435"/>
        <v>0</v>
      </c>
      <c r="AC333" s="193">
        <f t="shared" si="435"/>
        <v>0</v>
      </c>
      <c r="AD333" s="193">
        <f t="shared" si="435"/>
        <v>0</v>
      </c>
      <c r="AE333" s="193">
        <f t="shared" si="435"/>
        <v>0</v>
      </c>
      <c r="AF333" s="193">
        <f t="shared" si="435"/>
        <v>0</v>
      </c>
      <c r="AG333" s="193">
        <f t="shared" si="435"/>
        <v>0</v>
      </c>
      <c r="AH333" s="193">
        <f t="shared" si="435"/>
        <v>0</v>
      </c>
      <c r="AI333" s="193">
        <f t="shared" si="435"/>
        <v>0</v>
      </c>
      <c r="AJ333" s="193">
        <f t="shared" ref="AJ333:BC333" si="436">COUNTIF($C$5:$FM$5,AJ121)</f>
        <v>0</v>
      </c>
      <c r="AK333" s="193">
        <f t="shared" si="436"/>
        <v>0</v>
      </c>
      <c r="AL333" s="193">
        <f t="shared" si="436"/>
        <v>0</v>
      </c>
      <c r="AM333" s="193">
        <f t="shared" si="436"/>
        <v>0</v>
      </c>
      <c r="AN333" s="193">
        <f t="shared" si="436"/>
        <v>0</v>
      </c>
      <c r="AO333" s="193">
        <f t="shared" si="436"/>
        <v>0</v>
      </c>
      <c r="AP333" s="193">
        <f t="shared" si="436"/>
        <v>0</v>
      </c>
      <c r="AQ333" s="193">
        <f t="shared" si="436"/>
        <v>0</v>
      </c>
      <c r="AR333" s="193">
        <f t="shared" si="436"/>
        <v>0</v>
      </c>
      <c r="AS333" s="193">
        <f t="shared" si="436"/>
        <v>0</v>
      </c>
      <c r="AT333" s="193">
        <f t="shared" si="436"/>
        <v>0</v>
      </c>
      <c r="AU333" s="193">
        <f t="shared" si="436"/>
        <v>0</v>
      </c>
      <c r="AV333" s="193">
        <f t="shared" si="436"/>
        <v>0</v>
      </c>
      <c r="AW333" s="193">
        <f t="shared" si="436"/>
        <v>0</v>
      </c>
      <c r="AX333" s="193">
        <f t="shared" si="436"/>
        <v>0</v>
      </c>
      <c r="AY333" s="193">
        <f t="shared" si="436"/>
        <v>0</v>
      </c>
      <c r="AZ333" s="193">
        <f t="shared" si="436"/>
        <v>0</v>
      </c>
      <c r="BA333" s="193">
        <f t="shared" si="436"/>
        <v>0</v>
      </c>
      <c r="BB333" s="193">
        <f t="shared" si="436"/>
        <v>0</v>
      </c>
      <c r="BC333" s="193">
        <f t="shared" si="436"/>
        <v>0</v>
      </c>
    </row>
    <row r="334" spans="3:55" ht="16.5" customHeight="1" x14ac:dyDescent="0.2">
      <c r="C334" s="93">
        <v>44</v>
      </c>
      <c r="D334" s="193">
        <f t="shared" ref="D334:AI334" si="437">COUNTIF($C$5:$FM$5,D122)</f>
        <v>0</v>
      </c>
      <c r="E334" s="193">
        <f t="shared" si="437"/>
        <v>0</v>
      </c>
      <c r="F334" s="193">
        <f t="shared" si="437"/>
        <v>0</v>
      </c>
      <c r="G334" s="193">
        <f t="shared" si="437"/>
        <v>0</v>
      </c>
      <c r="H334" s="193">
        <f t="shared" si="437"/>
        <v>0</v>
      </c>
      <c r="I334" s="193">
        <f t="shared" si="437"/>
        <v>0</v>
      </c>
      <c r="J334" s="193">
        <f t="shared" si="437"/>
        <v>0</v>
      </c>
      <c r="K334" s="193">
        <f t="shared" si="437"/>
        <v>0</v>
      </c>
      <c r="L334" s="193">
        <f t="shared" si="437"/>
        <v>0</v>
      </c>
      <c r="M334" s="193">
        <f t="shared" si="437"/>
        <v>0</v>
      </c>
      <c r="N334" s="193">
        <f t="shared" si="437"/>
        <v>0</v>
      </c>
      <c r="O334" s="193">
        <f t="shared" si="437"/>
        <v>0</v>
      </c>
      <c r="P334" s="193">
        <f t="shared" si="437"/>
        <v>0</v>
      </c>
      <c r="Q334" s="193">
        <f t="shared" si="437"/>
        <v>0</v>
      </c>
      <c r="R334" s="193">
        <f t="shared" si="437"/>
        <v>0</v>
      </c>
      <c r="S334" s="193">
        <f t="shared" si="437"/>
        <v>0</v>
      </c>
      <c r="T334" s="193">
        <f t="shared" si="437"/>
        <v>0</v>
      </c>
      <c r="U334" s="193">
        <f t="shared" si="437"/>
        <v>0</v>
      </c>
      <c r="V334" s="193">
        <f t="shared" si="437"/>
        <v>0</v>
      </c>
      <c r="W334" s="193">
        <f t="shared" si="437"/>
        <v>0</v>
      </c>
      <c r="X334" s="193">
        <f t="shared" si="437"/>
        <v>0</v>
      </c>
      <c r="Y334" s="193">
        <f t="shared" si="437"/>
        <v>0</v>
      </c>
      <c r="Z334" s="193">
        <f t="shared" si="437"/>
        <v>0</v>
      </c>
      <c r="AA334" s="193">
        <f t="shared" si="437"/>
        <v>0</v>
      </c>
      <c r="AB334" s="193">
        <f t="shared" si="437"/>
        <v>0</v>
      </c>
      <c r="AC334" s="193">
        <f t="shared" si="437"/>
        <v>0</v>
      </c>
      <c r="AD334" s="193">
        <f t="shared" si="437"/>
        <v>0</v>
      </c>
      <c r="AE334" s="193">
        <f t="shared" si="437"/>
        <v>0</v>
      </c>
      <c r="AF334" s="193">
        <f t="shared" si="437"/>
        <v>0</v>
      </c>
      <c r="AG334" s="193">
        <f t="shared" si="437"/>
        <v>0</v>
      </c>
      <c r="AH334" s="193">
        <f t="shared" si="437"/>
        <v>0</v>
      </c>
      <c r="AI334" s="193">
        <f t="shared" si="437"/>
        <v>0</v>
      </c>
      <c r="AJ334" s="193">
        <f t="shared" ref="AJ334:BC334" si="438">COUNTIF($C$5:$FM$5,AJ122)</f>
        <v>0</v>
      </c>
      <c r="AK334" s="193">
        <f t="shared" si="438"/>
        <v>0</v>
      </c>
      <c r="AL334" s="193">
        <f t="shared" si="438"/>
        <v>0</v>
      </c>
      <c r="AM334" s="193">
        <f t="shared" si="438"/>
        <v>0</v>
      </c>
      <c r="AN334" s="193">
        <f t="shared" si="438"/>
        <v>0</v>
      </c>
      <c r="AO334" s="193">
        <f t="shared" si="438"/>
        <v>0</v>
      </c>
      <c r="AP334" s="193">
        <f t="shared" si="438"/>
        <v>0</v>
      </c>
      <c r="AQ334" s="193">
        <f t="shared" si="438"/>
        <v>0</v>
      </c>
      <c r="AR334" s="193">
        <f t="shared" si="438"/>
        <v>0</v>
      </c>
      <c r="AS334" s="193">
        <f t="shared" si="438"/>
        <v>0</v>
      </c>
      <c r="AT334" s="193">
        <f t="shared" si="438"/>
        <v>0</v>
      </c>
      <c r="AU334" s="193">
        <f t="shared" si="438"/>
        <v>0</v>
      </c>
      <c r="AV334" s="193">
        <f t="shared" si="438"/>
        <v>0</v>
      </c>
      <c r="AW334" s="193">
        <f t="shared" si="438"/>
        <v>0</v>
      </c>
      <c r="AX334" s="193">
        <f t="shared" si="438"/>
        <v>0</v>
      </c>
      <c r="AY334" s="193">
        <f t="shared" si="438"/>
        <v>0</v>
      </c>
      <c r="AZ334" s="193">
        <f t="shared" si="438"/>
        <v>0</v>
      </c>
      <c r="BA334" s="193">
        <f t="shared" si="438"/>
        <v>0</v>
      </c>
      <c r="BB334" s="193">
        <f t="shared" si="438"/>
        <v>0</v>
      </c>
      <c r="BC334" s="193">
        <f t="shared" si="438"/>
        <v>0</v>
      </c>
    </row>
    <row r="335" spans="3:55" ht="16.5" customHeight="1" x14ac:dyDescent="0.2">
      <c r="C335" s="93">
        <v>45</v>
      </c>
      <c r="D335" s="193">
        <f t="shared" ref="D335:AI335" si="439">COUNTIF($C$5:$FM$5,D123)</f>
        <v>0</v>
      </c>
      <c r="E335" s="193">
        <f t="shared" si="439"/>
        <v>0</v>
      </c>
      <c r="F335" s="193">
        <f t="shared" si="439"/>
        <v>0</v>
      </c>
      <c r="G335" s="193">
        <f t="shared" si="439"/>
        <v>0</v>
      </c>
      <c r="H335" s="193">
        <f t="shared" si="439"/>
        <v>0</v>
      </c>
      <c r="I335" s="193">
        <f t="shared" si="439"/>
        <v>0</v>
      </c>
      <c r="J335" s="193">
        <f t="shared" si="439"/>
        <v>0</v>
      </c>
      <c r="K335" s="193">
        <f t="shared" si="439"/>
        <v>0</v>
      </c>
      <c r="L335" s="193">
        <f t="shared" si="439"/>
        <v>0</v>
      </c>
      <c r="M335" s="193">
        <f t="shared" si="439"/>
        <v>0</v>
      </c>
      <c r="N335" s="193">
        <f t="shared" si="439"/>
        <v>0</v>
      </c>
      <c r="O335" s="193">
        <f t="shared" si="439"/>
        <v>0</v>
      </c>
      <c r="P335" s="193">
        <f t="shared" si="439"/>
        <v>0</v>
      </c>
      <c r="Q335" s="193">
        <f t="shared" si="439"/>
        <v>0</v>
      </c>
      <c r="R335" s="193">
        <f t="shared" si="439"/>
        <v>0</v>
      </c>
      <c r="S335" s="193">
        <f t="shared" si="439"/>
        <v>0</v>
      </c>
      <c r="T335" s="193">
        <f t="shared" si="439"/>
        <v>0</v>
      </c>
      <c r="U335" s="193">
        <f t="shared" si="439"/>
        <v>0</v>
      </c>
      <c r="V335" s="193">
        <f t="shared" si="439"/>
        <v>0</v>
      </c>
      <c r="W335" s="193">
        <f t="shared" si="439"/>
        <v>0</v>
      </c>
      <c r="X335" s="193">
        <f t="shared" si="439"/>
        <v>0</v>
      </c>
      <c r="Y335" s="193">
        <f t="shared" si="439"/>
        <v>0</v>
      </c>
      <c r="Z335" s="193">
        <f t="shared" si="439"/>
        <v>0</v>
      </c>
      <c r="AA335" s="193">
        <f t="shared" si="439"/>
        <v>0</v>
      </c>
      <c r="AB335" s="193">
        <f t="shared" si="439"/>
        <v>0</v>
      </c>
      <c r="AC335" s="193">
        <f t="shared" si="439"/>
        <v>0</v>
      </c>
      <c r="AD335" s="193">
        <f t="shared" si="439"/>
        <v>0</v>
      </c>
      <c r="AE335" s="193">
        <f t="shared" si="439"/>
        <v>0</v>
      </c>
      <c r="AF335" s="193">
        <f t="shared" si="439"/>
        <v>0</v>
      </c>
      <c r="AG335" s="193">
        <f t="shared" si="439"/>
        <v>0</v>
      </c>
      <c r="AH335" s="193">
        <f t="shared" si="439"/>
        <v>0</v>
      </c>
      <c r="AI335" s="193">
        <f t="shared" si="439"/>
        <v>0</v>
      </c>
      <c r="AJ335" s="193">
        <f t="shared" ref="AJ335:BC335" si="440">COUNTIF($C$5:$FM$5,AJ123)</f>
        <v>0</v>
      </c>
      <c r="AK335" s="193">
        <f t="shared" si="440"/>
        <v>0</v>
      </c>
      <c r="AL335" s="193">
        <f t="shared" si="440"/>
        <v>0</v>
      </c>
      <c r="AM335" s="193">
        <f t="shared" si="440"/>
        <v>0</v>
      </c>
      <c r="AN335" s="193">
        <f t="shared" si="440"/>
        <v>0</v>
      </c>
      <c r="AO335" s="193">
        <f t="shared" si="440"/>
        <v>0</v>
      </c>
      <c r="AP335" s="193">
        <f t="shared" si="440"/>
        <v>0</v>
      </c>
      <c r="AQ335" s="193">
        <f t="shared" si="440"/>
        <v>0</v>
      </c>
      <c r="AR335" s="193">
        <f t="shared" si="440"/>
        <v>0</v>
      </c>
      <c r="AS335" s="193">
        <f t="shared" si="440"/>
        <v>0</v>
      </c>
      <c r="AT335" s="193">
        <f t="shared" si="440"/>
        <v>0</v>
      </c>
      <c r="AU335" s="193">
        <f t="shared" si="440"/>
        <v>0</v>
      </c>
      <c r="AV335" s="193">
        <f t="shared" si="440"/>
        <v>0</v>
      </c>
      <c r="AW335" s="193">
        <f t="shared" si="440"/>
        <v>0</v>
      </c>
      <c r="AX335" s="193">
        <f t="shared" si="440"/>
        <v>0</v>
      </c>
      <c r="AY335" s="193">
        <f t="shared" si="440"/>
        <v>0</v>
      </c>
      <c r="AZ335" s="193">
        <f t="shared" si="440"/>
        <v>0</v>
      </c>
      <c r="BA335" s="193">
        <f t="shared" si="440"/>
        <v>0</v>
      </c>
      <c r="BB335" s="193">
        <f t="shared" si="440"/>
        <v>0</v>
      </c>
      <c r="BC335" s="193">
        <f t="shared" si="440"/>
        <v>0</v>
      </c>
    </row>
    <row r="336" spans="3:55" ht="16.5" customHeight="1" x14ac:dyDescent="0.2">
      <c r="C336" s="93">
        <v>46</v>
      </c>
      <c r="D336" s="193">
        <f t="shared" ref="D336:AI336" si="441">COUNTIF($C$5:$FM$5,D124)</f>
        <v>0</v>
      </c>
      <c r="E336" s="193">
        <f t="shared" si="441"/>
        <v>0</v>
      </c>
      <c r="F336" s="193">
        <f t="shared" si="441"/>
        <v>0</v>
      </c>
      <c r="G336" s="193">
        <f t="shared" si="441"/>
        <v>0</v>
      </c>
      <c r="H336" s="193">
        <f t="shared" si="441"/>
        <v>0</v>
      </c>
      <c r="I336" s="193">
        <f t="shared" si="441"/>
        <v>0</v>
      </c>
      <c r="J336" s="193">
        <f t="shared" si="441"/>
        <v>0</v>
      </c>
      <c r="K336" s="193">
        <f t="shared" si="441"/>
        <v>0</v>
      </c>
      <c r="L336" s="193">
        <f t="shared" si="441"/>
        <v>0</v>
      </c>
      <c r="M336" s="193">
        <f t="shared" si="441"/>
        <v>0</v>
      </c>
      <c r="N336" s="193">
        <f t="shared" si="441"/>
        <v>0</v>
      </c>
      <c r="O336" s="193">
        <f t="shared" si="441"/>
        <v>0</v>
      </c>
      <c r="P336" s="193">
        <f t="shared" si="441"/>
        <v>0</v>
      </c>
      <c r="Q336" s="193">
        <f t="shared" si="441"/>
        <v>0</v>
      </c>
      <c r="R336" s="193">
        <f t="shared" si="441"/>
        <v>0</v>
      </c>
      <c r="S336" s="193">
        <f t="shared" si="441"/>
        <v>0</v>
      </c>
      <c r="T336" s="193">
        <f t="shared" si="441"/>
        <v>0</v>
      </c>
      <c r="U336" s="193">
        <f t="shared" si="441"/>
        <v>0</v>
      </c>
      <c r="V336" s="193">
        <f t="shared" si="441"/>
        <v>0</v>
      </c>
      <c r="W336" s="193">
        <f t="shared" si="441"/>
        <v>0</v>
      </c>
      <c r="X336" s="193">
        <f t="shared" si="441"/>
        <v>0</v>
      </c>
      <c r="Y336" s="193">
        <f t="shared" si="441"/>
        <v>0</v>
      </c>
      <c r="Z336" s="193">
        <f t="shared" si="441"/>
        <v>0</v>
      </c>
      <c r="AA336" s="193">
        <f t="shared" si="441"/>
        <v>0</v>
      </c>
      <c r="AB336" s="193">
        <f t="shared" si="441"/>
        <v>0</v>
      </c>
      <c r="AC336" s="193">
        <f t="shared" si="441"/>
        <v>0</v>
      </c>
      <c r="AD336" s="193">
        <f t="shared" si="441"/>
        <v>0</v>
      </c>
      <c r="AE336" s="193">
        <f t="shared" si="441"/>
        <v>0</v>
      </c>
      <c r="AF336" s="193">
        <f t="shared" si="441"/>
        <v>0</v>
      </c>
      <c r="AG336" s="193">
        <f t="shared" si="441"/>
        <v>0</v>
      </c>
      <c r="AH336" s="193">
        <f t="shared" si="441"/>
        <v>0</v>
      </c>
      <c r="AI336" s="193">
        <f t="shared" si="441"/>
        <v>0</v>
      </c>
      <c r="AJ336" s="193">
        <f t="shared" ref="AJ336:BC336" si="442">COUNTIF($C$5:$FM$5,AJ124)</f>
        <v>0</v>
      </c>
      <c r="AK336" s="193">
        <f t="shared" si="442"/>
        <v>0</v>
      </c>
      <c r="AL336" s="193">
        <f t="shared" si="442"/>
        <v>0</v>
      </c>
      <c r="AM336" s="193">
        <f t="shared" si="442"/>
        <v>0</v>
      </c>
      <c r="AN336" s="193">
        <f t="shared" si="442"/>
        <v>0</v>
      </c>
      <c r="AO336" s="193">
        <f t="shared" si="442"/>
        <v>0</v>
      </c>
      <c r="AP336" s="193">
        <f t="shared" si="442"/>
        <v>0</v>
      </c>
      <c r="AQ336" s="193">
        <f t="shared" si="442"/>
        <v>0</v>
      </c>
      <c r="AR336" s="193">
        <f t="shared" si="442"/>
        <v>0</v>
      </c>
      <c r="AS336" s="193">
        <f t="shared" si="442"/>
        <v>0</v>
      </c>
      <c r="AT336" s="193">
        <f t="shared" si="442"/>
        <v>0</v>
      </c>
      <c r="AU336" s="193">
        <f t="shared" si="442"/>
        <v>0</v>
      </c>
      <c r="AV336" s="193">
        <f t="shared" si="442"/>
        <v>0</v>
      </c>
      <c r="AW336" s="193">
        <f t="shared" si="442"/>
        <v>0</v>
      </c>
      <c r="AX336" s="193">
        <f t="shared" si="442"/>
        <v>0</v>
      </c>
      <c r="AY336" s="193">
        <f t="shared" si="442"/>
        <v>0</v>
      </c>
      <c r="AZ336" s="193">
        <f t="shared" si="442"/>
        <v>0</v>
      </c>
      <c r="BA336" s="193">
        <f t="shared" si="442"/>
        <v>0</v>
      </c>
      <c r="BB336" s="193">
        <f t="shared" si="442"/>
        <v>0</v>
      </c>
      <c r="BC336" s="193">
        <f t="shared" si="442"/>
        <v>0</v>
      </c>
    </row>
    <row r="337" spans="2:55" ht="16.5" customHeight="1" x14ac:dyDescent="0.2">
      <c r="C337" s="93">
        <v>47</v>
      </c>
      <c r="D337" s="193">
        <f t="shared" ref="D337:AI337" si="443">COUNTIF($C$5:$FM$5,D125)</f>
        <v>0</v>
      </c>
      <c r="E337" s="193">
        <f t="shared" si="443"/>
        <v>0</v>
      </c>
      <c r="F337" s="193">
        <f t="shared" si="443"/>
        <v>0</v>
      </c>
      <c r="G337" s="193">
        <f t="shared" si="443"/>
        <v>0</v>
      </c>
      <c r="H337" s="193">
        <f t="shared" si="443"/>
        <v>0</v>
      </c>
      <c r="I337" s="193">
        <f t="shared" si="443"/>
        <v>0</v>
      </c>
      <c r="J337" s="193">
        <f t="shared" si="443"/>
        <v>0</v>
      </c>
      <c r="K337" s="193">
        <f t="shared" si="443"/>
        <v>0</v>
      </c>
      <c r="L337" s="193">
        <f t="shared" si="443"/>
        <v>0</v>
      </c>
      <c r="M337" s="193">
        <f t="shared" si="443"/>
        <v>0</v>
      </c>
      <c r="N337" s="193">
        <f t="shared" si="443"/>
        <v>0</v>
      </c>
      <c r="O337" s="193">
        <f t="shared" si="443"/>
        <v>0</v>
      </c>
      <c r="P337" s="193">
        <f t="shared" si="443"/>
        <v>0</v>
      </c>
      <c r="Q337" s="193">
        <f t="shared" si="443"/>
        <v>0</v>
      </c>
      <c r="R337" s="193">
        <f t="shared" si="443"/>
        <v>0</v>
      </c>
      <c r="S337" s="193">
        <f t="shared" si="443"/>
        <v>0</v>
      </c>
      <c r="T337" s="193">
        <f t="shared" si="443"/>
        <v>0</v>
      </c>
      <c r="U337" s="193">
        <f t="shared" si="443"/>
        <v>0</v>
      </c>
      <c r="V337" s="193">
        <f t="shared" si="443"/>
        <v>0</v>
      </c>
      <c r="W337" s="193">
        <f t="shared" si="443"/>
        <v>0</v>
      </c>
      <c r="X337" s="193">
        <f t="shared" si="443"/>
        <v>0</v>
      </c>
      <c r="Y337" s="193">
        <f t="shared" si="443"/>
        <v>0</v>
      </c>
      <c r="Z337" s="193">
        <f t="shared" si="443"/>
        <v>0</v>
      </c>
      <c r="AA337" s="193">
        <f t="shared" si="443"/>
        <v>0</v>
      </c>
      <c r="AB337" s="193">
        <f t="shared" si="443"/>
        <v>0</v>
      </c>
      <c r="AC337" s="193">
        <f t="shared" si="443"/>
        <v>0</v>
      </c>
      <c r="AD337" s="193">
        <f t="shared" si="443"/>
        <v>0</v>
      </c>
      <c r="AE337" s="193">
        <f t="shared" si="443"/>
        <v>0</v>
      </c>
      <c r="AF337" s="193">
        <f t="shared" si="443"/>
        <v>0</v>
      </c>
      <c r="AG337" s="193">
        <f t="shared" si="443"/>
        <v>0</v>
      </c>
      <c r="AH337" s="193">
        <f t="shared" si="443"/>
        <v>0</v>
      </c>
      <c r="AI337" s="193">
        <f t="shared" si="443"/>
        <v>0</v>
      </c>
      <c r="AJ337" s="193">
        <f t="shared" ref="AJ337:BC337" si="444">COUNTIF($C$5:$FM$5,AJ125)</f>
        <v>0</v>
      </c>
      <c r="AK337" s="193">
        <f t="shared" si="444"/>
        <v>0</v>
      </c>
      <c r="AL337" s="193">
        <f t="shared" si="444"/>
        <v>0</v>
      </c>
      <c r="AM337" s="193">
        <f t="shared" si="444"/>
        <v>0</v>
      </c>
      <c r="AN337" s="193">
        <f t="shared" si="444"/>
        <v>0</v>
      </c>
      <c r="AO337" s="193">
        <f t="shared" si="444"/>
        <v>0</v>
      </c>
      <c r="AP337" s="193">
        <f t="shared" si="444"/>
        <v>0</v>
      </c>
      <c r="AQ337" s="193">
        <f t="shared" si="444"/>
        <v>0</v>
      </c>
      <c r="AR337" s="193">
        <f t="shared" si="444"/>
        <v>0</v>
      </c>
      <c r="AS337" s="193">
        <f t="shared" si="444"/>
        <v>0</v>
      </c>
      <c r="AT337" s="193">
        <f t="shared" si="444"/>
        <v>0</v>
      </c>
      <c r="AU337" s="193">
        <f t="shared" si="444"/>
        <v>0</v>
      </c>
      <c r="AV337" s="193">
        <f t="shared" si="444"/>
        <v>0</v>
      </c>
      <c r="AW337" s="193">
        <f t="shared" si="444"/>
        <v>0</v>
      </c>
      <c r="AX337" s="193">
        <f t="shared" si="444"/>
        <v>0</v>
      </c>
      <c r="AY337" s="193">
        <f t="shared" si="444"/>
        <v>0</v>
      </c>
      <c r="AZ337" s="193">
        <f t="shared" si="444"/>
        <v>0</v>
      </c>
      <c r="BA337" s="193">
        <f t="shared" si="444"/>
        <v>0</v>
      </c>
      <c r="BB337" s="193">
        <f t="shared" si="444"/>
        <v>0</v>
      </c>
      <c r="BC337" s="193">
        <f t="shared" si="444"/>
        <v>0</v>
      </c>
    </row>
    <row r="338" spans="2:55" ht="16.5" customHeight="1" x14ac:dyDescent="0.2">
      <c r="C338" s="93">
        <v>48</v>
      </c>
      <c r="D338" s="193">
        <f t="shared" ref="D338:AI338" si="445">COUNTIF($C$5:$FM$5,D126)</f>
        <v>0</v>
      </c>
      <c r="E338" s="193">
        <f t="shared" si="445"/>
        <v>0</v>
      </c>
      <c r="F338" s="193">
        <f t="shared" si="445"/>
        <v>0</v>
      </c>
      <c r="G338" s="193">
        <f t="shared" si="445"/>
        <v>0</v>
      </c>
      <c r="H338" s="193">
        <f t="shared" si="445"/>
        <v>0</v>
      </c>
      <c r="I338" s="193">
        <f t="shared" si="445"/>
        <v>0</v>
      </c>
      <c r="J338" s="193">
        <f t="shared" si="445"/>
        <v>0</v>
      </c>
      <c r="K338" s="193">
        <f t="shared" si="445"/>
        <v>0</v>
      </c>
      <c r="L338" s="193">
        <f t="shared" si="445"/>
        <v>0</v>
      </c>
      <c r="M338" s="193">
        <f t="shared" si="445"/>
        <v>0</v>
      </c>
      <c r="N338" s="193">
        <f t="shared" si="445"/>
        <v>0</v>
      </c>
      <c r="O338" s="193">
        <f t="shared" si="445"/>
        <v>0</v>
      </c>
      <c r="P338" s="193">
        <f t="shared" si="445"/>
        <v>0</v>
      </c>
      <c r="Q338" s="193">
        <f t="shared" si="445"/>
        <v>0</v>
      </c>
      <c r="R338" s="193">
        <f t="shared" si="445"/>
        <v>0</v>
      </c>
      <c r="S338" s="193">
        <f t="shared" si="445"/>
        <v>0</v>
      </c>
      <c r="T338" s="193">
        <f t="shared" si="445"/>
        <v>0</v>
      </c>
      <c r="U338" s="193">
        <f t="shared" si="445"/>
        <v>0</v>
      </c>
      <c r="V338" s="193">
        <f t="shared" si="445"/>
        <v>0</v>
      </c>
      <c r="W338" s="193">
        <f t="shared" si="445"/>
        <v>0</v>
      </c>
      <c r="X338" s="193">
        <f t="shared" si="445"/>
        <v>0</v>
      </c>
      <c r="Y338" s="193">
        <f t="shared" si="445"/>
        <v>0</v>
      </c>
      <c r="Z338" s="193">
        <f t="shared" si="445"/>
        <v>0</v>
      </c>
      <c r="AA338" s="193">
        <f t="shared" si="445"/>
        <v>0</v>
      </c>
      <c r="AB338" s="193">
        <f t="shared" si="445"/>
        <v>0</v>
      </c>
      <c r="AC338" s="193">
        <f t="shared" si="445"/>
        <v>0</v>
      </c>
      <c r="AD338" s="193">
        <f t="shared" si="445"/>
        <v>0</v>
      </c>
      <c r="AE338" s="193">
        <f t="shared" si="445"/>
        <v>0</v>
      </c>
      <c r="AF338" s="193">
        <f t="shared" si="445"/>
        <v>0</v>
      </c>
      <c r="AG338" s="193">
        <f t="shared" si="445"/>
        <v>0</v>
      </c>
      <c r="AH338" s="193">
        <f t="shared" si="445"/>
        <v>0</v>
      </c>
      <c r="AI338" s="193">
        <f t="shared" si="445"/>
        <v>0</v>
      </c>
      <c r="AJ338" s="193">
        <f t="shared" ref="AJ338:BC338" si="446">COUNTIF($C$5:$FM$5,AJ126)</f>
        <v>0</v>
      </c>
      <c r="AK338" s="193">
        <f t="shared" si="446"/>
        <v>0</v>
      </c>
      <c r="AL338" s="193">
        <f t="shared" si="446"/>
        <v>0</v>
      </c>
      <c r="AM338" s="193">
        <f t="shared" si="446"/>
        <v>0</v>
      </c>
      <c r="AN338" s="193">
        <f t="shared" si="446"/>
        <v>0</v>
      </c>
      <c r="AO338" s="193">
        <f t="shared" si="446"/>
        <v>0</v>
      </c>
      <c r="AP338" s="193">
        <f t="shared" si="446"/>
        <v>0</v>
      </c>
      <c r="AQ338" s="193">
        <f t="shared" si="446"/>
        <v>0</v>
      </c>
      <c r="AR338" s="193">
        <f t="shared" si="446"/>
        <v>0</v>
      </c>
      <c r="AS338" s="193">
        <f t="shared" si="446"/>
        <v>0</v>
      </c>
      <c r="AT338" s="193">
        <f t="shared" si="446"/>
        <v>0</v>
      </c>
      <c r="AU338" s="193">
        <f t="shared" si="446"/>
        <v>0</v>
      </c>
      <c r="AV338" s="193">
        <f t="shared" si="446"/>
        <v>0</v>
      </c>
      <c r="AW338" s="193">
        <f t="shared" si="446"/>
        <v>0</v>
      </c>
      <c r="AX338" s="193">
        <f t="shared" si="446"/>
        <v>0</v>
      </c>
      <c r="AY338" s="193">
        <f t="shared" si="446"/>
        <v>0</v>
      </c>
      <c r="AZ338" s="193">
        <f t="shared" si="446"/>
        <v>0</v>
      </c>
      <c r="BA338" s="193">
        <f t="shared" si="446"/>
        <v>0</v>
      </c>
      <c r="BB338" s="193">
        <f t="shared" si="446"/>
        <v>0</v>
      </c>
      <c r="BC338" s="193">
        <f t="shared" si="446"/>
        <v>0</v>
      </c>
    </row>
    <row r="339" spans="2:55" ht="16.5" customHeight="1" x14ac:dyDescent="0.2">
      <c r="C339" s="93">
        <v>49</v>
      </c>
      <c r="D339" s="193">
        <f t="shared" ref="D339:AI339" si="447">COUNTIF($C$5:$FM$5,D127)</f>
        <v>0</v>
      </c>
      <c r="E339" s="193">
        <f t="shared" si="447"/>
        <v>0</v>
      </c>
      <c r="F339" s="193">
        <f t="shared" si="447"/>
        <v>0</v>
      </c>
      <c r="G339" s="193">
        <f t="shared" si="447"/>
        <v>0</v>
      </c>
      <c r="H339" s="193">
        <f t="shared" si="447"/>
        <v>0</v>
      </c>
      <c r="I339" s="193">
        <f t="shared" si="447"/>
        <v>0</v>
      </c>
      <c r="J339" s="193">
        <f t="shared" si="447"/>
        <v>0</v>
      </c>
      <c r="K339" s="193">
        <f t="shared" si="447"/>
        <v>0</v>
      </c>
      <c r="L339" s="193">
        <f t="shared" si="447"/>
        <v>0</v>
      </c>
      <c r="M339" s="193">
        <f t="shared" si="447"/>
        <v>0</v>
      </c>
      <c r="N339" s="193">
        <f t="shared" si="447"/>
        <v>0</v>
      </c>
      <c r="O339" s="193">
        <f t="shared" si="447"/>
        <v>0</v>
      </c>
      <c r="P339" s="193">
        <f t="shared" si="447"/>
        <v>0</v>
      </c>
      <c r="Q339" s="193">
        <f t="shared" si="447"/>
        <v>0</v>
      </c>
      <c r="R339" s="193">
        <f t="shared" si="447"/>
        <v>0</v>
      </c>
      <c r="S339" s="193">
        <f t="shared" si="447"/>
        <v>0</v>
      </c>
      <c r="T339" s="193">
        <f t="shared" si="447"/>
        <v>0</v>
      </c>
      <c r="U339" s="193">
        <f t="shared" si="447"/>
        <v>0</v>
      </c>
      <c r="V339" s="193">
        <f t="shared" si="447"/>
        <v>0</v>
      </c>
      <c r="W339" s="193">
        <f t="shared" si="447"/>
        <v>0</v>
      </c>
      <c r="X339" s="193">
        <f t="shared" si="447"/>
        <v>0</v>
      </c>
      <c r="Y339" s="193">
        <f t="shared" si="447"/>
        <v>0</v>
      </c>
      <c r="Z339" s="193">
        <f t="shared" si="447"/>
        <v>0</v>
      </c>
      <c r="AA339" s="193">
        <f t="shared" si="447"/>
        <v>0</v>
      </c>
      <c r="AB339" s="193">
        <f t="shared" si="447"/>
        <v>0</v>
      </c>
      <c r="AC339" s="193">
        <f t="shared" si="447"/>
        <v>0</v>
      </c>
      <c r="AD339" s="193">
        <f t="shared" si="447"/>
        <v>0</v>
      </c>
      <c r="AE339" s="193">
        <f t="shared" si="447"/>
        <v>0</v>
      </c>
      <c r="AF339" s="193">
        <f t="shared" si="447"/>
        <v>0</v>
      </c>
      <c r="AG339" s="193">
        <f t="shared" si="447"/>
        <v>0</v>
      </c>
      <c r="AH339" s="193">
        <f t="shared" si="447"/>
        <v>0</v>
      </c>
      <c r="AI339" s="193">
        <f t="shared" si="447"/>
        <v>0</v>
      </c>
      <c r="AJ339" s="193">
        <f t="shared" ref="AJ339:BC339" si="448">COUNTIF($C$5:$FM$5,AJ127)</f>
        <v>0</v>
      </c>
      <c r="AK339" s="193">
        <f t="shared" si="448"/>
        <v>0</v>
      </c>
      <c r="AL339" s="193">
        <f t="shared" si="448"/>
        <v>0</v>
      </c>
      <c r="AM339" s="193">
        <f t="shared" si="448"/>
        <v>0</v>
      </c>
      <c r="AN339" s="193">
        <f t="shared" si="448"/>
        <v>0</v>
      </c>
      <c r="AO339" s="193">
        <f t="shared" si="448"/>
        <v>0</v>
      </c>
      <c r="AP339" s="193">
        <f t="shared" si="448"/>
        <v>0</v>
      </c>
      <c r="AQ339" s="193">
        <f t="shared" si="448"/>
        <v>0</v>
      </c>
      <c r="AR339" s="193">
        <f t="shared" si="448"/>
        <v>0</v>
      </c>
      <c r="AS339" s="193">
        <f t="shared" si="448"/>
        <v>0</v>
      </c>
      <c r="AT339" s="193">
        <f t="shared" si="448"/>
        <v>0</v>
      </c>
      <c r="AU339" s="193">
        <f t="shared" si="448"/>
        <v>0</v>
      </c>
      <c r="AV339" s="193">
        <f t="shared" si="448"/>
        <v>0</v>
      </c>
      <c r="AW339" s="193">
        <f t="shared" si="448"/>
        <v>0</v>
      </c>
      <c r="AX339" s="193">
        <f t="shared" si="448"/>
        <v>0</v>
      </c>
      <c r="AY339" s="193">
        <f t="shared" si="448"/>
        <v>0</v>
      </c>
      <c r="AZ339" s="193">
        <f t="shared" si="448"/>
        <v>0</v>
      </c>
      <c r="BA339" s="193">
        <f t="shared" si="448"/>
        <v>0</v>
      </c>
      <c r="BB339" s="193">
        <f t="shared" si="448"/>
        <v>0</v>
      </c>
      <c r="BC339" s="193">
        <f t="shared" si="448"/>
        <v>0</v>
      </c>
    </row>
    <row r="340" spans="2:55" ht="16.5" customHeight="1" x14ac:dyDescent="0.2">
      <c r="C340" s="93">
        <v>50</v>
      </c>
      <c r="D340" s="193">
        <f t="shared" ref="D340:AI340" si="449">COUNTIF($C$5:$FM$5,D128)</f>
        <v>0</v>
      </c>
      <c r="E340" s="193">
        <f t="shared" si="449"/>
        <v>0</v>
      </c>
      <c r="F340" s="193">
        <f t="shared" si="449"/>
        <v>0</v>
      </c>
      <c r="G340" s="193">
        <f t="shared" si="449"/>
        <v>0</v>
      </c>
      <c r="H340" s="193">
        <f t="shared" si="449"/>
        <v>0</v>
      </c>
      <c r="I340" s="193">
        <f t="shared" si="449"/>
        <v>0</v>
      </c>
      <c r="J340" s="193">
        <f t="shared" si="449"/>
        <v>0</v>
      </c>
      <c r="K340" s="193">
        <f t="shared" si="449"/>
        <v>0</v>
      </c>
      <c r="L340" s="193">
        <f t="shared" si="449"/>
        <v>0</v>
      </c>
      <c r="M340" s="193">
        <f t="shared" si="449"/>
        <v>0</v>
      </c>
      <c r="N340" s="193">
        <f t="shared" si="449"/>
        <v>0</v>
      </c>
      <c r="O340" s="193">
        <f t="shared" si="449"/>
        <v>0</v>
      </c>
      <c r="P340" s="193">
        <f t="shared" si="449"/>
        <v>0</v>
      </c>
      <c r="Q340" s="193">
        <f t="shared" si="449"/>
        <v>0</v>
      </c>
      <c r="R340" s="193">
        <f t="shared" si="449"/>
        <v>0</v>
      </c>
      <c r="S340" s="193">
        <f t="shared" si="449"/>
        <v>0</v>
      </c>
      <c r="T340" s="193">
        <f t="shared" si="449"/>
        <v>0</v>
      </c>
      <c r="U340" s="193">
        <f t="shared" si="449"/>
        <v>0</v>
      </c>
      <c r="V340" s="193">
        <f t="shared" si="449"/>
        <v>0</v>
      </c>
      <c r="W340" s="193">
        <f t="shared" si="449"/>
        <v>0</v>
      </c>
      <c r="X340" s="193">
        <f t="shared" si="449"/>
        <v>0</v>
      </c>
      <c r="Y340" s="193">
        <f t="shared" si="449"/>
        <v>0</v>
      </c>
      <c r="Z340" s="193">
        <f t="shared" si="449"/>
        <v>0</v>
      </c>
      <c r="AA340" s="193">
        <f t="shared" si="449"/>
        <v>0</v>
      </c>
      <c r="AB340" s="193">
        <f t="shared" si="449"/>
        <v>0</v>
      </c>
      <c r="AC340" s="193">
        <f t="shared" si="449"/>
        <v>0</v>
      </c>
      <c r="AD340" s="193">
        <f t="shared" si="449"/>
        <v>0</v>
      </c>
      <c r="AE340" s="193">
        <f t="shared" si="449"/>
        <v>0</v>
      </c>
      <c r="AF340" s="193">
        <f t="shared" si="449"/>
        <v>0</v>
      </c>
      <c r="AG340" s="193">
        <f t="shared" si="449"/>
        <v>0</v>
      </c>
      <c r="AH340" s="193">
        <f t="shared" si="449"/>
        <v>0</v>
      </c>
      <c r="AI340" s="193">
        <f t="shared" si="449"/>
        <v>0</v>
      </c>
      <c r="AJ340" s="193">
        <f t="shared" ref="AJ340:BC340" si="450">COUNTIF($C$5:$FM$5,AJ128)</f>
        <v>0</v>
      </c>
      <c r="AK340" s="193">
        <f t="shared" si="450"/>
        <v>0</v>
      </c>
      <c r="AL340" s="193">
        <f t="shared" si="450"/>
        <v>0</v>
      </c>
      <c r="AM340" s="193">
        <f t="shared" si="450"/>
        <v>0</v>
      </c>
      <c r="AN340" s="193">
        <f t="shared" si="450"/>
        <v>0</v>
      </c>
      <c r="AO340" s="193">
        <f t="shared" si="450"/>
        <v>0</v>
      </c>
      <c r="AP340" s="193">
        <f t="shared" si="450"/>
        <v>0</v>
      </c>
      <c r="AQ340" s="193">
        <f t="shared" si="450"/>
        <v>0</v>
      </c>
      <c r="AR340" s="193">
        <f t="shared" si="450"/>
        <v>0</v>
      </c>
      <c r="AS340" s="193">
        <f t="shared" si="450"/>
        <v>0</v>
      </c>
      <c r="AT340" s="193">
        <f t="shared" si="450"/>
        <v>0</v>
      </c>
      <c r="AU340" s="193">
        <f t="shared" si="450"/>
        <v>0</v>
      </c>
      <c r="AV340" s="193">
        <f t="shared" si="450"/>
        <v>0</v>
      </c>
      <c r="AW340" s="193">
        <f t="shared" si="450"/>
        <v>0</v>
      </c>
      <c r="AX340" s="193">
        <f t="shared" si="450"/>
        <v>0</v>
      </c>
      <c r="AY340" s="193">
        <f t="shared" si="450"/>
        <v>0</v>
      </c>
      <c r="AZ340" s="193">
        <f t="shared" si="450"/>
        <v>0</v>
      </c>
      <c r="BA340" s="193">
        <f t="shared" si="450"/>
        <v>0</v>
      </c>
      <c r="BB340" s="193">
        <f t="shared" si="450"/>
        <v>0</v>
      </c>
      <c r="BC340" s="193">
        <f t="shared" si="450"/>
        <v>0</v>
      </c>
    </row>
    <row r="341" spans="2:55" ht="16.5" customHeight="1" x14ac:dyDescent="0.2"/>
    <row r="342" spans="2:55" s="100" customFormat="1" ht="16.5" customHeight="1" x14ac:dyDescent="0.2">
      <c r="B342" s="135">
        <f>B6</f>
        <v>0</v>
      </c>
      <c r="C342" s="96"/>
      <c r="D342" s="97" t="s">
        <v>1932</v>
      </c>
      <c r="E342" s="97" t="s">
        <v>1933</v>
      </c>
      <c r="F342" s="97" t="s">
        <v>1934</v>
      </c>
      <c r="G342" s="97" t="s">
        <v>1935</v>
      </c>
      <c r="H342" s="97" t="s">
        <v>1936</v>
      </c>
      <c r="I342" s="97" t="s">
        <v>1937</v>
      </c>
      <c r="J342" s="98" t="s">
        <v>1938</v>
      </c>
      <c r="K342" s="98" t="s">
        <v>1939</v>
      </c>
      <c r="L342" s="98" t="s">
        <v>1940</v>
      </c>
      <c r="M342" s="98" t="s">
        <v>1941</v>
      </c>
      <c r="N342" s="98" t="s">
        <v>1942</v>
      </c>
      <c r="O342" s="98" t="s">
        <v>1943</v>
      </c>
      <c r="P342" s="98" t="s">
        <v>1944</v>
      </c>
      <c r="Q342" s="98" t="s">
        <v>1945</v>
      </c>
      <c r="R342" s="98" t="s">
        <v>1946</v>
      </c>
      <c r="S342" s="98" t="s">
        <v>1947</v>
      </c>
      <c r="T342" s="98" t="s">
        <v>1948</v>
      </c>
      <c r="U342" s="98" t="s">
        <v>1949</v>
      </c>
      <c r="V342" s="98" t="s">
        <v>1950</v>
      </c>
      <c r="W342" s="98" t="s">
        <v>1951</v>
      </c>
      <c r="X342" s="98" t="s">
        <v>1952</v>
      </c>
      <c r="Y342" s="98" t="s">
        <v>1953</v>
      </c>
      <c r="Z342" s="98" t="s">
        <v>1954</v>
      </c>
      <c r="AA342" s="98" t="s">
        <v>1956</v>
      </c>
      <c r="AB342" s="98" t="s">
        <v>1957</v>
      </c>
      <c r="AC342" s="98" t="s">
        <v>1955</v>
      </c>
      <c r="AD342" s="98" t="s">
        <v>2029</v>
      </c>
      <c r="AE342" s="98" t="s">
        <v>2030</v>
      </c>
      <c r="AF342" s="98" t="s">
        <v>2031</v>
      </c>
      <c r="AG342" s="98" t="s">
        <v>2032</v>
      </c>
      <c r="AH342" s="98" t="s">
        <v>2033</v>
      </c>
      <c r="AI342" s="98" t="s">
        <v>2034</v>
      </c>
      <c r="AJ342" s="98" t="s">
        <v>2035</v>
      </c>
      <c r="AK342" s="98" t="s">
        <v>2036</v>
      </c>
      <c r="AL342" s="98" t="s">
        <v>2037</v>
      </c>
      <c r="AM342" s="98" t="s">
        <v>2038</v>
      </c>
      <c r="AN342" s="98" t="s">
        <v>2039</v>
      </c>
      <c r="AO342" s="98" t="s">
        <v>2040</v>
      </c>
      <c r="AP342" s="98" t="s">
        <v>2041</v>
      </c>
      <c r="AQ342" s="98" t="s">
        <v>2042</v>
      </c>
      <c r="AR342" s="98" t="s">
        <v>2043</v>
      </c>
      <c r="AS342" s="98" t="s">
        <v>2044</v>
      </c>
      <c r="AT342" s="98" t="s">
        <v>2045</v>
      </c>
      <c r="AU342" s="98" t="s">
        <v>2046</v>
      </c>
      <c r="AV342" s="98" t="s">
        <v>2047</v>
      </c>
      <c r="AW342" s="98" t="s">
        <v>2048</v>
      </c>
      <c r="AX342" s="98" t="s">
        <v>2049</v>
      </c>
      <c r="AY342" s="98" t="s">
        <v>2050</v>
      </c>
      <c r="AZ342" s="98" t="s">
        <v>2051</v>
      </c>
      <c r="BA342" s="98" t="s">
        <v>2052</v>
      </c>
      <c r="BB342" s="98" t="s">
        <v>2053</v>
      </c>
      <c r="BC342" s="98" t="s">
        <v>2054</v>
      </c>
    </row>
    <row r="343" spans="2:55" ht="16.5" customHeight="1" x14ac:dyDescent="0.2">
      <c r="C343" s="99">
        <v>1</v>
      </c>
      <c r="D343" s="193">
        <f t="shared" ref="D343:AI343" si="451">COUNTIF($C$6:$FM$6,D79)</f>
        <v>0</v>
      </c>
      <c r="E343" s="193">
        <f t="shared" si="451"/>
        <v>0</v>
      </c>
      <c r="F343" s="193">
        <f t="shared" si="451"/>
        <v>0</v>
      </c>
      <c r="G343" s="193">
        <f t="shared" si="451"/>
        <v>0</v>
      </c>
      <c r="H343" s="193">
        <f t="shared" si="451"/>
        <v>0</v>
      </c>
      <c r="I343" s="193">
        <f t="shared" si="451"/>
        <v>0</v>
      </c>
      <c r="J343" s="193">
        <f t="shared" si="451"/>
        <v>0</v>
      </c>
      <c r="K343" s="193">
        <f t="shared" si="451"/>
        <v>0</v>
      </c>
      <c r="L343" s="193">
        <f t="shared" si="451"/>
        <v>0</v>
      </c>
      <c r="M343" s="193">
        <f t="shared" si="451"/>
        <v>0</v>
      </c>
      <c r="N343" s="193">
        <f t="shared" si="451"/>
        <v>0</v>
      </c>
      <c r="O343" s="193">
        <f t="shared" si="451"/>
        <v>0</v>
      </c>
      <c r="P343" s="193">
        <f t="shared" si="451"/>
        <v>0</v>
      </c>
      <c r="Q343" s="193">
        <f t="shared" si="451"/>
        <v>0</v>
      </c>
      <c r="R343" s="193">
        <f t="shared" si="451"/>
        <v>0</v>
      </c>
      <c r="S343" s="193">
        <f t="shared" si="451"/>
        <v>0</v>
      </c>
      <c r="T343" s="193">
        <f t="shared" si="451"/>
        <v>0</v>
      </c>
      <c r="U343" s="193">
        <f t="shared" si="451"/>
        <v>0</v>
      </c>
      <c r="V343" s="193">
        <f t="shared" si="451"/>
        <v>0</v>
      </c>
      <c r="W343" s="193">
        <f t="shared" si="451"/>
        <v>0</v>
      </c>
      <c r="X343" s="193">
        <f t="shared" si="451"/>
        <v>0</v>
      </c>
      <c r="Y343" s="193">
        <f t="shared" si="451"/>
        <v>0</v>
      </c>
      <c r="Z343" s="193">
        <f t="shared" si="451"/>
        <v>0</v>
      </c>
      <c r="AA343" s="193">
        <f t="shared" si="451"/>
        <v>0</v>
      </c>
      <c r="AB343" s="193">
        <f t="shared" si="451"/>
        <v>0</v>
      </c>
      <c r="AC343" s="193">
        <f t="shared" si="451"/>
        <v>0</v>
      </c>
      <c r="AD343" s="193">
        <f t="shared" si="451"/>
        <v>0</v>
      </c>
      <c r="AE343" s="193">
        <f t="shared" si="451"/>
        <v>0</v>
      </c>
      <c r="AF343" s="193">
        <f t="shared" si="451"/>
        <v>0</v>
      </c>
      <c r="AG343" s="193">
        <f t="shared" si="451"/>
        <v>0</v>
      </c>
      <c r="AH343" s="193">
        <f t="shared" si="451"/>
        <v>0</v>
      </c>
      <c r="AI343" s="193">
        <f t="shared" si="451"/>
        <v>0</v>
      </c>
      <c r="AJ343" s="193">
        <f t="shared" ref="AJ343:BC343" si="452">COUNTIF($C$6:$FM$6,AJ79)</f>
        <v>0</v>
      </c>
      <c r="AK343" s="193">
        <f t="shared" si="452"/>
        <v>0</v>
      </c>
      <c r="AL343" s="193">
        <f t="shared" si="452"/>
        <v>0</v>
      </c>
      <c r="AM343" s="193">
        <f t="shared" si="452"/>
        <v>0</v>
      </c>
      <c r="AN343" s="193">
        <f t="shared" si="452"/>
        <v>0</v>
      </c>
      <c r="AO343" s="193">
        <f t="shared" si="452"/>
        <v>0</v>
      </c>
      <c r="AP343" s="193">
        <f t="shared" si="452"/>
        <v>0</v>
      </c>
      <c r="AQ343" s="193">
        <f t="shared" si="452"/>
        <v>0</v>
      </c>
      <c r="AR343" s="193">
        <f t="shared" si="452"/>
        <v>0</v>
      </c>
      <c r="AS343" s="193">
        <f t="shared" si="452"/>
        <v>0</v>
      </c>
      <c r="AT343" s="193">
        <f t="shared" si="452"/>
        <v>0</v>
      </c>
      <c r="AU343" s="193">
        <f t="shared" si="452"/>
        <v>0</v>
      </c>
      <c r="AV343" s="193">
        <f t="shared" si="452"/>
        <v>0</v>
      </c>
      <c r="AW343" s="193">
        <f t="shared" si="452"/>
        <v>0</v>
      </c>
      <c r="AX343" s="193">
        <f t="shared" si="452"/>
        <v>0</v>
      </c>
      <c r="AY343" s="193">
        <f t="shared" si="452"/>
        <v>0</v>
      </c>
      <c r="AZ343" s="193">
        <f t="shared" si="452"/>
        <v>0</v>
      </c>
      <c r="BA343" s="193">
        <f t="shared" si="452"/>
        <v>0</v>
      </c>
      <c r="BB343" s="193">
        <f t="shared" si="452"/>
        <v>0</v>
      </c>
      <c r="BC343" s="193">
        <f t="shared" si="452"/>
        <v>0</v>
      </c>
    </row>
    <row r="344" spans="2:55" ht="16.5" customHeight="1" x14ac:dyDescent="0.2">
      <c r="C344" s="99">
        <v>2</v>
      </c>
      <c r="D344" s="193">
        <f t="shared" ref="D344:AI344" si="453">COUNTIF($C$6:$FM$6,D80)</f>
        <v>0</v>
      </c>
      <c r="E344" s="193">
        <f t="shared" si="453"/>
        <v>0</v>
      </c>
      <c r="F344" s="193">
        <f t="shared" si="453"/>
        <v>0</v>
      </c>
      <c r="G344" s="193">
        <f t="shared" si="453"/>
        <v>0</v>
      </c>
      <c r="H344" s="193">
        <f t="shared" si="453"/>
        <v>0</v>
      </c>
      <c r="I344" s="193">
        <f t="shared" si="453"/>
        <v>0</v>
      </c>
      <c r="J344" s="193">
        <f t="shared" si="453"/>
        <v>0</v>
      </c>
      <c r="K344" s="193">
        <f t="shared" si="453"/>
        <v>0</v>
      </c>
      <c r="L344" s="193">
        <f t="shared" si="453"/>
        <v>0</v>
      </c>
      <c r="M344" s="193">
        <f t="shared" si="453"/>
        <v>0</v>
      </c>
      <c r="N344" s="193">
        <f t="shared" si="453"/>
        <v>0</v>
      </c>
      <c r="O344" s="193">
        <f t="shared" si="453"/>
        <v>0</v>
      </c>
      <c r="P344" s="193">
        <f t="shared" si="453"/>
        <v>0</v>
      </c>
      <c r="Q344" s="193">
        <f t="shared" si="453"/>
        <v>0</v>
      </c>
      <c r="R344" s="193">
        <f t="shared" si="453"/>
        <v>0</v>
      </c>
      <c r="S344" s="193">
        <f t="shared" si="453"/>
        <v>0</v>
      </c>
      <c r="T344" s="193">
        <f t="shared" si="453"/>
        <v>0</v>
      </c>
      <c r="U344" s="193">
        <f t="shared" si="453"/>
        <v>0</v>
      </c>
      <c r="V344" s="193">
        <f t="shared" si="453"/>
        <v>0</v>
      </c>
      <c r="W344" s="193">
        <f t="shared" si="453"/>
        <v>0</v>
      </c>
      <c r="X344" s="193">
        <f t="shared" si="453"/>
        <v>0</v>
      </c>
      <c r="Y344" s="193">
        <f t="shared" si="453"/>
        <v>0</v>
      </c>
      <c r="Z344" s="193">
        <f t="shared" si="453"/>
        <v>0</v>
      </c>
      <c r="AA344" s="193">
        <f t="shared" si="453"/>
        <v>0</v>
      </c>
      <c r="AB344" s="193">
        <f t="shared" si="453"/>
        <v>0</v>
      </c>
      <c r="AC344" s="193">
        <f t="shared" si="453"/>
        <v>0</v>
      </c>
      <c r="AD344" s="193">
        <f t="shared" si="453"/>
        <v>0</v>
      </c>
      <c r="AE344" s="193">
        <f t="shared" si="453"/>
        <v>0</v>
      </c>
      <c r="AF344" s="193">
        <f t="shared" si="453"/>
        <v>0</v>
      </c>
      <c r="AG344" s="193">
        <f t="shared" si="453"/>
        <v>0</v>
      </c>
      <c r="AH344" s="193">
        <f t="shared" si="453"/>
        <v>0</v>
      </c>
      <c r="AI344" s="193">
        <f t="shared" si="453"/>
        <v>0</v>
      </c>
      <c r="AJ344" s="193">
        <f t="shared" ref="AJ344:BC344" si="454">COUNTIF($C$6:$FM$6,AJ80)</f>
        <v>0</v>
      </c>
      <c r="AK344" s="193">
        <f t="shared" si="454"/>
        <v>0</v>
      </c>
      <c r="AL344" s="193">
        <f t="shared" si="454"/>
        <v>0</v>
      </c>
      <c r="AM344" s="193">
        <f t="shared" si="454"/>
        <v>0</v>
      </c>
      <c r="AN344" s="193">
        <f t="shared" si="454"/>
        <v>0</v>
      </c>
      <c r="AO344" s="193">
        <f t="shared" si="454"/>
        <v>0</v>
      </c>
      <c r="AP344" s="193">
        <f t="shared" si="454"/>
        <v>0</v>
      </c>
      <c r="AQ344" s="193">
        <f t="shared" si="454"/>
        <v>0</v>
      </c>
      <c r="AR344" s="193">
        <f t="shared" si="454"/>
        <v>0</v>
      </c>
      <c r="AS344" s="193">
        <f t="shared" si="454"/>
        <v>0</v>
      </c>
      <c r="AT344" s="193">
        <f t="shared" si="454"/>
        <v>0</v>
      </c>
      <c r="AU344" s="193">
        <f t="shared" si="454"/>
        <v>0</v>
      </c>
      <c r="AV344" s="193">
        <f t="shared" si="454"/>
        <v>0</v>
      </c>
      <c r="AW344" s="193">
        <f t="shared" si="454"/>
        <v>0</v>
      </c>
      <c r="AX344" s="193">
        <f t="shared" si="454"/>
        <v>0</v>
      </c>
      <c r="AY344" s="193">
        <f t="shared" si="454"/>
        <v>0</v>
      </c>
      <c r="AZ344" s="193">
        <f t="shared" si="454"/>
        <v>0</v>
      </c>
      <c r="BA344" s="193">
        <f t="shared" si="454"/>
        <v>0</v>
      </c>
      <c r="BB344" s="193">
        <f t="shared" si="454"/>
        <v>0</v>
      </c>
      <c r="BC344" s="193">
        <f t="shared" si="454"/>
        <v>0</v>
      </c>
    </row>
    <row r="345" spans="2:55" ht="16.5" customHeight="1" x14ac:dyDescent="0.2">
      <c r="C345" s="99">
        <v>3</v>
      </c>
      <c r="D345" s="193">
        <f t="shared" ref="D345:AI345" si="455">COUNTIF($C$6:$FM$6,D81)</f>
        <v>0</v>
      </c>
      <c r="E345" s="193">
        <f t="shared" si="455"/>
        <v>0</v>
      </c>
      <c r="F345" s="193">
        <f t="shared" si="455"/>
        <v>0</v>
      </c>
      <c r="G345" s="193">
        <f t="shared" si="455"/>
        <v>0</v>
      </c>
      <c r="H345" s="193">
        <f t="shared" si="455"/>
        <v>0</v>
      </c>
      <c r="I345" s="193">
        <f t="shared" si="455"/>
        <v>0</v>
      </c>
      <c r="J345" s="193">
        <f t="shared" si="455"/>
        <v>0</v>
      </c>
      <c r="K345" s="193">
        <f t="shared" si="455"/>
        <v>0</v>
      </c>
      <c r="L345" s="193">
        <f t="shared" si="455"/>
        <v>0</v>
      </c>
      <c r="M345" s="193">
        <f t="shared" si="455"/>
        <v>0</v>
      </c>
      <c r="N345" s="193">
        <f t="shared" si="455"/>
        <v>0</v>
      </c>
      <c r="O345" s="193">
        <f t="shared" si="455"/>
        <v>0</v>
      </c>
      <c r="P345" s="193">
        <f t="shared" si="455"/>
        <v>0</v>
      </c>
      <c r="Q345" s="193">
        <f t="shared" si="455"/>
        <v>0</v>
      </c>
      <c r="R345" s="193">
        <f t="shared" si="455"/>
        <v>0</v>
      </c>
      <c r="S345" s="193">
        <f t="shared" si="455"/>
        <v>0</v>
      </c>
      <c r="T345" s="193">
        <f t="shared" si="455"/>
        <v>0</v>
      </c>
      <c r="U345" s="193">
        <f t="shared" si="455"/>
        <v>0</v>
      </c>
      <c r="V345" s="193">
        <f t="shared" si="455"/>
        <v>0</v>
      </c>
      <c r="W345" s="193">
        <f t="shared" si="455"/>
        <v>0</v>
      </c>
      <c r="X345" s="193">
        <f t="shared" si="455"/>
        <v>0</v>
      </c>
      <c r="Y345" s="193">
        <f t="shared" si="455"/>
        <v>0</v>
      </c>
      <c r="Z345" s="193">
        <f t="shared" si="455"/>
        <v>0</v>
      </c>
      <c r="AA345" s="193">
        <f t="shared" si="455"/>
        <v>0</v>
      </c>
      <c r="AB345" s="193">
        <f t="shared" si="455"/>
        <v>0</v>
      </c>
      <c r="AC345" s="193">
        <f t="shared" si="455"/>
        <v>0</v>
      </c>
      <c r="AD345" s="193">
        <f t="shared" si="455"/>
        <v>0</v>
      </c>
      <c r="AE345" s="193">
        <f t="shared" si="455"/>
        <v>0</v>
      </c>
      <c r="AF345" s="193">
        <f t="shared" si="455"/>
        <v>0</v>
      </c>
      <c r="AG345" s="193">
        <f t="shared" si="455"/>
        <v>0</v>
      </c>
      <c r="AH345" s="193">
        <f t="shared" si="455"/>
        <v>0</v>
      </c>
      <c r="AI345" s="193">
        <f t="shared" si="455"/>
        <v>0</v>
      </c>
      <c r="AJ345" s="193">
        <f t="shared" ref="AJ345:BC345" si="456">COUNTIF($C$6:$FM$6,AJ81)</f>
        <v>0</v>
      </c>
      <c r="AK345" s="193">
        <f t="shared" si="456"/>
        <v>0</v>
      </c>
      <c r="AL345" s="193">
        <f t="shared" si="456"/>
        <v>0</v>
      </c>
      <c r="AM345" s="193">
        <f t="shared" si="456"/>
        <v>0</v>
      </c>
      <c r="AN345" s="193">
        <f t="shared" si="456"/>
        <v>0</v>
      </c>
      <c r="AO345" s="193">
        <f t="shared" si="456"/>
        <v>0</v>
      </c>
      <c r="AP345" s="193">
        <f t="shared" si="456"/>
        <v>0</v>
      </c>
      <c r="AQ345" s="193">
        <f t="shared" si="456"/>
        <v>0</v>
      </c>
      <c r="AR345" s="193">
        <f t="shared" si="456"/>
        <v>0</v>
      </c>
      <c r="AS345" s="193">
        <f t="shared" si="456"/>
        <v>0</v>
      </c>
      <c r="AT345" s="193">
        <f t="shared" si="456"/>
        <v>0</v>
      </c>
      <c r="AU345" s="193">
        <f t="shared" si="456"/>
        <v>0</v>
      </c>
      <c r="AV345" s="193">
        <f t="shared" si="456"/>
        <v>0</v>
      </c>
      <c r="AW345" s="193">
        <f t="shared" si="456"/>
        <v>0</v>
      </c>
      <c r="AX345" s="193">
        <f t="shared" si="456"/>
        <v>0</v>
      </c>
      <c r="AY345" s="193">
        <f t="shared" si="456"/>
        <v>0</v>
      </c>
      <c r="AZ345" s="193">
        <f t="shared" si="456"/>
        <v>0</v>
      </c>
      <c r="BA345" s="193">
        <f t="shared" si="456"/>
        <v>0</v>
      </c>
      <c r="BB345" s="193">
        <f t="shared" si="456"/>
        <v>0</v>
      </c>
      <c r="BC345" s="193">
        <f t="shared" si="456"/>
        <v>0</v>
      </c>
    </row>
    <row r="346" spans="2:55" ht="16.5" customHeight="1" x14ac:dyDescent="0.2">
      <c r="C346" s="99">
        <v>4</v>
      </c>
      <c r="D346" s="193">
        <f t="shared" ref="D346:AI346" si="457">COUNTIF($C$6:$FM$6,D82)</f>
        <v>0</v>
      </c>
      <c r="E346" s="193">
        <f t="shared" si="457"/>
        <v>0</v>
      </c>
      <c r="F346" s="193">
        <f t="shared" si="457"/>
        <v>0</v>
      </c>
      <c r="G346" s="193">
        <f t="shared" si="457"/>
        <v>0</v>
      </c>
      <c r="H346" s="193">
        <f t="shared" si="457"/>
        <v>0</v>
      </c>
      <c r="I346" s="193">
        <f t="shared" si="457"/>
        <v>0</v>
      </c>
      <c r="J346" s="193">
        <f t="shared" si="457"/>
        <v>0</v>
      </c>
      <c r="K346" s="193">
        <f t="shared" si="457"/>
        <v>0</v>
      </c>
      <c r="L346" s="193">
        <f t="shared" si="457"/>
        <v>0</v>
      </c>
      <c r="M346" s="193">
        <f t="shared" si="457"/>
        <v>0</v>
      </c>
      <c r="N346" s="193">
        <f t="shared" si="457"/>
        <v>0</v>
      </c>
      <c r="O346" s="193">
        <f t="shared" si="457"/>
        <v>0</v>
      </c>
      <c r="P346" s="193">
        <f t="shared" si="457"/>
        <v>0</v>
      </c>
      <c r="Q346" s="193">
        <f t="shared" si="457"/>
        <v>0</v>
      </c>
      <c r="R346" s="193">
        <f t="shared" si="457"/>
        <v>0</v>
      </c>
      <c r="S346" s="193">
        <f t="shared" si="457"/>
        <v>0</v>
      </c>
      <c r="T346" s="193">
        <f t="shared" si="457"/>
        <v>0</v>
      </c>
      <c r="U346" s="193">
        <f t="shared" si="457"/>
        <v>0</v>
      </c>
      <c r="V346" s="193">
        <f t="shared" si="457"/>
        <v>0</v>
      </c>
      <c r="W346" s="193">
        <f t="shared" si="457"/>
        <v>0</v>
      </c>
      <c r="X346" s="193">
        <f t="shared" si="457"/>
        <v>0</v>
      </c>
      <c r="Y346" s="193">
        <f t="shared" si="457"/>
        <v>0</v>
      </c>
      <c r="Z346" s="193">
        <f t="shared" si="457"/>
        <v>0</v>
      </c>
      <c r="AA346" s="193">
        <f t="shared" si="457"/>
        <v>0</v>
      </c>
      <c r="AB346" s="193">
        <f t="shared" si="457"/>
        <v>0</v>
      </c>
      <c r="AC346" s="193">
        <f t="shared" si="457"/>
        <v>0</v>
      </c>
      <c r="AD346" s="193">
        <f t="shared" si="457"/>
        <v>0</v>
      </c>
      <c r="AE346" s="193">
        <f t="shared" si="457"/>
        <v>0</v>
      </c>
      <c r="AF346" s="193">
        <f t="shared" si="457"/>
        <v>0</v>
      </c>
      <c r="AG346" s="193">
        <f t="shared" si="457"/>
        <v>0</v>
      </c>
      <c r="AH346" s="193">
        <f t="shared" si="457"/>
        <v>0</v>
      </c>
      <c r="AI346" s="193">
        <f t="shared" si="457"/>
        <v>0</v>
      </c>
      <c r="AJ346" s="193">
        <f t="shared" ref="AJ346:BC346" si="458">COUNTIF($C$6:$FM$6,AJ82)</f>
        <v>0</v>
      </c>
      <c r="AK346" s="193">
        <f t="shared" si="458"/>
        <v>0</v>
      </c>
      <c r="AL346" s="193">
        <f t="shared" si="458"/>
        <v>0</v>
      </c>
      <c r="AM346" s="193">
        <f t="shared" si="458"/>
        <v>0</v>
      </c>
      <c r="AN346" s="193">
        <f t="shared" si="458"/>
        <v>0</v>
      </c>
      <c r="AO346" s="193">
        <f t="shared" si="458"/>
        <v>0</v>
      </c>
      <c r="AP346" s="193">
        <f t="shared" si="458"/>
        <v>0</v>
      </c>
      <c r="AQ346" s="193">
        <f t="shared" si="458"/>
        <v>0</v>
      </c>
      <c r="AR346" s="193">
        <f t="shared" si="458"/>
        <v>0</v>
      </c>
      <c r="AS346" s="193">
        <f t="shared" si="458"/>
        <v>0</v>
      </c>
      <c r="AT346" s="193">
        <f t="shared" si="458"/>
        <v>0</v>
      </c>
      <c r="AU346" s="193">
        <f t="shared" si="458"/>
        <v>0</v>
      </c>
      <c r="AV346" s="193">
        <f t="shared" si="458"/>
        <v>0</v>
      </c>
      <c r="AW346" s="193">
        <f t="shared" si="458"/>
        <v>0</v>
      </c>
      <c r="AX346" s="193">
        <f t="shared" si="458"/>
        <v>0</v>
      </c>
      <c r="AY346" s="193">
        <f t="shared" si="458"/>
        <v>0</v>
      </c>
      <c r="AZ346" s="193">
        <f t="shared" si="458"/>
        <v>0</v>
      </c>
      <c r="BA346" s="193">
        <f t="shared" si="458"/>
        <v>0</v>
      </c>
      <c r="BB346" s="193">
        <f t="shared" si="458"/>
        <v>0</v>
      </c>
      <c r="BC346" s="193">
        <f t="shared" si="458"/>
        <v>0</v>
      </c>
    </row>
    <row r="347" spans="2:55" ht="16.5" customHeight="1" x14ac:dyDescent="0.2">
      <c r="C347" s="99">
        <v>5</v>
      </c>
      <c r="D347" s="193">
        <f t="shared" ref="D347:AI347" si="459">COUNTIF($C$6:$FM$6,D83)</f>
        <v>0</v>
      </c>
      <c r="E347" s="193">
        <f t="shared" si="459"/>
        <v>0</v>
      </c>
      <c r="F347" s="193">
        <f t="shared" si="459"/>
        <v>0</v>
      </c>
      <c r="G347" s="193">
        <f t="shared" si="459"/>
        <v>0</v>
      </c>
      <c r="H347" s="193">
        <f t="shared" si="459"/>
        <v>0</v>
      </c>
      <c r="I347" s="193">
        <f t="shared" si="459"/>
        <v>0</v>
      </c>
      <c r="J347" s="193">
        <f t="shared" si="459"/>
        <v>0</v>
      </c>
      <c r="K347" s="193">
        <f t="shared" si="459"/>
        <v>0</v>
      </c>
      <c r="L347" s="193">
        <f t="shared" si="459"/>
        <v>0</v>
      </c>
      <c r="M347" s="193">
        <f t="shared" si="459"/>
        <v>0</v>
      </c>
      <c r="N347" s="193">
        <f t="shared" si="459"/>
        <v>0</v>
      </c>
      <c r="O347" s="193">
        <f t="shared" si="459"/>
        <v>0</v>
      </c>
      <c r="P347" s="193">
        <f t="shared" si="459"/>
        <v>0</v>
      </c>
      <c r="Q347" s="193">
        <f t="shared" si="459"/>
        <v>0</v>
      </c>
      <c r="R347" s="193">
        <f t="shared" si="459"/>
        <v>0</v>
      </c>
      <c r="S347" s="193">
        <f t="shared" si="459"/>
        <v>0</v>
      </c>
      <c r="T347" s="193">
        <f t="shared" si="459"/>
        <v>0</v>
      </c>
      <c r="U347" s="193">
        <f t="shared" si="459"/>
        <v>0</v>
      </c>
      <c r="V347" s="193">
        <f t="shared" si="459"/>
        <v>0</v>
      </c>
      <c r="W347" s="193">
        <f t="shared" si="459"/>
        <v>0</v>
      </c>
      <c r="X347" s="193">
        <f t="shared" si="459"/>
        <v>0</v>
      </c>
      <c r="Y347" s="193">
        <f t="shared" si="459"/>
        <v>0</v>
      </c>
      <c r="Z347" s="193">
        <f t="shared" si="459"/>
        <v>0</v>
      </c>
      <c r="AA347" s="193">
        <f t="shared" si="459"/>
        <v>0</v>
      </c>
      <c r="AB347" s="193">
        <f t="shared" si="459"/>
        <v>0</v>
      </c>
      <c r="AC347" s="193">
        <f t="shared" si="459"/>
        <v>0</v>
      </c>
      <c r="AD347" s="193">
        <f t="shared" si="459"/>
        <v>0</v>
      </c>
      <c r="AE347" s="193">
        <f t="shared" si="459"/>
        <v>0</v>
      </c>
      <c r="AF347" s="193">
        <f t="shared" si="459"/>
        <v>0</v>
      </c>
      <c r="AG347" s="193">
        <f t="shared" si="459"/>
        <v>0</v>
      </c>
      <c r="AH347" s="193">
        <f t="shared" si="459"/>
        <v>0</v>
      </c>
      <c r="AI347" s="193">
        <f t="shared" si="459"/>
        <v>0</v>
      </c>
      <c r="AJ347" s="193">
        <f t="shared" ref="AJ347:BC347" si="460">COUNTIF($C$6:$FM$6,AJ83)</f>
        <v>0</v>
      </c>
      <c r="AK347" s="193">
        <f t="shared" si="460"/>
        <v>0</v>
      </c>
      <c r="AL347" s="193">
        <f t="shared" si="460"/>
        <v>0</v>
      </c>
      <c r="AM347" s="193">
        <f t="shared" si="460"/>
        <v>0</v>
      </c>
      <c r="AN347" s="193">
        <f t="shared" si="460"/>
        <v>0</v>
      </c>
      <c r="AO347" s="193">
        <f t="shared" si="460"/>
        <v>0</v>
      </c>
      <c r="AP347" s="193">
        <f t="shared" si="460"/>
        <v>0</v>
      </c>
      <c r="AQ347" s="193">
        <f t="shared" si="460"/>
        <v>0</v>
      </c>
      <c r="AR347" s="193">
        <f t="shared" si="460"/>
        <v>0</v>
      </c>
      <c r="AS347" s="193">
        <f t="shared" si="460"/>
        <v>0</v>
      </c>
      <c r="AT347" s="193">
        <f t="shared" si="460"/>
        <v>0</v>
      </c>
      <c r="AU347" s="193">
        <f t="shared" si="460"/>
        <v>0</v>
      </c>
      <c r="AV347" s="193">
        <f t="shared" si="460"/>
        <v>0</v>
      </c>
      <c r="AW347" s="193">
        <f t="shared" si="460"/>
        <v>0</v>
      </c>
      <c r="AX347" s="193">
        <f t="shared" si="460"/>
        <v>0</v>
      </c>
      <c r="AY347" s="193">
        <f t="shared" si="460"/>
        <v>0</v>
      </c>
      <c r="AZ347" s="193">
        <f t="shared" si="460"/>
        <v>0</v>
      </c>
      <c r="BA347" s="193">
        <f t="shared" si="460"/>
        <v>0</v>
      </c>
      <c r="BB347" s="193">
        <f t="shared" si="460"/>
        <v>0</v>
      </c>
      <c r="BC347" s="193">
        <f t="shared" si="460"/>
        <v>0</v>
      </c>
    </row>
    <row r="348" spans="2:55" ht="16.5" customHeight="1" x14ac:dyDescent="0.2">
      <c r="C348" s="99">
        <v>6</v>
      </c>
      <c r="D348" s="193">
        <f t="shared" ref="D348:AI348" si="461">COUNTIF($C$6:$FM$6,D84)</f>
        <v>0</v>
      </c>
      <c r="E348" s="193">
        <f t="shared" si="461"/>
        <v>0</v>
      </c>
      <c r="F348" s="193">
        <f t="shared" si="461"/>
        <v>0</v>
      </c>
      <c r="G348" s="193">
        <f t="shared" si="461"/>
        <v>0</v>
      </c>
      <c r="H348" s="193">
        <f t="shared" si="461"/>
        <v>0</v>
      </c>
      <c r="I348" s="193">
        <f t="shared" si="461"/>
        <v>0</v>
      </c>
      <c r="J348" s="193">
        <f t="shared" si="461"/>
        <v>0</v>
      </c>
      <c r="K348" s="193">
        <f t="shared" si="461"/>
        <v>0</v>
      </c>
      <c r="L348" s="193">
        <f t="shared" si="461"/>
        <v>0</v>
      </c>
      <c r="M348" s="193">
        <f t="shared" si="461"/>
        <v>0</v>
      </c>
      <c r="N348" s="193">
        <f t="shared" si="461"/>
        <v>0</v>
      </c>
      <c r="O348" s="193">
        <f t="shared" si="461"/>
        <v>0</v>
      </c>
      <c r="P348" s="193">
        <f t="shared" si="461"/>
        <v>0</v>
      </c>
      <c r="Q348" s="193">
        <f t="shared" si="461"/>
        <v>0</v>
      </c>
      <c r="R348" s="193">
        <f t="shared" si="461"/>
        <v>0</v>
      </c>
      <c r="S348" s="193">
        <f t="shared" si="461"/>
        <v>0</v>
      </c>
      <c r="T348" s="193">
        <f t="shared" si="461"/>
        <v>0</v>
      </c>
      <c r="U348" s="193">
        <f t="shared" si="461"/>
        <v>0</v>
      </c>
      <c r="V348" s="193">
        <f t="shared" si="461"/>
        <v>0</v>
      </c>
      <c r="W348" s="193">
        <f t="shared" si="461"/>
        <v>0</v>
      </c>
      <c r="X348" s="193">
        <f t="shared" si="461"/>
        <v>0</v>
      </c>
      <c r="Y348" s="193">
        <f t="shared" si="461"/>
        <v>0</v>
      </c>
      <c r="Z348" s="193">
        <f t="shared" si="461"/>
        <v>0</v>
      </c>
      <c r="AA348" s="193">
        <f t="shared" si="461"/>
        <v>0</v>
      </c>
      <c r="AB348" s="193">
        <f t="shared" si="461"/>
        <v>0</v>
      </c>
      <c r="AC348" s="193">
        <f t="shared" si="461"/>
        <v>0</v>
      </c>
      <c r="AD348" s="193">
        <f t="shared" si="461"/>
        <v>0</v>
      </c>
      <c r="AE348" s="193">
        <f t="shared" si="461"/>
        <v>0</v>
      </c>
      <c r="AF348" s="193">
        <f t="shared" si="461"/>
        <v>0</v>
      </c>
      <c r="AG348" s="193">
        <f t="shared" si="461"/>
        <v>0</v>
      </c>
      <c r="AH348" s="193">
        <f t="shared" si="461"/>
        <v>0</v>
      </c>
      <c r="AI348" s="193">
        <f t="shared" si="461"/>
        <v>0</v>
      </c>
      <c r="AJ348" s="193">
        <f t="shared" ref="AJ348:BC348" si="462">COUNTIF($C$6:$FM$6,AJ84)</f>
        <v>0</v>
      </c>
      <c r="AK348" s="193">
        <f t="shared" si="462"/>
        <v>0</v>
      </c>
      <c r="AL348" s="193">
        <f t="shared" si="462"/>
        <v>0</v>
      </c>
      <c r="AM348" s="193">
        <f t="shared" si="462"/>
        <v>0</v>
      </c>
      <c r="AN348" s="193">
        <f t="shared" si="462"/>
        <v>0</v>
      </c>
      <c r="AO348" s="193">
        <f t="shared" si="462"/>
        <v>0</v>
      </c>
      <c r="AP348" s="193">
        <f t="shared" si="462"/>
        <v>0</v>
      </c>
      <c r="AQ348" s="193">
        <f t="shared" si="462"/>
        <v>0</v>
      </c>
      <c r="AR348" s="193">
        <f t="shared" si="462"/>
        <v>0</v>
      </c>
      <c r="AS348" s="193">
        <f t="shared" si="462"/>
        <v>0</v>
      </c>
      <c r="AT348" s="193">
        <f t="shared" si="462"/>
        <v>0</v>
      </c>
      <c r="AU348" s="193">
        <f t="shared" si="462"/>
        <v>0</v>
      </c>
      <c r="AV348" s="193">
        <f t="shared" si="462"/>
        <v>0</v>
      </c>
      <c r="AW348" s="193">
        <f t="shared" si="462"/>
        <v>0</v>
      </c>
      <c r="AX348" s="193">
        <f t="shared" si="462"/>
        <v>0</v>
      </c>
      <c r="AY348" s="193">
        <f t="shared" si="462"/>
        <v>0</v>
      </c>
      <c r="AZ348" s="193">
        <f t="shared" si="462"/>
        <v>0</v>
      </c>
      <c r="BA348" s="193">
        <f t="shared" si="462"/>
        <v>0</v>
      </c>
      <c r="BB348" s="193">
        <f t="shared" si="462"/>
        <v>0</v>
      </c>
      <c r="BC348" s="193">
        <f t="shared" si="462"/>
        <v>0</v>
      </c>
    </row>
    <row r="349" spans="2:55" ht="16.5" customHeight="1" x14ac:dyDescent="0.2">
      <c r="C349" s="98">
        <v>7</v>
      </c>
      <c r="D349" s="193">
        <f t="shared" ref="D349:AI349" si="463">COUNTIF($C$6:$FM$6,D85)</f>
        <v>0</v>
      </c>
      <c r="E349" s="193">
        <f t="shared" si="463"/>
        <v>0</v>
      </c>
      <c r="F349" s="193">
        <f t="shared" si="463"/>
        <v>0</v>
      </c>
      <c r="G349" s="193">
        <f t="shared" si="463"/>
        <v>0</v>
      </c>
      <c r="H349" s="193">
        <f t="shared" si="463"/>
        <v>0</v>
      </c>
      <c r="I349" s="193">
        <f t="shared" si="463"/>
        <v>0</v>
      </c>
      <c r="J349" s="193">
        <f t="shared" si="463"/>
        <v>0</v>
      </c>
      <c r="K349" s="193">
        <f t="shared" si="463"/>
        <v>0</v>
      </c>
      <c r="L349" s="193">
        <f t="shared" si="463"/>
        <v>0</v>
      </c>
      <c r="M349" s="193">
        <f t="shared" si="463"/>
        <v>0</v>
      </c>
      <c r="N349" s="193">
        <f t="shared" si="463"/>
        <v>0</v>
      </c>
      <c r="O349" s="193">
        <f t="shared" si="463"/>
        <v>0</v>
      </c>
      <c r="P349" s="193">
        <f t="shared" si="463"/>
        <v>0</v>
      </c>
      <c r="Q349" s="193">
        <f t="shared" si="463"/>
        <v>0</v>
      </c>
      <c r="R349" s="193">
        <f t="shared" si="463"/>
        <v>0</v>
      </c>
      <c r="S349" s="193">
        <f t="shared" si="463"/>
        <v>0</v>
      </c>
      <c r="T349" s="193">
        <f t="shared" si="463"/>
        <v>0</v>
      </c>
      <c r="U349" s="193">
        <f t="shared" si="463"/>
        <v>0</v>
      </c>
      <c r="V349" s="193">
        <f t="shared" si="463"/>
        <v>0</v>
      </c>
      <c r="W349" s="193">
        <f t="shared" si="463"/>
        <v>0</v>
      </c>
      <c r="X349" s="193">
        <f t="shared" si="463"/>
        <v>0</v>
      </c>
      <c r="Y349" s="193">
        <f t="shared" si="463"/>
        <v>0</v>
      </c>
      <c r="Z349" s="193">
        <f t="shared" si="463"/>
        <v>0</v>
      </c>
      <c r="AA349" s="193">
        <f t="shared" si="463"/>
        <v>0</v>
      </c>
      <c r="AB349" s="193">
        <f t="shared" si="463"/>
        <v>0</v>
      </c>
      <c r="AC349" s="193">
        <f t="shared" si="463"/>
        <v>0</v>
      </c>
      <c r="AD349" s="193">
        <f t="shared" si="463"/>
        <v>0</v>
      </c>
      <c r="AE349" s="193">
        <f t="shared" si="463"/>
        <v>0</v>
      </c>
      <c r="AF349" s="193">
        <f t="shared" si="463"/>
        <v>0</v>
      </c>
      <c r="AG349" s="193">
        <f t="shared" si="463"/>
        <v>0</v>
      </c>
      <c r="AH349" s="193">
        <f t="shared" si="463"/>
        <v>0</v>
      </c>
      <c r="AI349" s="193">
        <f t="shared" si="463"/>
        <v>0</v>
      </c>
      <c r="AJ349" s="193">
        <f t="shared" ref="AJ349:BC349" si="464">COUNTIF($C$6:$FM$6,AJ85)</f>
        <v>0</v>
      </c>
      <c r="AK349" s="193">
        <f t="shared" si="464"/>
        <v>0</v>
      </c>
      <c r="AL349" s="193">
        <f t="shared" si="464"/>
        <v>0</v>
      </c>
      <c r="AM349" s="193">
        <f t="shared" si="464"/>
        <v>0</v>
      </c>
      <c r="AN349" s="193">
        <f t="shared" si="464"/>
        <v>0</v>
      </c>
      <c r="AO349" s="193">
        <f t="shared" si="464"/>
        <v>0</v>
      </c>
      <c r="AP349" s="193">
        <f t="shared" si="464"/>
        <v>0</v>
      </c>
      <c r="AQ349" s="193">
        <f t="shared" si="464"/>
        <v>0</v>
      </c>
      <c r="AR349" s="193">
        <f t="shared" si="464"/>
        <v>0</v>
      </c>
      <c r="AS349" s="193">
        <f t="shared" si="464"/>
        <v>0</v>
      </c>
      <c r="AT349" s="193">
        <f t="shared" si="464"/>
        <v>0</v>
      </c>
      <c r="AU349" s="193">
        <f t="shared" si="464"/>
        <v>0</v>
      </c>
      <c r="AV349" s="193">
        <f t="shared" si="464"/>
        <v>0</v>
      </c>
      <c r="AW349" s="193">
        <f t="shared" si="464"/>
        <v>0</v>
      </c>
      <c r="AX349" s="193">
        <f t="shared" si="464"/>
        <v>0</v>
      </c>
      <c r="AY349" s="193">
        <f t="shared" si="464"/>
        <v>0</v>
      </c>
      <c r="AZ349" s="193">
        <f t="shared" si="464"/>
        <v>0</v>
      </c>
      <c r="BA349" s="193">
        <f t="shared" si="464"/>
        <v>0</v>
      </c>
      <c r="BB349" s="193">
        <f t="shared" si="464"/>
        <v>0</v>
      </c>
      <c r="BC349" s="193">
        <f t="shared" si="464"/>
        <v>0</v>
      </c>
    </row>
    <row r="350" spans="2:55" ht="16.5" customHeight="1" x14ac:dyDescent="0.2">
      <c r="C350" s="98">
        <v>8</v>
      </c>
      <c r="D350" s="193">
        <f t="shared" ref="D350:AI350" si="465">COUNTIF($C$6:$FM$6,D86)</f>
        <v>0</v>
      </c>
      <c r="E350" s="193">
        <f t="shared" si="465"/>
        <v>0</v>
      </c>
      <c r="F350" s="193">
        <f t="shared" si="465"/>
        <v>0</v>
      </c>
      <c r="G350" s="193">
        <f t="shared" si="465"/>
        <v>0</v>
      </c>
      <c r="H350" s="193">
        <f t="shared" si="465"/>
        <v>0</v>
      </c>
      <c r="I350" s="193">
        <f t="shared" si="465"/>
        <v>0</v>
      </c>
      <c r="J350" s="193">
        <f t="shared" si="465"/>
        <v>0</v>
      </c>
      <c r="K350" s="193">
        <f t="shared" si="465"/>
        <v>0</v>
      </c>
      <c r="L350" s="193">
        <f t="shared" si="465"/>
        <v>0</v>
      </c>
      <c r="M350" s="193">
        <f t="shared" si="465"/>
        <v>0</v>
      </c>
      <c r="N350" s="193">
        <f t="shared" si="465"/>
        <v>0</v>
      </c>
      <c r="O350" s="193">
        <f t="shared" si="465"/>
        <v>0</v>
      </c>
      <c r="P350" s="193">
        <f t="shared" si="465"/>
        <v>0</v>
      </c>
      <c r="Q350" s="193">
        <f t="shared" si="465"/>
        <v>0</v>
      </c>
      <c r="R350" s="193">
        <f t="shared" si="465"/>
        <v>0</v>
      </c>
      <c r="S350" s="193">
        <f t="shared" si="465"/>
        <v>0</v>
      </c>
      <c r="T350" s="193">
        <f t="shared" si="465"/>
        <v>0</v>
      </c>
      <c r="U350" s="193">
        <f t="shared" si="465"/>
        <v>0</v>
      </c>
      <c r="V350" s="193">
        <f t="shared" si="465"/>
        <v>0</v>
      </c>
      <c r="W350" s="193">
        <f t="shared" si="465"/>
        <v>0</v>
      </c>
      <c r="X350" s="193">
        <f t="shared" si="465"/>
        <v>0</v>
      </c>
      <c r="Y350" s="193">
        <f t="shared" si="465"/>
        <v>0</v>
      </c>
      <c r="Z350" s="193">
        <f t="shared" si="465"/>
        <v>0</v>
      </c>
      <c r="AA350" s="193">
        <f t="shared" si="465"/>
        <v>0</v>
      </c>
      <c r="AB350" s="193">
        <f t="shared" si="465"/>
        <v>0</v>
      </c>
      <c r="AC350" s="193">
        <f t="shared" si="465"/>
        <v>0</v>
      </c>
      <c r="AD350" s="193">
        <f t="shared" si="465"/>
        <v>0</v>
      </c>
      <c r="AE350" s="193">
        <f t="shared" si="465"/>
        <v>0</v>
      </c>
      <c r="AF350" s="193">
        <f t="shared" si="465"/>
        <v>0</v>
      </c>
      <c r="AG350" s="193">
        <f t="shared" si="465"/>
        <v>0</v>
      </c>
      <c r="AH350" s="193">
        <f t="shared" si="465"/>
        <v>0</v>
      </c>
      <c r="AI350" s="193">
        <f t="shared" si="465"/>
        <v>0</v>
      </c>
      <c r="AJ350" s="193">
        <f t="shared" ref="AJ350:BC350" si="466">COUNTIF($C$6:$FM$6,AJ86)</f>
        <v>0</v>
      </c>
      <c r="AK350" s="193">
        <f t="shared" si="466"/>
        <v>0</v>
      </c>
      <c r="AL350" s="193">
        <f t="shared" si="466"/>
        <v>0</v>
      </c>
      <c r="AM350" s="193">
        <f t="shared" si="466"/>
        <v>0</v>
      </c>
      <c r="AN350" s="193">
        <f t="shared" si="466"/>
        <v>0</v>
      </c>
      <c r="AO350" s="193">
        <f t="shared" si="466"/>
        <v>0</v>
      </c>
      <c r="AP350" s="193">
        <f t="shared" si="466"/>
        <v>0</v>
      </c>
      <c r="AQ350" s="193">
        <f t="shared" si="466"/>
        <v>0</v>
      </c>
      <c r="AR350" s="193">
        <f t="shared" si="466"/>
        <v>0</v>
      </c>
      <c r="AS350" s="193">
        <f t="shared" si="466"/>
        <v>0</v>
      </c>
      <c r="AT350" s="193">
        <f t="shared" si="466"/>
        <v>0</v>
      </c>
      <c r="AU350" s="193">
        <f t="shared" si="466"/>
        <v>0</v>
      </c>
      <c r="AV350" s="193">
        <f t="shared" si="466"/>
        <v>0</v>
      </c>
      <c r="AW350" s="193">
        <f t="shared" si="466"/>
        <v>0</v>
      </c>
      <c r="AX350" s="193">
        <f t="shared" si="466"/>
        <v>0</v>
      </c>
      <c r="AY350" s="193">
        <f t="shared" si="466"/>
        <v>0</v>
      </c>
      <c r="AZ350" s="193">
        <f t="shared" si="466"/>
        <v>0</v>
      </c>
      <c r="BA350" s="193">
        <f t="shared" si="466"/>
        <v>0</v>
      </c>
      <c r="BB350" s="193">
        <f t="shared" si="466"/>
        <v>0</v>
      </c>
      <c r="BC350" s="193">
        <f t="shared" si="466"/>
        <v>0</v>
      </c>
    </row>
    <row r="351" spans="2:55" ht="16.5" customHeight="1" x14ac:dyDescent="0.2">
      <c r="C351" s="98">
        <v>9</v>
      </c>
      <c r="D351" s="193">
        <f t="shared" ref="D351:AI351" si="467">COUNTIF($C$6:$FM$6,D87)</f>
        <v>0</v>
      </c>
      <c r="E351" s="193">
        <f t="shared" si="467"/>
        <v>0</v>
      </c>
      <c r="F351" s="193">
        <f t="shared" si="467"/>
        <v>0</v>
      </c>
      <c r="G351" s="193">
        <f t="shared" si="467"/>
        <v>0</v>
      </c>
      <c r="H351" s="193">
        <f t="shared" si="467"/>
        <v>0</v>
      </c>
      <c r="I351" s="193">
        <f t="shared" si="467"/>
        <v>0</v>
      </c>
      <c r="J351" s="193">
        <f t="shared" si="467"/>
        <v>0</v>
      </c>
      <c r="K351" s="193">
        <f t="shared" si="467"/>
        <v>0</v>
      </c>
      <c r="L351" s="193">
        <f t="shared" si="467"/>
        <v>0</v>
      </c>
      <c r="M351" s="193">
        <f t="shared" si="467"/>
        <v>0</v>
      </c>
      <c r="N351" s="193">
        <f t="shared" si="467"/>
        <v>0</v>
      </c>
      <c r="O351" s="193">
        <f t="shared" si="467"/>
        <v>0</v>
      </c>
      <c r="P351" s="193">
        <f t="shared" si="467"/>
        <v>0</v>
      </c>
      <c r="Q351" s="193">
        <f t="shared" si="467"/>
        <v>0</v>
      </c>
      <c r="R351" s="193">
        <f t="shared" si="467"/>
        <v>0</v>
      </c>
      <c r="S351" s="193">
        <f t="shared" si="467"/>
        <v>0</v>
      </c>
      <c r="T351" s="193">
        <f t="shared" si="467"/>
        <v>0</v>
      </c>
      <c r="U351" s="193">
        <f t="shared" si="467"/>
        <v>0</v>
      </c>
      <c r="V351" s="193">
        <f t="shared" si="467"/>
        <v>0</v>
      </c>
      <c r="W351" s="193">
        <f t="shared" si="467"/>
        <v>0</v>
      </c>
      <c r="X351" s="193">
        <f t="shared" si="467"/>
        <v>0</v>
      </c>
      <c r="Y351" s="193">
        <f t="shared" si="467"/>
        <v>0</v>
      </c>
      <c r="Z351" s="193">
        <f t="shared" si="467"/>
        <v>0</v>
      </c>
      <c r="AA351" s="193">
        <f t="shared" si="467"/>
        <v>0</v>
      </c>
      <c r="AB351" s="193">
        <f t="shared" si="467"/>
        <v>0</v>
      </c>
      <c r="AC351" s="193">
        <f t="shared" si="467"/>
        <v>0</v>
      </c>
      <c r="AD351" s="193">
        <f t="shared" si="467"/>
        <v>0</v>
      </c>
      <c r="AE351" s="193">
        <f t="shared" si="467"/>
        <v>0</v>
      </c>
      <c r="AF351" s="193">
        <f t="shared" si="467"/>
        <v>0</v>
      </c>
      <c r="AG351" s="193">
        <f t="shared" si="467"/>
        <v>0</v>
      </c>
      <c r="AH351" s="193">
        <f t="shared" si="467"/>
        <v>0</v>
      </c>
      <c r="AI351" s="193">
        <f t="shared" si="467"/>
        <v>0</v>
      </c>
      <c r="AJ351" s="193">
        <f t="shared" ref="AJ351:BC351" si="468">COUNTIF($C$6:$FM$6,AJ87)</f>
        <v>0</v>
      </c>
      <c r="AK351" s="193">
        <f t="shared" si="468"/>
        <v>0</v>
      </c>
      <c r="AL351" s="193">
        <f t="shared" si="468"/>
        <v>0</v>
      </c>
      <c r="AM351" s="193">
        <f t="shared" si="468"/>
        <v>0</v>
      </c>
      <c r="AN351" s="193">
        <f t="shared" si="468"/>
        <v>0</v>
      </c>
      <c r="AO351" s="193">
        <f t="shared" si="468"/>
        <v>0</v>
      </c>
      <c r="AP351" s="193">
        <f t="shared" si="468"/>
        <v>0</v>
      </c>
      <c r="AQ351" s="193">
        <f t="shared" si="468"/>
        <v>0</v>
      </c>
      <c r="AR351" s="193">
        <f t="shared" si="468"/>
        <v>0</v>
      </c>
      <c r="AS351" s="193">
        <f t="shared" si="468"/>
        <v>0</v>
      </c>
      <c r="AT351" s="193">
        <f t="shared" si="468"/>
        <v>0</v>
      </c>
      <c r="AU351" s="193">
        <f t="shared" si="468"/>
        <v>0</v>
      </c>
      <c r="AV351" s="193">
        <f t="shared" si="468"/>
        <v>0</v>
      </c>
      <c r="AW351" s="193">
        <f t="shared" si="468"/>
        <v>0</v>
      </c>
      <c r="AX351" s="193">
        <f t="shared" si="468"/>
        <v>0</v>
      </c>
      <c r="AY351" s="193">
        <f t="shared" si="468"/>
        <v>0</v>
      </c>
      <c r="AZ351" s="193">
        <f t="shared" si="468"/>
        <v>0</v>
      </c>
      <c r="BA351" s="193">
        <f t="shared" si="468"/>
        <v>0</v>
      </c>
      <c r="BB351" s="193">
        <f t="shared" si="468"/>
        <v>0</v>
      </c>
      <c r="BC351" s="193">
        <f t="shared" si="468"/>
        <v>0</v>
      </c>
    </row>
    <row r="352" spans="2:55" ht="16.5" customHeight="1" x14ac:dyDescent="0.2">
      <c r="C352" s="98">
        <v>10</v>
      </c>
      <c r="D352" s="193">
        <f t="shared" ref="D352:AI352" si="469">COUNTIF($C$6:$FM$6,D88)</f>
        <v>0</v>
      </c>
      <c r="E352" s="193">
        <f t="shared" si="469"/>
        <v>0</v>
      </c>
      <c r="F352" s="193">
        <f t="shared" si="469"/>
        <v>0</v>
      </c>
      <c r="G352" s="193">
        <f t="shared" si="469"/>
        <v>0</v>
      </c>
      <c r="H352" s="193">
        <f t="shared" si="469"/>
        <v>0</v>
      </c>
      <c r="I352" s="193">
        <f t="shared" si="469"/>
        <v>0</v>
      </c>
      <c r="J352" s="193">
        <f t="shared" si="469"/>
        <v>0</v>
      </c>
      <c r="K352" s="193">
        <f t="shared" si="469"/>
        <v>0</v>
      </c>
      <c r="L352" s="193">
        <f t="shared" si="469"/>
        <v>0</v>
      </c>
      <c r="M352" s="193">
        <f t="shared" si="469"/>
        <v>0</v>
      </c>
      <c r="N352" s="193">
        <f t="shared" si="469"/>
        <v>0</v>
      </c>
      <c r="O352" s="193">
        <f t="shared" si="469"/>
        <v>0</v>
      </c>
      <c r="P352" s="193">
        <f t="shared" si="469"/>
        <v>0</v>
      </c>
      <c r="Q352" s="193">
        <f t="shared" si="469"/>
        <v>0</v>
      </c>
      <c r="R352" s="193">
        <f t="shared" si="469"/>
        <v>0</v>
      </c>
      <c r="S352" s="193">
        <f t="shared" si="469"/>
        <v>0</v>
      </c>
      <c r="T352" s="193">
        <f t="shared" si="469"/>
        <v>0</v>
      </c>
      <c r="U352" s="193">
        <f t="shared" si="469"/>
        <v>0</v>
      </c>
      <c r="V352" s="193">
        <f t="shared" si="469"/>
        <v>0</v>
      </c>
      <c r="W352" s="193">
        <f t="shared" si="469"/>
        <v>0</v>
      </c>
      <c r="X352" s="193">
        <f t="shared" si="469"/>
        <v>0</v>
      </c>
      <c r="Y352" s="193">
        <f t="shared" si="469"/>
        <v>0</v>
      </c>
      <c r="Z352" s="193">
        <f t="shared" si="469"/>
        <v>0</v>
      </c>
      <c r="AA352" s="193">
        <f t="shared" si="469"/>
        <v>0</v>
      </c>
      <c r="AB352" s="193">
        <f t="shared" si="469"/>
        <v>0</v>
      </c>
      <c r="AC352" s="193">
        <f t="shared" si="469"/>
        <v>0</v>
      </c>
      <c r="AD352" s="193">
        <f t="shared" si="469"/>
        <v>0</v>
      </c>
      <c r="AE352" s="193">
        <f t="shared" si="469"/>
        <v>0</v>
      </c>
      <c r="AF352" s="193">
        <f t="shared" si="469"/>
        <v>0</v>
      </c>
      <c r="AG352" s="193">
        <f t="shared" si="469"/>
        <v>0</v>
      </c>
      <c r="AH352" s="193">
        <f t="shared" si="469"/>
        <v>0</v>
      </c>
      <c r="AI352" s="193">
        <f t="shared" si="469"/>
        <v>0</v>
      </c>
      <c r="AJ352" s="193">
        <f t="shared" ref="AJ352:BC352" si="470">COUNTIF($C$6:$FM$6,AJ88)</f>
        <v>0</v>
      </c>
      <c r="AK352" s="193">
        <f t="shared" si="470"/>
        <v>0</v>
      </c>
      <c r="AL352" s="193">
        <f t="shared" si="470"/>
        <v>0</v>
      </c>
      <c r="AM352" s="193">
        <f t="shared" si="470"/>
        <v>0</v>
      </c>
      <c r="AN352" s="193">
        <f t="shared" si="470"/>
        <v>0</v>
      </c>
      <c r="AO352" s="193">
        <f t="shared" si="470"/>
        <v>0</v>
      </c>
      <c r="AP352" s="193">
        <f t="shared" si="470"/>
        <v>0</v>
      </c>
      <c r="AQ352" s="193">
        <f t="shared" si="470"/>
        <v>0</v>
      </c>
      <c r="AR352" s="193">
        <f t="shared" si="470"/>
        <v>0</v>
      </c>
      <c r="AS352" s="193">
        <f t="shared" si="470"/>
        <v>0</v>
      </c>
      <c r="AT352" s="193">
        <f t="shared" si="470"/>
        <v>0</v>
      </c>
      <c r="AU352" s="193">
        <f t="shared" si="470"/>
        <v>0</v>
      </c>
      <c r="AV352" s="193">
        <f t="shared" si="470"/>
        <v>0</v>
      </c>
      <c r="AW352" s="193">
        <f t="shared" si="470"/>
        <v>0</v>
      </c>
      <c r="AX352" s="193">
        <f t="shared" si="470"/>
        <v>0</v>
      </c>
      <c r="AY352" s="193">
        <f t="shared" si="470"/>
        <v>0</v>
      </c>
      <c r="AZ352" s="193">
        <f t="shared" si="470"/>
        <v>0</v>
      </c>
      <c r="BA352" s="193">
        <f t="shared" si="470"/>
        <v>0</v>
      </c>
      <c r="BB352" s="193">
        <f t="shared" si="470"/>
        <v>0</v>
      </c>
      <c r="BC352" s="193">
        <f t="shared" si="470"/>
        <v>0</v>
      </c>
    </row>
    <row r="353" spans="3:55" ht="16.5" customHeight="1" x14ac:dyDescent="0.2">
      <c r="C353" s="98">
        <v>11</v>
      </c>
      <c r="D353" s="193">
        <f t="shared" ref="D353:AI353" si="471">COUNTIF($C$6:$FM$6,D89)</f>
        <v>0</v>
      </c>
      <c r="E353" s="193">
        <f t="shared" si="471"/>
        <v>0</v>
      </c>
      <c r="F353" s="193">
        <f t="shared" si="471"/>
        <v>0</v>
      </c>
      <c r="G353" s="193">
        <f t="shared" si="471"/>
        <v>0</v>
      </c>
      <c r="H353" s="193">
        <f t="shared" si="471"/>
        <v>0</v>
      </c>
      <c r="I353" s="193">
        <f t="shared" si="471"/>
        <v>0</v>
      </c>
      <c r="J353" s="193">
        <f t="shared" si="471"/>
        <v>0</v>
      </c>
      <c r="K353" s="193">
        <f t="shared" si="471"/>
        <v>0</v>
      </c>
      <c r="L353" s="193">
        <f t="shared" si="471"/>
        <v>0</v>
      </c>
      <c r="M353" s="193">
        <f t="shared" si="471"/>
        <v>0</v>
      </c>
      <c r="N353" s="193">
        <f t="shared" si="471"/>
        <v>0</v>
      </c>
      <c r="O353" s="193">
        <f t="shared" si="471"/>
        <v>0</v>
      </c>
      <c r="P353" s="193">
        <f t="shared" si="471"/>
        <v>0</v>
      </c>
      <c r="Q353" s="193">
        <f t="shared" si="471"/>
        <v>0</v>
      </c>
      <c r="R353" s="193">
        <f t="shared" si="471"/>
        <v>0</v>
      </c>
      <c r="S353" s="193">
        <f t="shared" si="471"/>
        <v>0</v>
      </c>
      <c r="T353" s="193">
        <f t="shared" si="471"/>
        <v>0</v>
      </c>
      <c r="U353" s="193">
        <f t="shared" si="471"/>
        <v>0</v>
      </c>
      <c r="V353" s="193">
        <f t="shared" si="471"/>
        <v>0</v>
      </c>
      <c r="W353" s="193">
        <f t="shared" si="471"/>
        <v>0</v>
      </c>
      <c r="X353" s="193">
        <f t="shared" si="471"/>
        <v>0</v>
      </c>
      <c r="Y353" s="193">
        <f t="shared" si="471"/>
        <v>0</v>
      </c>
      <c r="Z353" s="193">
        <f t="shared" si="471"/>
        <v>0</v>
      </c>
      <c r="AA353" s="193">
        <f t="shared" si="471"/>
        <v>0</v>
      </c>
      <c r="AB353" s="193">
        <f t="shared" si="471"/>
        <v>0</v>
      </c>
      <c r="AC353" s="193">
        <f t="shared" si="471"/>
        <v>0</v>
      </c>
      <c r="AD353" s="193">
        <f t="shared" si="471"/>
        <v>0</v>
      </c>
      <c r="AE353" s="193">
        <f t="shared" si="471"/>
        <v>0</v>
      </c>
      <c r="AF353" s="193">
        <f t="shared" si="471"/>
        <v>0</v>
      </c>
      <c r="AG353" s="193">
        <f t="shared" si="471"/>
        <v>0</v>
      </c>
      <c r="AH353" s="193">
        <f t="shared" si="471"/>
        <v>0</v>
      </c>
      <c r="AI353" s="193">
        <f t="shared" si="471"/>
        <v>0</v>
      </c>
      <c r="AJ353" s="193">
        <f t="shared" ref="AJ353:BC353" si="472">COUNTIF($C$6:$FM$6,AJ89)</f>
        <v>0</v>
      </c>
      <c r="AK353" s="193">
        <f t="shared" si="472"/>
        <v>0</v>
      </c>
      <c r="AL353" s="193">
        <f t="shared" si="472"/>
        <v>0</v>
      </c>
      <c r="AM353" s="193">
        <f t="shared" si="472"/>
        <v>0</v>
      </c>
      <c r="AN353" s="193">
        <f t="shared" si="472"/>
        <v>0</v>
      </c>
      <c r="AO353" s="193">
        <f t="shared" si="472"/>
        <v>0</v>
      </c>
      <c r="AP353" s="193">
        <f t="shared" si="472"/>
        <v>0</v>
      </c>
      <c r="AQ353" s="193">
        <f t="shared" si="472"/>
        <v>0</v>
      </c>
      <c r="AR353" s="193">
        <f t="shared" si="472"/>
        <v>0</v>
      </c>
      <c r="AS353" s="193">
        <f t="shared" si="472"/>
        <v>0</v>
      </c>
      <c r="AT353" s="193">
        <f t="shared" si="472"/>
        <v>0</v>
      </c>
      <c r="AU353" s="193">
        <f t="shared" si="472"/>
        <v>0</v>
      </c>
      <c r="AV353" s="193">
        <f t="shared" si="472"/>
        <v>0</v>
      </c>
      <c r="AW353" s="193">
        <f t="shared" si="472"/>
        <v>0</v>
      </c>
      <c r="AX353" s="193">
        <f t="shared" si="472"/>
        <v>0</v>
      </c>
      <c r="AY353" s="193">
        <f t="shared" si="472"/>
        <v>0</v>
      </c>
      <c r="AZ353" s="193">
        <f t="shared" si="472"/>
        <v>0</v>
      </c>
      <c r="BA353" s="193">
        <f t="shared" si="472"/>
        <v>0</v>
      </c>
      <c r="BB353" s="193">
        <f t="shared" si="472"/>
        <v>0</v>
      </c>
      <c r="BC353" s="193">
        <f t="shared" si="472"/>
        <v>0</v>
      </c>
    </row>
    <row r="354" spans="3:55" ht="16.5" customHeight="1" x14ac:dyDescent="0.2">
      <c r="C354" s="98">
        <v>12</v>
      </c>
      <c r="D354" s="193">
        <f t="shared" ref="D354:AI354" si="473">COUNTIF($C$6:$FM$6,D90)</f>
        <v>0</v>
      </c>
      <c r="E354" s="193">
        <f t="shared" si="473"/>
        <v>0</v>
      </c>
      <c r="F354" s="193">
        <f t="shared" si="473"/>
        <v>0</v>
      </c>
      <c r="G354" s="193">
        <f t="shared" si="473"/>
        <v>0</v>
      </c>
      <c r="H354" s="193">
        <f t="shared" si="473"/>
        <v>0</v>
      </c>
      <c r="I354" s="193">
        <f t="shared" si="473"/>
        <v>0</v>
      </c>
      <c r="J354" s="193">
        <f t="shared" si="473"/>
        <v>0</v>
      </c>
      <c r="K354" s="193">
        <f t="shared" si="473"/>
        <v>0</v>
      </c>
      <c r="L354" s="193">
        <f t="shared" si="473"/>
        <v>0</v>
      </c>
      <c r="M354" s="193">
        <f t="shared" si="473"/>
        <v>0</v>
      </c>
      <c r="N354" s="193">
        <f t="shared" si="473"/>
        <v>0</v>
      </c>
      <c r="O354" s="193">
        <f t="shared" si="473"/>
        <v>0</v>
      </c>
      <c r="P354" s="193">
        <f t="shared" si="473"/>
        <v>0</v>
      </c>
      <c r="Q354" s="193">
        <f t="shared" si="473"/>
        <v>0</v>
      </c>
      <c r="R354" s="193">
        <f t="shared" si="473"/>
        <v>0</v>
      </c>
      <c r="S354" s="193">
        <f t="shared" si="473"/>
        <v>0</v>
      </c>
      <c r="T354" s="193">
        <f t="shared" si="473"/>
        <v>0</v>
      </c>
      <c r="U354" s="193">
        <f t="shared" si="473"/>
        <v>0</v>
      </c>
      <c r="V354" s="193">
        <f t="shared" si="473"/>
        <v>0</v>
      </c>
      <c r="W354" s="193">
        <f t="shared" si="473"/>
        <v>0</v>
      </c>
      <c r="X354" s="193">
        <f t="shared" si="473"/>
        <v>0</v>
      </c>
      <c r="Y354" s="193">
        <f t="shared" si="473"/>
        <v>0</v>
      </c>
      <c r="Z354" s="193">
        <f t="shared" si="473"/>
        <v>0</v>
      </c>
      <c r="AA354" s="193">
        <f t="shared" si="473"/>
        <v>0</v>
      </c>
      <c r="AB354" s="193">
        <f t="shared" si="473"/>
        <v>0</v>
      </c>
      <c r="AC354" s="193">
        <f t="shared" si="473"/>
        <v>0</v>
      </c>
      <c r="AD354" s="193">
        <f t="shared" si="473"/>
        <v>0</v>
      </c>
      <c r="AE354" s="193">
        <f t="shared" si="473"/>
        <v>0</v>
      </c>
      <c r="AF354" s="193">
        <f t="shared" si="473"/>
        <v>0</v>
      </c>
      <c r="AG354" s="193">
        <f t="shared" si="473"/>
        <v>0</v>
      </c>
      <c r="AH354" s="193">
        <f t="shared" si="473"/>
        <v>0</v>
      </c>
      <c r="AI354" s="193">
        <f t="shared" si="473"/>
        <v>0</v>
      </c>
      <c r="AJ354" s="193">
        <f t="shared" ref="AJ354:BC354" si="474">COUNTIF($C$6:$FM$6,AJ90)</f>
        <v>0</v>
      </c>
      <c r="AK354" s="193">
        <f t="shared" si="474"/>
        <v>0</v>
      </c>
      <c r="AL354" s="193">
        <f t="shared" si="474"/>
        <v>0</v>
      </c>
      <c r="AM354" s="193">
        <f t="shared" si="474"/>
        <v>0</v>
      </c>
      <c r="AN354" s="193">
        <f t="shared" si="474"/>
        <v>0</v>
      </c>
      <c r="AO354" s="193">
        <f t="shared" si="474"/>
        <v>0</v>
      </c>
      <c r="AP354" s="193">
        <f t="shared" si="474"/>
        <v>0</v>
      </c>
      <c r="AQ354" s="193">
        <f t="shared" si="474"/>
        <v>0</v>
      </c>
      <c r="AR354" s="193">
        <f t="shared" si="474"/>
        <v>0</v>
      </c>
      <c r="AS354" s="193">
        <f t="shared" si="474"/>
        <v>0</v>
      </c>
      <c r="AT354" s="193">
        <f t="shared" si="474"/>
        <v>0</v>
      </c>
      <c r="AU354" s="193">
        <f t="shared" si="474"/>
        <v>0</v>
      </c>
      <c r="AV354" s="193">
        <f t="shared" si="474"/>
        <v>0</v>
      </c>
      <c r="AW354" s="193">
        <f t="shared" si="474"/>
        <v>0</v>
      </c>
      <c r="AX354" s="193">
        <f t="shared" si="474"/>
        <v>0</v>
      </c>
      <c r="AY354" s="193">
        <f t="shared" si="474"/>
        <v>0</v>
      </c>
      <c r="AZ354" s="193">
        <f t="shared" si="474"/>
        <v>0</v>
      </c>
      <c r="BA354" s="193">
        <f t="shared" si="474"/>
        <v>0</v>
      </c>
      <c r="BB354" s="193">
        <f t="shared" si="474"/>
        <v>0</v>
      </c>
      <c r="BC354" s="193">
        <f t="shared" si="474"/>
        <v>0</v>
      </c>
    </row>
    <row r="355" spans="3:55" ht="16.5" customHeight="1" x14ac:dyDescent="0.2">
      <c r="C355" s="98">
        <v>13</v>
      </c>
      <c r="D355" s="193">
        <f t="shared" ref="D355:AI355" si="475">COUNTIF($C$6:$FM$6,D91)</f>
        <v>0</v>
      </c>
      <c r="E355" s="193">
        <f t="shared" si="475"/>
        <v>0</v>
      </c>
      <c r="F355" s="193">
        <f t="shared" si="475"/>
        <v>0</v>
      </c>
      <c r="G355" s="193">
        <f t="shared" si="475"/>
        <v>0</v>
      </c>
      <c r="H355" s="193">
        <f t="shared" si="475"/>
        <v>0</v>
      </c>
      <c r="I355" s="193">
        <f t="shared" si="475"/>
        <v>0</v>
      </c>
      <c r="J355" s="193">
        <f t="shared" si="475"/>
        <v>0</v>
      </c>
      <c r="K355" s="193">
        <f t="shared" si="475"/>
        <v>0</v>
      </c>
      <c r="L355" s="193">
        <f t="shared" si="475"/>
        <v>0</v>
      </c>
      <c r="M355" s="193">
        <f t="shared" si="475"/>
        <v>0</v>
      </c>
      <c r="N355" s="193">
        <f t="shared" si="475"/>
        <v>0</v>
      </c>
      <c r="O355" s="193">
        <f t="shared" si="475"/>
        <v>0</v>
      </c>
      <c r="P355" s="193">
        <f t="shared" si="475"/>
        <v>0</v>
      </c>
      <c r="Q355" s="193">
        <f t="shared" si="475"/>
        <v>0</v>
      </c>
      <c r="R355" s="193">
        <f t="shared" si="475"/>
        <v>0</v>
      </c>
      <c r="S355" s="193">
        <f t="shared" si="475"/>
        <v>0</v>
      </c>
      <c r="T355" s="193">
        <f t="shared" si="475"/>
        <v>0</v>
      </c>
      <c r="U355" s="193">
        <f t="shared" si="475"/>
        <v>0</v>
      </c>
      <c r="V355" s="193">
        <f t="shared" si="475"/>
        <v>0</v>
      </c>
      <c r="W355" s="193">
        <f t="shared" si="475"/>
        <v>0</v>
      </c>
      <c r="X355" s="193">
        <f t="shared" si="475"/>
        <v>0</v>
      </c>
      <c r="Y355" s="193">
        <f t="shared" si="475"/>
        <v>0</v>
      </c>
      <c r="Z355" s="193">
        <f t="shared" si="475"/>
        <v>0</v>
      </c>
      <c r="AA355" s="193">
        <f t="shared" si="475"/>
        <v>0</v>
      </c>
      <c r="AB355" s="193">
        <f t="shared" si="475"/>
        <v>0</v>
      </c>
      <c r="AC355" s="193">
        <f t="shared" si="475"/>
        <v>0</v>
      </c>
      <c r="AD355" s="193">
        <f t="shared" si="475"/>
        <v>0</v>
      </c>
      <c r="AE355" s="193">
        <f t="shared" si="475"/>
        <v>0</v>
      </c>
      <c r="AF355" s="193">
        <f t="shared" si="475"/>
        <v>0</v>
      </c>
      <c r="AG355" s="193">
        <f t="shared" si="475"/>
        <v>0</v>
      </c>
      <c r="AH355" s="193">
        <f t="shared" si="475"/>
        <v>0</v>
      </c>
      <c r="AI355" s="193">
        <f t="shared" si="475"/>
        <v>0</v>
      </c>
      <c r="AJ355" s="193">
        <f t="shared" ref="AJ355:BC355" si="476">COUNTIF($C$6:$FM$6,AJ91)</f>
        <v>0</v>
      </c>
      <c r="AK355" s="193">
        <f t="shared" si="476"/>
        <v>0</v>
      </c>
      <c r="AL355" s="193">
        <f t="shared" si="476"/>
        <v>0</v>
      </c>
      <c r="AM355" s="193">
        <f t="shared" si="476"/>
        <v>0</v>
      </c>
      <c r="AN355" s="193">
        <f t="shared" si="476"/>
        <v>0</v>
      </c>
      <c r="AO355" s="193">
        <f t="shared" si="476"/>
        <v>0</v>
      </c>
      <c r="AP355" s="193">
        <f t="shared" si="476"/>
        <v>0</v>
      </c>
      <c r="AQ355" s="193">
        <f t="shared" si="476"/>
        <v>0</v>
      </c>
      <c r="AR355" s="193">
        <f t="shared" si="476"/>
        <v>0</v>
      </c>
      <c r="AS355" s="193">
        <f t="shared" si="476"/>
        <v>0</v>
      </c>
      <c r="AT355" s="193">
        <f t="shared" si="476"/>
        <v>0</v>
      </c>
      <c r="AU355" s="193">
        <f t="shared" si="476"/>
        <v>0</v>
      </c>
      <c r="AV355" s="193">
        <f t="shared" si="476"/>
        <v>0</v>
      </c>
      <c r="AW355" s="193">
        <f t="shared" si="476"/>
        <v>0</v>
      </c>
      <c r="AX355" s="193">
        <f t="shared" si="476"/>
        <v>0</v>
      </c>
      <c r="AY355" s="193">
        <f t="shared" si="476"/>
        <v>0</v>
      </c>
      <c r="AZ355" s="193">
        <f t="shared" si="476"/>
        <v>0</v>
      </c>
      <c r="BA355" s="193">
        <f t="shared" si="476"/>
        <v>0</v>
      </c>
      <c r="BB355" s="193">
        <f t="shared" si="476"/>
        <v>0</v>
      </c>
      <c r="BC355" s="193">
        <f t="shared" si="476"/>
        <v>0</v>
      </c>
    </row>
    <row r="356" spans="3:55" ht="16.5" customHeight="1" x14ac:dyDescent="0.2">
      <c r="C356" s="98">
        <v>14</v>
      </c>
      <c r="D356" s="193">
        <f t="shared" ref="D356:AI356" si="477">COUNTIF($C$6:$FM$6,D92)</f>
        <v>0</v>
      </c>
      <c r="E356" s="193">
        <f t="shared" si="477"/>
        <v>0</v>
      </c>
      <c r="F356" s="193">
        <f t="shared" si="477"/>
        <v>0</v>
      </c>
      <c r="G356" s="193">
        <f t="shared" si="477"/>
        <v>0</v>
      </c>
      <c r="H356" s="193">
        <f t="shared" si="477"/>
        <v>0</v>
      </c>
      <c r="I356" s="193">
        <f t="shared" si="477"/>
        <v>0</v>
      </c>
      <c r="J356" s="193">
        <f t="shared" si="477"/>
        <v>0</v>
      </c>
      <c r="K356" s="193">
        <f t="shared" si="477"/>
        <v>0</v>
      </c>
      <c r="L356" s="193">
        <f t="shared" si="477"/>
        <v>0</v>
      </c>
      <c r="M356" s="193">
        <f t="shared" si="477"/>
        <v>0</v>
      </c>
      <c r="N356" s="193">
        <f t="shared" si="477"/>
        <v>0</v>
      </c>
      <c r="O356" s="193">
        <f t="shared" si="477"/>
        <v>0</v>
      </c>
      <c r="P356" s="193">
        <f t="shared" si="477"/>
        <v>0</v>
      </c>
      <c r="Q356" s="193">
        <f t="shared" si="477"/>
        <v>0</v>
      </c>
      <c r="R356" s="193">
        <f t="shared" si="477"/>
        <v>0</v>
      </c>
      <c r="S356" s="193">
        <f t="shared" si="477"/>
        <v>0</v>
      </c>
      <c r="T356" s="193">
        <f t="shared" si="477"/>
        <v>0</v>
      </c>
      <c r="U356" s="193">
        <f t="shared" si="477"/>
        <v>0</v>
      </c>
      <c r="V356" s="193">
        <f t="shared" si="477"/>
        <v>0</v>
      </c>
      <c r="W356" s="193">
        <f t="shared" si="477"/>
        <v>0</v>
      </c>
      <c r="X356" s="193">
        <f t="shared" si="477"/>
        <v>0</v>
      </c>
      <c r="Y356" s="193">
        <f t="shared" si="477"/>
        <v>0</v>
      </c>
      <c r="Z356" s="193">
        <f t="shared" si="477"/>
        <v>0</v>
      </c>
      <c r="AA356" s="193">
        <f t="shared" si="477"/>
        <v>0</v>
      </c>
      <c r="AB356" s="193">
        <f t="shared" si="477"/>
        <v>0</v>
      </c>
      <c r="AC356" s="193">
        <f t="shared" si="477"/>
        <v>0</v>
      </c>
      <c r="AD356" s="193">
        <f t="shared" si="477"/>
        <v>0</v>
      </c>
      <c r="AE356" s="193">
        <f t="shared" si="477"/>
        <v>0</v>
      </c>
      <c r="AF356" s="193">
        <f t="shared" si="477"/>
        <v>0</v>
      </c>
      <c r="AG356" s="193">
        <f t="shared" si="477"/>
        <v>0</v>
      </c>
      <c r="AH356" s="193">
        <f t="shared" si="477"/>
        <v>0</v>
      </c>
      <c r="AI356" s="193">
        <f t="shared" si="477"/>
        <v>0</v>
      </c>
      <c r="AJ356" s="193">
        <f t="shared" ref="AJ356:BC356" si="478">COUNTIF($C$6:$FM$6,AJ92)</f>
        <v>0</v>
      </c>
      <c r="AK356" s="193">
        <f t="shared" si="478"/>
        <v>0</v>
      </c>
      <c r="AL356" s="193">
        <f t="shared" si="478"/>
        <v>0</v>
      </c>
      <c r="AM356" s="193">
        <f t="shared" si="478"/>
        <v>0</v>
      </c>
      <c r="AN356" s="193">
        <f t="shared" si="478"/>
        <v>0</v>
      </c>
      <c r="AO356" s="193">
        <f t="shared" si="478"/>
        <v>0</v>
      </c>
      <c r="AP356" s="193">
        <f t="shared" si="478"/>
        <v>0</v>
      </c>
      <c r="AQ356" s="193">
        <f t="shared" si="478"/>
        <v>0</v>
      </c>
      <c r="AR356" s="193">
        <f t="shared" si="478"/>
        <v>0</v>
      </c>
      <c r="AS356" s="193">
        <f t="shared" si="478"/>
        <v>0</v>
      </c>
      <c r="AT356" s="193">
        <f t="shared" si="478"/>
        <v>0</v>
      </c>
      <c r="AU356" s="193">
        <f t="shared" si="478"/>
        <v>0</v>
      </c>
      <c r="AV356" s="193">
        <f t="shared" si="478"/>
        <v>0</v>
      </c>
      <c r="AW356" s="193">
        <f t="shared" si="478"/>
        <v>0</v>
      </c>
      <c r="AX356" s="193">
        <f t="shared" si="478"/>
        <v>0</v>
      </c>
      <c r="AY356" s="193">
        <f t="shared" si="478"/>
        <v>0</v>
      </c>
      <c r="AZ356" s="193">
        <f t="shared" si="478"/>
        <v>0</v>
      </c>
      <c r="BA356" s="193">
        <f t="shared" si="478"/>
        <v>0</v>
      </c>
      <c r="BB356" s="193">
        <f t="shared" si="478"/>
        <v>0</v>
      </c>
      <c r="BC356" s="193">
        <f t="shared" si="478"/>
        <v>0</v>
      </c>
    </row>
    <row r="357" spans="3:55" ht="16.5" customHeight="1" x14ac:dyDescent="0.2">
      <c r="C357" s="98">
        <v>15</v>
      </c>
      <c r="D357" s="193">
        <f t="shared" ref="D357:AI357" si="479">COUNTIF($C$6:$FM$6,D93)</f>
        <v>0</v>
      </c>
      <c r="E357" s="193">
        <f t="shared" si="479"/>
        <v>0</v>
      </c>
      <c r="F357" s="193">
        <f t="shared" si="479"/>
        <v>0</v>
      </c>
      <c r="G357" s="193">
        <f t="shared" si="479"/>
        <v>0</v>
      </c>
      <c r="H357" s="193">
        <f t="shared" si="479"/>
        <v>0</v>
      </c>
      <c r="I357" s="193">
        <f t="shared" si="479"/>
        <v>0</v>
      </c>
      <c r="J357" s="193">
        <f t="shared" si="479"/>
        <v>0</v>
      </c>
      <c r="K357" s="193">
        <f t="shared" si="479"/>
        <v>0</v>
      </c>
      <c r="L357" s="193">
        <f t="shared" si="479"/>
        <v>0</v>
      </c>
      <c r="M357" s="193">
        <f t="shared" si="479"/>
        <v>0</v>
      </c>
      <c r="N357" s="193">
        <f t="shared" si="479"/>
        <v>0</v>
      </c>
      <c r="O357" s="193">
        <f t="shared" si="479"/>
        <v>0</v>
      </c>
      <c r="P357" s="193">
        <f t="shared" si="479"/>
        <v>0</v>
      </c>
      <c r="Q357" s="193">
        <f t="shared" si="479"/>
        <v>0</v>
      </c>
      <c r="R357" s="193">
        <f t="shared" si="479"/>
        <v>0</v>
      </c>
      <c r="S357" s="193">
        <f t="shared" si="479"/>
        <v>0</v>
      </c>
      <c r="T357" s="193">
        <f t="shared" si="479"/>
        <v>0</v>
      </c>
      <c r="U357" s="193">
        <f t="shared" si="479"/>
        <v>0</v>
      </c>
      <c r="V357" s="193">
        <f t="shared" si="479"/>
        <v>0</v>
      </c>
      <c r="W357" s="193">
        <f t="shared" si="479"/>
        <v>0</v>
      </c>
      <c r="X357" s="193">
        <f t="shared" si="479"/>
        <v>0</v>
      </c>
      <c r="Y357" s="193">
        <f t="shared" si="479"/>
        <v>0</v>
      </c>
      <c r="Z357" s="193">
        <f t="shared" si="479"/>
        <v>0</v>
      </c>
      <c r="AA357" s="193">
        <f t="shared" si="479"/>
        <v>0</v>
      </c>
      <c r="AB357" s="193">
        <f t="shared" si="479"/>
        <v>0</v>
      </c>
      <c r="AC357" s="193">
        <f t="shared" si="479"/>
        <v>0</v>
      </c>
      <c r="AD357" s="193">
        <f t="shared" si="479"/>
        <v>0</v>
      </c>
      <c r="AE357" s="193">
        <f t="shared" si="479"/>
        <v>0</v>
      </c>
      <c r="AF357" s="193">
        <f t="shared" si="479"/>
        <v>0</v>
      </c>
      <c r="AG357" s="193">
        <f t="shared" si="479"/>
        <v>0</v>
      </c>
      <c r="AH357" s="193">
        <f t="shared" si="479"/>
        <v>0</v>
      </c>
      <c r="AI357" s="193">
        <f t="shared" si="479"/>
        <v>0</v>
      </c>
      <c r="AJ357" s="193">
        <f t="shared" ref="AJ357:BC357" si="480">COUNTIF($C$6:$FM$6,AJ93)</f>
        <v>0</v>
      </c>
      <c r="AK357" s="193">
        <f t="shared" si="480"/>
        <v>0</v>
      </c>
      <c r="AL357" s="193">
        <f t="shared" si="480"/>
        <v>0</v>
      </c>
      <c r="AM357" s="193">
        <f t="shared" si="480"/>
        <v>0</v>
      </c>
      <c r="AN357" s="193">
        <f t="shared" si="480"/>
        <v>0</v>
      </c>
      <c r="AO357" s="193">
        <f t="shared" si="480"/>
        <v>0</v>
      </c>
      <c r="AP357" s="193">
        <f t="shared" si="480"/>
        <v>0</v>
      </c>
      <c r="AQ357" s="193">
        <f t="shared" si="480"/>
        <v>0</v>
      </c>
      <c r="AR357" s="193">
        <f t="shared" si="480"/>
        <v>0</v>
      </c>
      <c r="AS357" s="193">
        <f t="shared" si="480"/>
        <v>0</v>
      </c>
      <c r="AT357" s="193">
        <f t="shared" si="480"/>
        <v>0</v>
      </c>
      <c r="AU357" s="193">
        <f t="shared" si="480"/>
        <v>0</v>
      </c>
      <c r="AV357" s="193">
        <f t="shared" si="480"/>
        <v>0</v>
      </c>
      <c r="AW357" s="193">
        <f t="shared" si="480"/>
        <v>0</v>
      </c>
      <c r="AX357" s="193">
        <f t="shared" si="480"/>
        <v>0</v>
      </c>
      <c r="AY357" s="193">
        <f t="shared" si="480"/>
        <v>0</v>
      </c>
      <c r="AZ357" s="193">
        <f t="shared" si="480"/>
        <v>0</v>
      </c>
      <c r="BA357" s="193">
        <f t="shared" si="480"/>
        <v>0</v>
      </c>
      <c r="BB357" s="193">
        <f t="shared" si="480"/>
        <v>0</v>
      </c>
      <c r="BC357" s="193">
        <f t="shared" si="480"/>
        <v>0</v>
      </c>
    </row>
    <row r="358" spans="3:55" ht="16.5" customHeight="1" x14ac:dyDescent="0.2">
      <c r="C358" s="98">
        <v>16</v>
      </c>
      <c r="D358" s="193">
        <f t="shared" ref="D358:AI358" si="481">COUNTIF($C$6:$FM$6,D94)</f>
        <v>0</v>
      </c>
      <c r="E358" s="193">
        <f t="shared" si="481"/>
        <v>0</v>
      </c>
      <c r="F358" s="193">
        <f t="shared" si="481"/>
        <v>0</v>
      </c>
      <c r="G358" s="193">
        <f t="shared" si="481"/>
        <v>0</v>
      </c>
      <c r="H358" s="193">
        <f t="shared" si="481"/>
        <v>0</v>
      </c>
      <c r="I358" s="193">
        <f t="shared" si="481"/>
        <v>0</v>
      </c>
      <c r="J358" s="193">
        <f t="shared" si="481"/>
        <v>0</v>
      </c>
      <c r="K358" s="193">
        <f t="shared" si="481"/>
        <v>0</v>
      </c>
      <c r="L358" s="193">
        <f t="shared" si="481"/>
        <v>0</v>
      </c>
      <c r="M358" s="193">
        <f t="shared" si="481"/>
        <v>0</v>
      </c>
      <c r="N358" s="193">
        <f t="shared" si="481"/>
        <v>0</v>
      </c>
      <c r="O358" s="193">
        <f t="shared" si="481"/>
        <v>0</v>
      </c>
      <c r="P358" s="193">
        <f t="shared" si="481"/>
        <v>0</v>
      </c>
      <c r="Q358" s="193">
        <f t="shared" si="481"/>
        <v>0</v>
      </c>
      <c r="R358" s="193">
        <f t="shared" si="481"/>
        <v>0</v>
      </c>
      <c r="S358" s="193">
        <f t="shared" si="481"/>
        <v>0</v>
      </c>
      <c r="T358" s="193">
        <f t="shared" si="481"/>
        <v>0</v>
      </c>
      <c r="U358" s="193">
        <f t="shared" si="481"/>
        <v>0</v>
      </c>
      <c r="V358" s="193">
        <f t="shared" si="481"/>
        <v>0</v>
      </c>
      <c r="W358" s="193">
        <f t="shared" si="481"/>
        <v>0</v>
      </c>
      <c r="X358" s="193">
        <f t="shared" si="481"/>
        <v>0</v>
      </c>
      <c r="Y358" s="193">
        <f t="shared" si="481"/>
        <v>0</v>
      </c>
      <c r="Z358" s="193">
        <f t="shared" si="481"/>
        <v>0</v>
      </c>
      <c r="AA358" s="193">
        <f t="shared" si="481"/>
        <v>0</v>
      </c>
      <c r="AB358" s="193">
        <f t="shared" si="481"/>
        <v>0</v>
      </c>
      <c r="AC358" s="193">
        <f t="shared" si="481"/>
        <v>0</v>
      </c>
      <c r="AD358" s="193">
        <f t="shared" si="481"/>
        <v>0</v>
      </c>
      <c r="AE358" s="193">
        <f t="shared" si="481"/>
        <v>0</v>
      </c>
      <c r="AF358" s="193">
        <f t="shared" si="481"/>
        <v>0</v>
      </c>
      <c r="AG358" s="193">
        <f t="shared" si="481"/>
        <v>0</v>
      </c>
      <c r="AH358" s="193">
        <f t="shared" si="481"/>
        <v>0</v>
      </c>
      <c r="AI358" s="193">
        <f t="shared" si="481"/>
        <v>0</v>
      </c>
      <c r="AJ358" s="193">
        <f t="shared" ref="AJ358:BC358" si="482">COUNTIF($C$6:$FM$6,AJ94)</f>
        <v>0</v>
      </c>
      <c r="AK358" s="193">
        <f t="shared" si="482"/>
        <v>0</v>
      </c>
      <c r="AL358" s="193">
        <f t="shared" si="482"/>
        <v>0</v>
      </c>
      <c r="AM358" s="193">
        <f t="shared" si="482"/>
        <v>0</v>
      </c>
      <c r="AN358" s="193">
        <f t="shared" si="482"/>
        <v>0</v>
      </c>
      <c r="AO358" s="193">
        <f t="shared" si="482"/>
        <v>0</v>
      </c>
      <c r="AP358" s="193">
        <f t="shared" si="482"/>
        <v>0</v>
      </c>
      <c r="AQ358" s="193">
        <f t="shared" si="482"/>
        <v>0</v>
      </c>
      <c r="AR358" s="193">
        <f t="shared" si="482"/>
        <v>0</v>
      </c>
      <c r="AS358" s="193">
        <f t="shared" si="482"/>
        <v>0</v>
      </c>
      <c r="AT358" s="193">
        <f t="shared" si="482"/>
        <v>0</v>
      </c>
      <c r="AU358" s="193">
        <f t="shared" si="482"/>
        <v>0</v>
      </c>
      <c r="AV358" s="193">
        <f t="shared" si="482"/>
        <v>0</v>
      </c>
      <c r="AW358" s="193">
        <f t="shared" si="482"/>
        <v>0</v>
      </c>
      <c r="AX358" s="193">
        <f t="shared" si="482"/>
        <v>0</v>
      </c>
      <c r="AY358" s="193">
        <f t="shared" si="482"/>
        <v>0</v>
      </c>
      <c r="AZ358" s="193">
        <f t="shared" si="482"/>
        <v>0</v>
      </c>
      <c r="BA358" s="193">
        <f t="shared" si="482"/>
        <v>0</v>
      </c>
      <c r="BB358" s="193">
        <f t="shared" si="482"/>
        <v>0</v>
      </c>
      <c r="BC358" s="193">
        <f t="shared" si="482"/>
        <v>0</v>
      </c>
    </row>
    <row r="359" spans="3:55" ht="16.5" customHeight="1" x14ac:dyDescent="0.2">
      <c r="C359" s="98">
        <v>17</v>
      </c>
      <c r="D359" s="193">
        <f t="shared" ref="D359:AI359" si="483">COUNTIF($C$6:$FM$6,D95)</f>
        <v>0</v>
      </c>
      <c r="E359" s="193">
        <f t="shared" si="483"/>
        <v>0</v>
      </c>
      <c r="F359" s="193">
        <f t="shared" si="483"/>
        <v>0</v>
      </c>
      <c r="G359" s="193">
        <f t="shared" si="483"/>
        <v>0</v>
      </c>
      <c r="H359" s="193">
        <f t="shared" si="483"/>
        <v>0</v>
      </c>
      <c r="I359" s="193">
        <f t="shared" si="483"/>
        <v>0</v>
      </c>
      <c r="J359" s="193">
        <f t="shared" si="483"/>
        <v>0</v>
      </c>
      <c r="K359" s="193">
        <f t="shared" si="483"/>
        <v>0</v>
      </c>
      <c r="L359" s="193">
        <f t="shared" si="483"/>
        <v>0</v>
      </c>
      <c r="M359" s="193">
        <f t="shared" si="483"/>
        <v>0</v>
      </c>
      <c r="N359" s="193">
        <f t="shared" si="483"/>
        <v>0</v>
      </c>
      <c r="O359" s="193">
        <f t="shared" si="483"/>
        <v>0</v>
      </c>
      <c r="P359" s="193">
        <f t="shared" si="483"/>
        <v>0</v>
      </c>
      <c r="Q359" s="193">
        <f t="shared" si="483"/>
        <v>0</v>
      </c>
      <c r="R359" s="193">
        <f t="shared" si="483"/>
        <v>0</v>
      </c>
      <c r="S359" s="193">
        <f t="shared" si="483"/>
        <v>0</v>
      </c>
      <c r="T359" s="193">
        <f t="shared" si="483"/>
        <v>0</v>
      </c>
      <c r="U359" s="193">
        <f t="shared" si="483"/>
        <v>0</v>
      </c>
      <c r="V359" s="193">
        <f t="shared" si="483"/>
        <v>0</v>
      </c>
      <c r="W359" s="193">
        <f t="shared" si="483"/>
        <v>0</v>
      </c>
      <c r="X359" s="193">
        <f t="shared" si="483"/>
        <v>0</v>
      </c>
      <c r="Y359" s="193">
        <f t="shared" si="483"/>
        <v>0</v>
      </c>
      <c r="Z359" s="193">
        <f t="shared" si="483"/>
        <v>0</v>
      </c>
      <c r="AA359" s="193">
        <f t="shared" si="483"/>
        <v>0</v>
      </c>
      <c r="AB359" s="193">
        <f t="shared" si="483"/>
        <v>0</v>
      </c>
      <c r="AC359" s="193">
        <f t="shared" si="483"/>
        <v>0</v>
      </c>
      <c r="AD359" s="193">
        <f t="shared" si="483"/>
        <v>0</v>
      </c>
      <c r="AE359" s="193">
        <f t="shared" si="483"/>
        <v>0</v>
      </c>
      <c r="AF359" s="193">
        <f t="shared" si="483"/>
        <v>0</v>
      </c>
      <c r="AG359" s="193">
        <f t="shared" si="483"/>
        <v>0</v>
      </c>
      <c r="AH359" s="193">
        <f t="shared" si="483"/>
        <v>0</v>
      </c>
      <c r="AI359" s="193">
        <f t="shared" si="483"/>
        <v>0</v>
      </c>
      <c r="AJ359" s="193">
        <f t="shared" ref="AJ359:BC359" si="484">COUNTIF($C$6:$FM$6,AJ95)</f>
        <v>0</v>
      </c>
      <c r="AK359" s="193">
        <f t="shared" si="484"/>
        <v>0</v>
      </c>
      <c r="AL359" s="193">
        <f t="shared" si="484"/>
        <v>0</v>
      </c>
      <c r="AM359" s="193">
        <f t="shared" si="484"/>
        <v>0</v>
      </c>
      <c r="AN359" s="193">
        <f t="shared" si="484"/>
        <v>0</v>
      </c>
      <c r="AO359" s="193">
        <f t="shared" si="484"/>
        <v>0</v>
      </c>
      <c r="AP359" s="193">
        <f t="shared" si="484"/>
        <v>0</v>
      </c>
      <c r="AQ359" s="193">
        <f t="shared" si="484"/>
        <v>0</v>
      </c>
      <c r="AR359" s="193">
        <f t="shared" si="484"/>
        <v>0</v>
      </c>
      <c r="AS359" s="193">
        <f t="shared" si="484"/>
        <v>0</v>
      </c>
      <c r="AT359" s="193">
        <f t="shared" si="484"/>
        <v>0</v>
      </c>
      <c r="AU359" s="193">
        <f t="shared" si="484"/>
        <v>0</v>
      </c>
      <c r="AV359" s="193">
        <f t="shared" si="484"/>
        <v>0</v>
      </c>
      <c r="AW359" s="193">
        <f t="shared" si="484"/>
        <v>0</v>
      </c>
      <c r="AX359" s="193">
        <f t="shared" si="484"/>
        <v>0</v>
      </c>
      <c r="AY359" s="193">
        <f t="shared" si="484"/>
        <v>0</v>
      </c>
      <c r="AZ359" s="193">
        <f t="shared" si="484"/>
        <v>0</v>
      </c>
      <c r="BA359" s="193">
        <f t="shared" si="484"/>
        <v>0</v>
      </c>
      <c r="BB359" s="193">
        <f t="shared" si="484"/>
        <v>0</v>
      </c>
      <c r="BC359" s="193">
        <f t="shared" si="484"/>
        <v>0</v>
      </c>
    </row>
    <row r="360" spans="3:55" ht="16.5" customHeight="1" x14ac:dyDescent="0.2">
      <c r="C360" s="98">
        <v>18</v>
      </c>
      <c r="D360" s="193">
        <f t="shared" ref="D360:AI360" si="485">COUNTIF($C$6:$FM$6,D96)</f>
        <v>0</v>
      </c>
      <c r="E360" s="193">
        <f t="shared" si="485"/>
        <v>0</v>
      </c>
      <c r="F360" s="193">
        <f t="shared" si="485"/>
        <v>0</v>
      </c>
      <c r="G360" s="193">
        <f t="shared" si="485"/>
        <v>0</v>
      </c>
      <c r="H360" s="193">
        <f t="shared" si="485"/>
        <v>0</v>
      </c>
      <c r="I360" s="193">
        <f t="shared" si="485"/>
        <v>0</v>
      </c>
      <c r="J360" s="193">
        <f t="shared" si="485"/>
        <v>0</v>
      </c>
      <c r="K360" s="193">
        <f t="shared" si="485"/>
        <v>0</v>
      </c>
      <c r="L360" s="193">
        <f t="shared" si="485"/>
        <v>0</v>
      </c>
      <c r="M360" s="193">
        <f t="shared" si="485"/>
        <v>0</v>
      </c>
      <c r="N360" s="193">
        <f t="shared" si="485"/>
        <v>0</v>
      </c>
      <c r="O360" s="193">
        <f t="shared" si="485"/>
        <v>0</v>
      </c>
      <c r="P360" s="193">
        <f t="shared" si="485"/>
        <v>0</v>
      </c>
      <c r="Q360" s="193">
        <f t="shared" si="485"/>
        <v>0</v>
      </c>
      <c r="R360" s="193">
        <f t="shared" si="485"/>
        <v>0</v>
      </c>
      <c r="S360" s="193">
        <f t="shared" si="485"/>
        <v>0</v>
      </c>
      <c r="T360" s="193">
        <f t="shared" si="485"/>
        <v>0</v>
      </c>
      <c r="U360" s="193">
        <f t="shared" si="485"/>
        <v>0</v>
      </c>
      <c r="V360" s="193">
        <f t="shared" si="485"/>
        <v>0</v>
      </c>
      <c r="W360" s="193">
        <f t="shared" si="485"/>
        <v>0</v>
      </c>
      <c r="X360" s="193">
        <f t="shared" si="485"/>
        <v>0</v>
      </c>
      <c r="Y360" s="193">
        <f t="shared" si="485"/>
        <v>0</v>
      </c>
      <c r="Z360" s="193">
        <f t="shared" si="485"/>
        <v>0</v>
      </c>
      <c r="AA360" s="193">
        <f t="shared" si="485"/>
        <v>0</v>
      </c>
      <c r="AB360" s="193">
        <f t="shared" si="485"/>
        <v>0</v>
      </c>
      <c r="AC360" s="193">
        <f t="shared" si="485"/>
        <v>0</v>
      </c>
      <c r="AD360" s="193">
        <f t="shared" si="485"/>
        <v>0</v>
      </c>
      <c r="AE360" s="193">
        <f t="shared" si="485"/>
        <v>0</v>
      </c>
      <c r="AF360" s="193">
        <f t="shared" si="485"/>
        <v>0</v>
      </c>
      <c r="AG360" s="193">
        <f t="shared" si="485"/>
        <v>0</v>
      </c>
      <c r="AH360" s="193">
        <f t="shared" si="485"/>
        <v>0</v>
      </c>
      <c r="AI360" s="193">
        <f t="shared" si="485"/>
        <v>0</v>
      </c>
      <c r="AJ360" s="193">
        <f t="shared" ref="AJ360:BC360" si="486">COUNTIF($C$6:$FM$6,AJ96)</f>
        <v>0</v>
      </c>
      <c r="AK360" s="193">
        <f t="shared" si="486"/>
        <v>0</v>
      </c>
      <c r="AL360" s="193">
        <f t="shared" si="486"/>
        <v>0</v>
      </c>
      <c r="AM360" s="193">
        <f t="shared" si="486"/>
        <v>0</v>
      </c>
      <c r="AN360" s="193">
        <f t="shared" si="486"/>
        <v>0</v>
      </c>
      <c r="AO360" s="193">
        <f t="shared" si="486"/>
        <v>0</v>
      </c>
      <c r="AP360" s="193">
        <f t="shared" si="486"/>
        <v>0</v>
      </c>
      <c r="AQ360" s="193">
        <f t="shared" si="486"/>
        <v>0</v>
      </c>
      <c r="AR360" s="193">
        <f t="shared" si="486"/>
        <v>0</v>
      </c>
      <c r="AS360" s="193">
        <f t="shared" si="486"/>
        <v>0</v>
      </c>
      <c r="AT360" s="193">
        <f t="shared" si="486"/>
        <v>0</v>
      </c>
      <c r="AU360" s="193">
        <f t="shared" si="486"/>
        <v>0</v>
      </c>
      <c r="AV360" s="193">
        <f t="shared" si="486"/>
        <v>0</v>
      </c>
      <c r="AW360" s="193">
        <f t="shared" si="486"/>
        <v>0</v>
      </c>
      <c r="AX360" s="193">
        <f t="shared" si="486"/>
        <v>0</v>
      </c>
      <c r="AY360" s="193">
        <f t="shared" si="486"/>
        <v>0</v>
      </c>
      <c r="AZ360" s="193">
        <f t="shared" si="486"/>
        <v>0</v>
      </c>
      <c r="BA360" s="193">
        <f t="shared" si="486"/>
        <v>0</v>
      </c>
      <c r="BB360" s="193">
        <f t="shared" si="486"/>
        <v>0</v>
      </c>
      <c r="BC360" s="193">
        <f t="shared" si="486"/>
        <v>0</v>
      </c>
    </row>
    <row r="361" spans="3:55" ht="16.5" customHeight="1" x14ac:dyDescent="0.2">
      <c r="C361" s="98">
        <v>19</v>
      </c>
      <c r="D361" s="193">
        <f t="shared" ref="D361:AI361" si="487">COUNTIF($C$6:$FM$6,D97)</f>
        <v>0</v>
      </c>
      <c r="E361" s="193">
        <f t="shared" si="487"/>
        <v>0</v>
      </c>
      <c r="F361" s="193">
        <f t="shared" si="487"/>
        <v>0</v>
      </c>
      <c r="G361" s="193">
        <f t="shared" si="487"/>
        <v>0</v>
      </c>
      <c r="H361" s="193">
        <f t="shared" si="487"/>
        <v>0</v>
      </c>
      <c r="I361" s="193">
        <f t="shared" si="487"/>
        <v>0</v>
      </c>
      <c r="J361" s="193">
        <f t="shared" si="487"/>
        <v>0</v>
      </c>
      <c r="K361" s="193">
        <f t="shared" si="487"/>
        <v>0</v>
      </c>
      <c r="L361" s="193">
        <f t="shared" si="487"/>
        <v>0</v>
      </c>
      <c r="M361" s="193">
        <f t="shared" si="487"/>
        <v>0</v>
      </c>
      <c r="N361" s="193">
        <f t="shared" si="487"/>
        <v>0</v>
      </c>
      <c r="O361" s="193">
        <f t="shared" si="487"/>
        <v>0</v>
      </c>
      <c r="P361" s="193">
        <f t="shared" si="487"/>
        <v>0</v>
      </c>
      <c r="Q361" s="193">
        <f t="shared" si="487"/>
        <v>0</v>
      </c>
      <c r="R361" s="193">
        <f t="shared" si="487"/>
        <v>0</v>
      </c>
      <c r="S361" s="193">
        <f t="shared" si="487"/>
        <v>0</v>
      </c>
      <c r="T361" s="193">
        <f t="shared" si="487"/>
        <v>0</v>
      </c>
      <c r="U361" s="193">
        <f t="shared" si="487"/>
        <v>0</v>
      </c>
      <c r="V361" s="193">
        <f t="shared" si="487"/>
        <v>0</v>
      </c>
      <c r="W361" s="193">
        <f t="shared" si="487"/>
        <v>0</v>
      </c>
      <c r="X361" s="193">
        <f t="shared" si="487"/>
        <v>0</v>
      </c>
      <c r="Y361" s="193">
        <f t="shared" si="487"/>
        <v>0</v>
      </c>
      <c r="Z361" s="193">
        <f t="shared" si="487"/>
        <v>0</v>
      </c>
      <c r="AA361" s="193">
        <f t="shared" si="487"/>
        <v>0</v>
      </c>
      <c r="AB361" s="193">
        <f t="shared" si="487"/>
        <v>0</v>
      </c>
      <c r="AC361" s="193">
        <f t="shared" si="487"/>
        <v>0</v>
      </c>
      <c r="AD361" s="193">
        <f t="shared" si="487"/>
        <v>0</v>
      </c>
      <c r="AE361" s="193">
        <f t="shared" si="487"/>
        <v>0</v>
      </c>
      <c r="AF361" s="193">
        <f t="shared" si="487"/>
        <v>0</v>
      </c>
      <c r="AG361" s="193">
        <f t="shared" si="487"/>
        <v>0</v>
      </c>
      <c r="AH361" s="193">
        <f t="shared" si="487"/>
        <v>0</v>
      </c>
      <c r="AI361" s="193">
        <f t="shared" si="487"/>
        <v>0</v>
      </c>
      <c r="AJ361" s="193">
        <f t="shared" ref="AJ361:BC361" si="488">COUNTIF($C$6:$FM$6,AJ97)</f>
        <v>0</v>
      </c>
      <c r="AK361" s="193">
        <f t="shared" si="488"/>
        <v>0</v>
      </c>
      <c r="AL361" s="193">
        <f t="shared" si="488"/>
        <v>0</v>
      </c>
      <c r="AM361" s="193">
        <f t="shared" si="488"/>
        <v>0</v>
      </c>
      <c r="AN361" s="193">
        <f t="shared" si="488"/>
        <v>0</v>
      </c>
      <c r="AO361" s="193">
        <f t="shared" si="488"/>
        <v>0</v>
      </c>
      <c r="AP361" s="193">
        <f t="shared" si="488"/>
        <v>0</v>
      </c>
      <c r="AQ361" s="193">
        <f t="shared" si="488"/>
        <v>0</v>
      </c>
      <c r="AR361" s="193">
        <f t="shared" si="488"/>
        <v>0</v>
      </c>
      <c r="AS361" s="193">
        <f t="shared" si="488"/>
        <v>0</v>
      </c>
      <c r="AT361" s="193">
        <f t="shared" si="488"/>
        <v>0</v>
      </c>
      <c r="AU361" s="193">
        <f t="shared" si="488"/>
        <v>0</v>
      </c>
      <c r="AV361" s="193">
        <f t="shared" si="488"/>
        <v>0</v>
      </c>
      <c r="AW361" s="193">
        <f t="shared" si="488"/>
        <v>0</v>
      </c>
      <c r="AX361" s="193">
        <f t="shared" si="488"/>
        <v>0</v>
      </c>
      <c r="AY361" s="193">
        <f t="shared" si="488"/>
        <v>0</v>
      </c>
      <c r="AZ361" s="193">
        <f t="shared" si="488"/>
        <v>0</v>
      </c>
      <c r="BA361" s="193">
        <f t="shared" si="488"/>
        <v>0</v>
      </c>
      <c r="BB361" s="193">
        <f t="shared" si="488"/>
        <v>0</v>
      </c>
      <c r="BC361" s="193">
        <f t="shared" si="488"/>
        <v>0</v>
      </c>
    </row>
    <row r="362" spans="3:55" ht="16.5" customHeight="1" x14ac:dyDescent="0.2">
      <c r="C362" s="98">
        <v>20</v>
      </c>
      <c r="D362" s="193">
        <f t="shared" ref="D362:AI362" si="489">COUNTIF($C$6:$FM$6,D98)</f>
        <v>0</v>
      </c>
      <c r="E362" s="193">
        <f t="shared" si="489"/>
        <v>0</v>
      </c>
      <c r="F362" s="193">
        <f t="shared" si="489"/>
        <v>0</v>
      </c>
      <c r="G362" s="193">
        <f t="shared" si="489"/>
        <v>0</v>
      </c>
      <c r="H362" s="193">
        <f t="shared" si="489"/>
        <v>0</v>
      </c>
      <c r="I362" s="193">
        <f t="shared" si="489"/>
        <v>0</v>
      </c>
      <c r="J362" s="193">
        <f t="shared" si="489"/>
        <v>0</v>
      </c>
      <c r="K362" s="193">
        <f t="shared" si="489"/>
        <v>0</v>
      </c>
      <c r="L362" s="193">
        <f t="shared" si="489"/>
        <v>0</v>
      </c>
      <c r="M362" s="193">
        <f t="shared" si="489"/>
        <v>0</v>
      </c>
      <c r="N362" s="193">
        <f t="shared" si="489"/>
        <v>0</v>
      </c>
      <c r="O362" s="193">
        <f t="shared" si="489"/>
        <v>0</v>
      </c>
      <c r="P362" s="193">
        <f t="shared" si="489"/>
        <v>0</v>
      </c>
      <c r="Q362" s="193">
        <f t="shared" si="489"/>
        <v>0</v>
      </c>
      <c r="R362" s="193">
        <f t="shared" si="489"/>
        <v>0</v>
      </c>
      <c r="S362" s="193">
        <f t="shared" si="489"/>
        <v>0</v>
      </c>
      <c r="T362" s="193">
        <f t="shared" si="489"/>
        <v>0</v>
      </c>
      <c r="U362" s="193">
        <f t="shared" si="489"/>
        <v>0</v>
      </c>
      <c r="V362" s="193">
        <f t="shared" si="489"/>
        <v>0</v>
      </c>
      <c r="W362" s="193">
        <f t="shared" si="489"/>
        <v>0</v>
      </c>
      <c r="X362" s="193">
        <f t="shared" si="489"/>
        <v>0</v>
      </c>
      <c r="Y362" s="193">
        <f t="shared" si="489"/>
        <v>0</v>
      </c>
      <c r="Z362" s="193">
        <f t="shared" si="489"/>
        <v>0</v>
      </c>
      <c r="AA362" s="193">
        <f t="shared" si="489"/>
        <v>0</v>
      </c>
      <c r="AB362" s="193">
        <f t="shared" si="489"/>
        <v>0</v>
      </c>
      <c r="AC362" s="193">
        <f t="shared" si="489"/>
        <v>0</v>
      </c>
      <c r="AD362" s="193">
        <f t="shared" si="489"/>
        <v>0</v>
      </c>
      <c r="AE362" s="193">
        <f t="shared" si="489"/>
        <v>0</v>
      </c>
      <c r="AF362" s="193">
        <f t="shared" si="489"/>
        <v>0</v>
      </c>
      <c r="AG362" s="193">
        <f t="shared" si="489"/>
        <v>0</v>
      </c>
      <c r="AH362" s="193">
        <f t="shared" si="489"/>
        <v>0</v>
      </c>
      <c r="AI362" s="193">
        <f t="shared" si="489"/>
        <v>0</v>
      </c>
      <c r="AJ362" s="193">
        <f t="shared" ref="AJ362:BC362" si="490">COUNTIF($C$6:$FM$6,AJ98)</f>
        <v>0</v>
      </c>
      <c r="AK362" s="193">
        <f t="shared" si="490"/>
        <v>0</v>
      </c>
      <c r="AL362" s="193">
        <f t="shared" si="490"/>
        <v>0</v>
      </c>
      <c r="AM362" s="193">
        <f t="shared" si="490"/>
        <v>0</v>
      </c>
      <c r="AN362" s="193">
        <f t="shared" si="490"/>
        <v>0</v>
      </c>
      <c r="AO362" s="193">
        <f t="shared" si="490"/>
        <v>0</v>
      </c>
      <c r="AP362" s="193">
        <f t="shared" si="490"/>
        <v>0</v>
      </c>
      <c r="AQ362" s="193">
        <f t="shared" si="490"/>
        <v>0</v>
      </c>
      <c r="AR362" s="193">
        <f t="shared" si="490"/>
        <v>0</v>
      </c>
      <c r="AS362" s="193">
        <f t="shared" si="490"/>
        <v>0</v>
      </c>
      <c r="AT362" s="193">
        <f t="shared" si="490"/>
        <v>0</v>
      </c>
      <c r="AU362" s="193">
        <f t="shared" si="490"/>
        <v>0</v>
      </c>
      <c r="AV362" s="193">
        <f t="shared" si="490"/>
        <v>0</v>
      </c>
      <c r="AW362" s="193">
        <f t="shared" si="490"/>
        <v>0</v>
      </c>
      <c r="AX362" s="193">
        <f t="shared" si="490"/>
        <v>0</v>
      </c>
      <c r="AY362" s="193">
        <f t="shared" si="490"/>
        <v>0</v>
      </c>
      <c r="AZ362" s="193">
        <f t="shared" si="490"/>
        <v>0</v>
      </c>
      <c r="BA362" s="193">
        <f t="shared" si="490"/>
        <v>0</v>
      </c>
      <c r="BB362" s="193">
        <f t="shared" si="490"/>
        <v>0</v>
      </c>
      <c r="BC362" s="193">
        <f t="shared" si="490"/>
        <v>0</v>
      </c>
    </row>
    <row r="363" spans="3:55" ht="16.5" customHeight="1" x14ac:dyDescent="0.2">
      <c r="C363" s="98">
        <v>21</v>
      </c>
      <c r="D363" s="193">
        <f t="shared" ref="D363:AI363" si="491">COUNTIF($C$6:$FM$6,D99)</f>
        <v>0</v>
      </c>
      <c r="E363" s="193">
        <f t="shared" si="491"/>
        <v>0</v>
      </c>
      <c r="F363" s="193">
        <f t="shared" si="491"/>
        <v>0</v>
      </c>
      <c r="G363" s="193">
        <f t="shared" si="491"/>
        <v>0</v>
      </c>
      <c r="H363" s="193">
        <f t="shared" si="491"/>
        <v>0</v>
      </c>
      <c r="I363" s="193">
        <f t="shared" si="491"/>
        <v>0</v>
      </c>
      <c r="J363" s="193">
        <f t="shared" si="491"/>
        <v>0</v>
      </c>
      <c r="K363" s="193">
        <f t="shared" si="491"/>
        <v>0</v>
      </c>
      <c r="L363" s="193">
        <f t="shared" si="491"/>
        <v>0</v>
      </c>
      <c r="M363" s="193">
        <f t="shared" si="491"/>
        <v>0</v>
      </c>
      <c r="N363" s="193">
        <f t="shared" si="491"/>
        <v>0</v>
      </c>
      <c r="O363" s="193">
        <f t="shared" si="491"/>
        <v>0</v>
      </c>
      <c r="P363" s="193">
        <f t="shared" si="491"/>
        <v>0</v>
      </c>
      <c r="Q363" s="193">
        <f t="shared" si="491"/>
        <v>0</v>
      </c>
      <c r="R363" s="193">
        <f t="shared" si="491"/>
        <v>0</v>
      </c>
      <c r="S363" s="193">
        <f t="shared" si="491"/>
        <v>0</v>
      </c>
      <c r="T363" s="193">
        <f t="shared" si="491"/>
        <v>0</v>
      </c>
      <c r="U363" s="193">
        <f t="shared" si="491"/>
        <v>0</v>
      </c>
      <c r="V363" s="193">
        <f t="shared" si="491"/>
        <v>0</v>
      </c>
      <c r="W363" s="193">
        <f t="shared" si="491"/>
        <v>0</v>
      </c>
      <c r="X363" s="193">
        <f t="shared" si="491"/>
        <v>0</v>
      </c>
      <c r="Y363" s="193">
        <f t="shared" si="491"/>
        <v>0</v>
      </c>
      <c r="Z363" s="193">
        <f t="shared" si="491"/>
        <v>0</v>
      </c>
      <c r="AA363" s="193">
        <f t="shared" si="491"/>
        <v>0</v>
      </c>
      <c r="AB363" s="193">
        <f t="shared" si="491"/>
        <v>0</v>
      </c>
      <c r="AC363" s="193">
        <f t="shared" si="491"/>
        <v>0</v>
      </c>
      <c r="AD363" s="193">
        <f t="shared" si="491"/>
        <v>0</v>
      </c>
      <c r="AE363" s="193">
        <f t="shared" si="491"/>
        <v>0</v>
      </c>
      <c r="AF363" s="193">
        <f t="shared" si="491"/>
        <v>0</v>
      </c>
      <c r="AG363" s="193">
        <f t="shared" si="491"/>
        <v>0</v>
      </c>
      <c r="AH363" s="193">
        <f t="shared" si="491"/>
        <v>0</v>
      </c>
      <c r="AI363" s="193">
        <f t="shared" si="491"/>
        <v>0</v>
      </c>
      <c r="AJ363" s="193">
        <f t="shared" ref="AJ363:BC363" si="492">COUNTIF($C$6:$FM$6,AJ99)</f>
        <v>0</v>
      </c>
      <c r="AK363" s="193">
        <f t="shared" si="492"/>
        <v>0</v>
      </c>
      <c r="AL363" s="193">
        <f t="shared" si="492"/>
        <v>0</v>
      </c>
      <c r="AM363" s="193">
        <f t="shared" si="492"/>
        <v>0</v>
      </c>
      <c r="AN363" s="193">
        <f t="shared" si="492"/>
        <v>0</v>
      </c>
      <c r="AO363" s="193">
        <f t="shared" si="492"/>
        <v>0</v>
      </c>
      <c r="AP363" s="193">
        <f t="shared" si="492"/>
        <v>0</v>
      </c>
      <c r="AQ363" s="193">
        <f t="shared" si="492"/>
        <v>0</v>
      </c>
      <c r="AR363" s="193">
        <f t="shared" si="492"/>
        <v>0</v>
      </c>
      <c r="AS363" s="193">
        <f t="shared" si="492"/>
        <v>0</v>
      </c>
      <c r="AT363" s="193">
        <f t="shared" si="492"/>
        <v>0</v>
      </c>
      <c r="AU363" s="193">
        <f t="shared" si="492"/>
        <v>0</v>
      </c>
      <c r="AV363" s="193">
        <f t="shared" si="492"/>
        <v>0</v>
      </c>
      <c r="AW363" s="193">
        <f t="shared" si="492"/>
        <v>0</v>
      </c>
      <c r="AX363" s="193">
        <f t="shared" si="492"/>
        <v>0</v>
      </c>
      <c r="AY363" s="193">
        <f t="shared" si="492"/>
        <v>0</v>
      </c>
      <c r="AZ363" s="193">
        <f t="shared" si="492"/>
        <v>0</v>
      </c>
      <c r="BA363" s="193">
        <f t="shared" si="492"/>
        <v>0</v>
      </c>
      <c r="BB363" s="193">
        <f t="shared" si="492"/>
        <v>0</v>
      </c>
      <c r="BC363" s="193">
        <f t="shared" si="492"/>
        <v>0</v>
      </c>
    </row>
    <row r="364" spans="3:55" ht="16.5" customHeight="1" x14ac:dyDescent="0.2">
      <c r="C364" s="98">
        <v>22</v>
      </c>
      <c r="D364" s="193">
        <f t="shared" ref="D364:AI364" si="493">COUNTIF($C$6:$FM$6,D100)</f>
        <v>0</v>
      </c>
      <c r="E364" s="193">
        <f t="shared" si="493"/>
        <v>0</v>
      </c>
      <c r="F364" s="193">
        <f t="shared" si="493"/>
        <v>0</v>
      </c>
      <c r="G364" s="193">
        <f t="shared" si="493"/>
        <v>0</v>
      </c>
      <c r="H364" s="193">
        <f t="shared" si="493"/>
        <v>0</v>
      </c>
      <c r="I364" s="193">
        <f t="shared" si="493"/>
        <v>0</v>
      </c>
      <c r="J364" s="193">
        <f t="shared" si="493"/>
        <v>0</v>
      </c>
      <c r="K364" s="193">
        <f t="shared" si="493"/>
        <v>0</v>
      </c>
      <c r="L364" s="193">
        <f t="shared" si="493"/>
        <v>0</v>
      </c>
      <c r="M364" s="193">
        <f t="shared" si="493"/>
        <v>0</v>
      </c>
      <c r="N364" s="193">
        <f t="shared" si="493"/>
        <v>0</v>
      </c>
      <c r="O364" s="193">
        <f t="shared" si="493"/>
        <v>0</v>
      </c>
      <c r="P364" s="193">
        <f t="shared" si="493"/>
        <v>0</v>
      </c>
      <c r="Q364" s="193">
        <f t="shared" si="493"/>
        <v>0</v>
      </c>
      <c r="R364" s="193">
        <f t="shared" si="493"/>
        <v>0</v>
      </c>
      <c r="S364" s="193">
        <f t="shared" si="493"/>
        <v>0</v>
      </c>
      <c r="T364" s="193">
        <f t="shared" si="493"/>
        <v>0</v>
      </c>
      <c r="U364" s="193">
        <f t="shared" si="493"/>
        <v>0</v>
      </c>
      <c r="V364" s="193">
        <f t="shared" si="493"/>
        <v>0</v>
      </c>
      <c r="W364" s="193">
        <f t="shared" si="493"/>
        <v>0</v>
      </c>
      <c r="X364" s="193">
        <f t="shared" si="493"/>
        <v>0</v>
      </c>
      <c r="Y364" s="193">
        <f t="shared" si="493"/>
        <v>0</v>
      </c>
      <c r="Z364" s="193">
        <f t="shared" si="493"/>
        <v>0</v>
      </c>
      <c r="AA364" s="193">
        <f t="shared" si="493"/>
        <v>0</v>
      </c>
      <c r="AB364" s="193">
        <f t="shared" si="493"/>
        <v>0</v>
      </c>
      <c r="AC364" s="193">
        <f t="shared" si="493"/>
        <v>0</v>
      </c>
      <c r="AD364" s="193">
        <f t="shared" si="493"/>
        <v>0</v>
      </c>
      <c r="AE364" s="193">
        <f t="shared" si="493"/>
        <v>0</v>
      </c>
      <c r="AF364" s="193">
        <f t="shared" si="493"/>
        <v>0</v>
      </c>
      <c r="AG364" s="193">
        <f t="shared" si="493"/>
        <v>0</v>
      </c>
      <c r="AH364" s="193">
        <f t="shared" si="493"/>
        <v>0</v>
      </c>
      <c r="AI364" s="193">
        <f t="shared" si="493"/>
        <v>0</v>
      </c>
      <c r="AJ364" s="193">
        <f t="shared" ref="AJ364:BC364" si="494">COUNTIF($C$6:$FM$6,AJ100)</f>
        <v>0</v>
      </c>
      <c r="AK364" s="193">
        <f t="shared" si="494"/>
        <v>0</v>
      </c>
      <c r="AL364" s="193">
        <f t="shared" si="494"/>
        <v>0</v>
      </c>
      <c r="AM364" s="193">
        <f t="shared" si="494"/>
        <v>0</v>
      </c>
      <c r="AN364" s="193">
        <f t="shared" si="494"/>
        <v>0</v>
      </c>
      <c r="AO364" s="193">
        <f t="shared" si="494"/>
        <v>0</v>
      </c>
      <c r="AP364" s="193">
        <f t="shared" si="494"/>
        <v>0</v>
      </c>
      <c r="AQ364" s="193">
        <f t="shared" si="494"/>
        <v>0</v>
      </c>
      <c r="AR364" s="193">
        <f t="shared" si="494"/>
        <v>0</v>
      </c>
      <c r="AS364" s="193">
        <f t="shared" si="494"/>
        <v>0</v>
      </c>
      <c r="AT364" s="193">
        <f t="shared" si="494"/>
        <v>0</v>
      </c>
      <c r="AU364" s="193">
        <f t="shared" si="494"/>
        <v>0</v>
      </c>
      <c r="AV364" s="193">
        <f t="shared" si="494"/>
        <v>0</v>
      </c>
      <c r="AW364" s="193">
        <f t="shared" si="494"/>
        <v>0</v>
      </c>
      <c r="AX364" s="193">
        <f t="shared" si="494"/>
        <v>0</v>
      </c>
      <c r="AY364" s="193">
        <f t="shared" si="494"/>
        <v>0</v>
      </c>
      <c r="AZ364" s="193">
        <f t="shared" si="494"/>
        <v>0</v>
      </c>
      <c r="BA364" s="193">
        <f t="shared" si="494"/>
        <v>0</v>
      </c>
      <c r="BB364" s="193">
        <f t="shared" si="494"/>
        <v>0</v>
      </c>
      <c r="BC364" s="193">
        <f t="shared" si="494"/>
        <v>0</v>
      </c>
    </row>
    <row r="365" spans="3:55" ht="16.5" customHeight="1" x14ac:dyDescent="0.2">
      <c r="C365" s="98">
        <v>23</v>
      </c>
      <c r="D365" s="193">
        <f t="shared" ref="D365:AI365" si="495">COUNTIF($C$6:$FM$6,D101)</f>
        <v>0</v>
      </c>
      <c r="E365" s="193">
        <f t="shared" si="495"/>
        <v>0</v>
      </c>
      <c r="F365" s="193">
        <f t="shared" si="495"/>
        <v>0</v>
      </c>
      <c r="G365" s="193">
        <f t="shared" si="495"/>
        <v>0</v>
      </c>
      <c r="H365" s="193">
        <f t="shared" si="495"/>
        <v>0</v>
      </c>
      <c r="I365" s="193">
        <f t="shared" si="495"/>
        <v>0</v>
      </c>
      <c r="J365" s="193">
        <f t="shared" si="495"/>
        <v>0</v>
      </c>
      <c r="K365" s="193">
        <f t="shared" si="495"/>
        <v>0</v>
      </c>
      <c r="L365" s="193">
        <f t="shared" si="495"/>
        <v>0</v>
      </c>
      <c r="M365" s="193">
        <f t="shared" si="495"/>
        <v>0</v>
      </c>
      <c r="N365" s="193">
        <f t="shared" si="495"/>
        <v>0</v>
      </c>
      <c r="O365" s="193">
        <f t="shared" si="495"/>
        <v>0</v>
      </c>
      <c r="P365" s="193">
        <f t="shared" si="495"/>
        <v>0</v>
      </c>
      <c r="Q365" s="193">
        <f t="shared" si="495"/>
        <v>0</v>
      </c>
      <c r="R365" s="193">
        <f t="shared" si="495"/>
        <v>0</v>
      </c>
      <c r="S365" s="193">
        <f t="shared" si="495"/>
        <v>0</v>
      </c>
      <c r="T365" s="193">
        <f t="shared" si="495"/>
        <v>0</v>
      </c>
      <c r="U365" s="193">
        <f t="shared" si="495"/>
        <v>0</v>
      </c>
      <c r="V365" s="193">
        <f t="shared" si="495"/>
        <v>0</v>
      </c>
      <c r="W365" s="193">
        <f t="shared" si="495"/>
        <v>0</v>
      </c>
      <c r="X365" s="193">
        <f t="shared" si="495"/>
        <v>0</v>
      </c>
      <c r="Y365" s="193">
        <f t="shared" si="495"/>
        <v>0</v>
      </c>
      <c r="Z365" s="193">
        <f t="shared" si="495"/>
        <v>0</v>
      </c>
      <c r="AA365" s="193">
        <f t="shared" si="495"/>
        <v>0</v>
      </c>
      <c r="AB365" s="193">
        <f t="shared" si="495"/>
        <v>0</v>
      </c>
      <c r="AC365" s="193">
        <f t="shared" si="495"/>
        <v>0</v>
      </c>
      <c r="AD365" s="193">
        <f t="shared" si="495"/>
        <v>0</v>
      </c>
      <c r="AE365" s="193">
        <f t="shared" si="495"/>
        <v>0</v>
      </c>
      <c r="AF365" s="193">
        <f t="shared" si="495"/>
        <v>0</v>
      </c>
      <c r="AG365" s="193">
        <f t="shared" si="495"/>
        <v>0</v>
      </c>
      <c r="AH365" s="193">
        <f t="shared" si="495"/>
        <v>0</v>
      </c>
      <c r="AI365" s="193">
        <f t="shared" si="495"/>
        <v>0</v>
      </c>
      <c r="AJ365" s="193">
        <f t="shared" ref="AJ365:BC365" si="496">COUNTIF($C$6:$FM$6,AJ101)</f>
        <v>0</v>
      </c>
      <c r="AK365" s="193">
        <f t="shared" si="496"/>
        <v>0</v>
      </c>
      <c r="AL365" s="193">
        <f t="shared" si="496"/>
        <v>0</v>
      </c>
      <c r="AM365" s="193">
        <f t="shared" si="496"/>
        <v>0</v>
      </c>
      <c r="AN365" s="193">
        <f t="shared" si="496"/>
        <v>0</v>
      </c>
      <c r="AO365" s="193">
        <f t="shared" si="496"/>
        <v>0</v>
      </c>
      <c r="AP365" s="193">
        <f t="shared" si="496"/>
        <v>0</v>
      </c>
      <c r="AQ365" s="193">
        <f t="shared" si="496"/>
        <v>0</v>
      </c>
      <c r="AR365" s="193">
        <f t="shared" si="496"/>
        <v>0</v>
      </c>
      <c r="AS365" s="193">
        <f t="shared" si="496"/>
        <v>0</v>
      </c>
      <c r="AT365" s="193">
        <f t="shared" si="496"/>
        <v>0</v>
      </c>
      <c r="AU365" s="193">
        <f t="shared" si="496"/>
        <v>0</v>
      </c>
      <c r="AV365" s="193">
        <f t="shared" si="496"/>
        <v>0</v>
      </c>
      <c r="AW365" s="193">
        <f t="shared" si="496"/>
        <v>0</v>
      </c>
      <c r="AX365" s="193">
        <f t="shared" si="496"/>
        <v>0</v>
      </c>
      <c r="AY365" s="193">
        <f t="shared" si="496"/>
        <v>0</v>
      </c>
      <c r="AZ365" s="193">
        <f t="shared" si="496"/>
        <v>0</v>
      </c>
      <c r="BA365" s="193">
        <f t="shared" si="496"/>
        <v>0</v>
      </c>
      <c r="BB365" s="193">
        <f t="shared" si="496"/>
        <v>0</v>
      </c>
      <c r="BC365" s="193">
        <f t="shared" si="496"/>
        <v>0</v>
      </c>
    </row>
    <row r="366" spans="3:55" ht="16.5" customHeight="1" x14ac:dyDescent="0.2">
      <c r="C366" s="98">
        <v>24</v>
      </c>
      <c r="D366" s="193">
        <f t="shared" ref="D366:AI366" si="497">COUNTIF($C$6:$FM$6,D102)</f>
        <v>0</v>
      </c>
      <c r="E366" s="193">
        <f t="shared" si="497"/>
        <v>0</v>
      </c>
      <c r="F366" s="193">
        <f t="shared" si="497"/>
        <v>0</v>
      </c>
      <c r="G366" s="193">
        <f t="shared" si="497"/>
        <v>0</v>
      </c>
      <c r="H366" s="193">
        <f t="shared" si="497"/>
        <v>0</v>
      </c>
      <c r="I366" s="193">
        <f t="shared" si="497"/>
        <v>0</v>
      </c>
      <c r="J366" s="193">
        <f t="shared" si="497"/>
        <v>0</v>
      </c>
      <c r="K366" s="193">
        <f t="shared" si="497"/>
        <v>0</v>
      </c>
      <c r="L366" s="193">
        <f t="shared" si="497"/>
        <v>0</v>
      </c>
      <c r="M366" s="193">
        <f t="shared" si="497"/>
        <v>0</v>
      </c>
      <c r="N366" s="193">
        <f t="shared" si="497"/>
        <v>0</v>
      </c>
      <c r="O366" s="193">
        <f t="shared" si="497"/>
        <v>0</v>
      </c>
      <c r="P366" s="193">
        <f t="shared" si="497"/>
        <v>0</v>
      </c>
      <c r="Q366" s="193">
        <f t="shared" si="497"/>
        <v>0</v>
      </c>
      <c r="R366" s="193">
        <f t="shared" si="497"/>
        <v>0</v>
      </c>
      <c r="S366" s="193">
        <f t="shared" si="497"/>
        <v>0</v>
      </c>
      <c r="T366" s="193">
        <f t="shared" si="497"/>
        <v>0</v>
      </c>
      <c r="U366" s="193">
        <f t="shared" si="497"/>
        <v>0</v>
      </c>
      <c r="V366" s="193">
        <f t="shared" si="497"/>
        <v>0</v>
      </c>
      <c r="W366" s="193">
        <f t="shared" si="497"/>
        <v>0</v>
      </c>
      <c r="X366" s="193">
        <f t="shared" si="497"/>
        <v>0</v>
      </c>
      <c r="Y366" s="193">
        <f t="shared" si="497"/>
        <v>0</v>
      </c>
      <c r="Z366" s="193">
        <f t="shared" si="497"/>
        <v>0</v>
      </c>
      <c r="AA366" s="193">
        <f t="shared" si="497"/>
        <v>0</v>
      </c>
      <c r="AB366" s="193">
        <f t="shared" si="497"/>
        <v>0</v>
      </c>
      <c r="AC366" s="193">
        <f t="shared" si="497"/>
        <v>0</v>
      </c>
      <c r="AD366" s="193">
        <f t="shared" si="497"/>
        <v>0</v>
      </c>
      <c r="AE366" s="193">
        <f t="shared" si="497"/>
        <v>0</v>
      </c>
      <c r="AF366" s="193">
        <f t="shared" si="497"/>
        <v>0</v>
      </c>
      <c r="AG366" s="193">
        <f t="shared" si="497"/>
        <v>0</v>
      </c>
      <c r="AH366" s="193">
        <f t="shared" si="497"/>
        <v>0</v>
      </c>
      <c r="AI366" s="193">
        <f t="shared" si="497"/>
        <v>0</v>
      </c>
      <c r="AJ366" s="193">
        <f t="shared" ref="AJ366:BC366" si="498">COUNTIF($C$6:$FM$6,AJ102)</f>
        <v>0</v>
      </c>
      <c r="AK366" s="193">
        <f t="shared" si="498"/>
        <v>0</v>
      </c>
      <c r="AL366" s="193">
        <f t="shared" si="498"/>
        <v>0</v>
      </c>
      <c r="AM366" s="193">
        <f t="shared" si="498"/>
        <v>0</v>
      </c>
      <c r="AN366" s="193">
        <f t="shared" si="498"/>
        <v>0</v>
      </c>
      <c r="AO366" s="193">
        <f t="shared" si="498"/>
        <v>0</v>
      </c>
      <c r="AP366" s="193">
        <f t="shared" si="498"/>
        <v>0</v>
      </c>
      <c r="AQ366" s="193">
        <f t="shared" si="498"/>
        <v>0</v>
      </c>
      <c r="AR366" s="193">
        <f t="shared" si="498"/>
        <v>0</v>
      </c>
      <c r="AS366" s="193">
        <f t="shared" si="498"/>
        <v>0</v>
      </c>
      <c r="AT366" s="193">
        <f t="shared" si="498"/>
        <v>0</v>
      </c>
      <c r="AU366" s="193">
        <f t="shared" si="498"/>
        <v>0</v>
      </c>
      <c r="AV366" s="193">
        <f t="shared" si="498"/>
        <v>0</v>
      </c>
      <c r="AW366" s="193">
        <f t="shared" si="498"/>
        <v>0</v>
      </c>
      <c r="AX366" s="193">
        <f t="shared" si="498"/>
        <v>0</v>
      </c>
      <c r="AY366" s="193">
        <f t="shared" si="498"/>
        <v>0</v>
      </c>
      <c r="AZ366" s="193">
        <f t="shared" si="498"/>
        <v>0</v>
      </c>
      <c r="BA366" s="193">
        <f t="shared" si="498"/>
        <v>0</v>
      </c>
      <c r="BB366" s="193">
        <f t="shared" si="498"/>
        <v>0</v>
      </c>
      <c r="BC366" s="193">
        <f t="shared" si="498"/>
        <v>0</v>
      </c>
    </row>
    <row r="367" spans="3:55" ht="16.5" customHeight="1" x14ac:dyDescent="0.2">
      <c r="C367" s="98">
        <v>25</v>
      </c>
      <c r="D367" s="193">
        <f t="shared" ref="D367:AI367" si="499">COUNTIF($C$6:$FM$6,D103)</f>
        <v>0</v>
      </c>
      <c r="E367" s="193">
        <f t="shared" si="499"/>
        <v>0</v>
      </c>
      <c r="F367" s="193">
        <f t="shared" si="499"/>
        <v>0</v>
      </c>
      <c r="G367" s="193">
        <f t="shared" si="499"/>
        <v>0</v>
      </c>
      <c r="H367" s="193">
        <f t="shared" si="499"/>
        <v>0</v>
      </c>
      <c r="I367" s="193">
        <f t="shared" si="499"/>
        <v>0</v>
      </c>
      <c r="J367" s="193">
        <f t="shared" si="499"/>
        <v>0</v>
      </c>
      <c r="K367" s="193">
        <f t="shared" si="499"/>
        <v>0</v>
      </c>
      <c r="L367" s="193">
        <f t="shared" si="499"/>
        <v>0</v>
      </c>
      <c r="M367" s="193">
        <f t="shared" si="499"/>
        <v>0</v>
      </c>
      <c r="N367" s="193">
        <f t="shared" si="499"/>
        <v>0</v>
      </c>
      <c r="O367" s="193">
        <f t="shared" si="499"/>
        <v>0</v>
      </c>
      <c r="P367" s="193">
        <f t="shared" si="499"/>
        <v>0</v>
      </c>
      <c r="Q367" s="193">
        <f t="shared" si="499"/>
        <v>0</v>
      </c>
      <c r="R367" s="193">
        <f t="shared" si="499"/>
        <v>0</v>
      </c>
      <c r="S367" s="193">
        <f t="shared" si="499"/>
        <v>0</v>
      </c>
      <c r="T367" s="193">
        <f t="shared" si="499"/>
        <v>0</v>
      </c>
      <c r="U367" s="193">
        <f t="shared" si="499"/>
        <v>0</v>
      </c>
      <c r="V367" s="193">
        <f t="shared" si="499"/>
        <v>0</v>
      </c>
      <c r="W367" s="193">
        <f t="shared" si="499"/>
        <v>0</v>
      </c>
      <c r="X367" s="193">
        <f t="shared" si="499"/>
        <v>0</v>
      </c>
      <c r="Y367" s="193">
        <f t="shared" si="499"/>
        <v>0</v>
      </c>
      <c r="Z367" s="193">
        <f t="shared" si="499"/>
        <v>0</v>
      </c>
      <c r="AA367" s="193">
        <f t="shared" si="499"/>
        <v>0</v>
      </c>
      <c r="AB367" s="193">
        <f t="shared" si="499"/>
        <v>0</v>
      </c>
      <c r="AC367" s="193">
        <f t="shared" si="499"/>
        <v>0</v>
      </c>
      <c r="AD367" s="193">
        <f t="shared" si="499"/>
        <v>0</v>
      </c>
      <c r="AE367" s="193">
        <f t="shared" si="499"/>
        <v>0</v>
      </c>
      <c r="AF367" s="193">
        <f t="shared" si="499"/>
        <v>0</v>
      </c>
      <c r="AG367" s="193">
        <f t="shared" si="499"/>
        <v>0</v>
      </c>
      <c r="AH367" s="193">
        <f t="shared" si="499"/>
        <v>0</v>
      </c>
      <c r="AI367" s="193">
        <f t="shared" si="499"/>
        <v>0</v>
      </c>
      <c r="AJ367" s="193">
        <f t="shared" ref="AJ367:BC367" si="500">COUNTIF($C$6:$FM$6,AJ103)</f>
        <v>0</v>
      </c>
      <c r="AK367" s="193">
        <f t="shared" si="500"/>
        <v>0</v>
      </c>
      <c r="AL367" s="193">
        <f t="shared" si="500"/>
        <v>0</v>
      </c>
      <c r="AM367" s="193">
        <f t="shared" si="500"/>
        <v>0</v>
      </c>
      <c r="AN367" s="193">
        <f t="shared" si="500"/>
        <v>0</v>
      </c>
      <c r="AO367" s="193">
        <f t="shared" si="500"/>
        <v>0</v>
      </c>
      <c r="AP367" s="193">
        <f t="shared" si="500"/>
        <v>0</v>
      </c>
      <c r="AQ367" s="193">
        <f t="shared" si="500"/>
        <v>0</v>
      </c>
      <c r="AR367" s="193">
        <f t="shared" si="500"/>
        <v>0</v>
      </c>
      <c r="AS367" s="193">
        <f t="shared" si="500"/>
        <v>0</v>
      </c>
      <c r="AT367" s="193">
        <f t="shared" si="500"/>
        <v>0</v>
      </c>
      <c r="AU367" s="193">
        <f t="shared" si="500"/>
        <v>0</v>
      </c>
      <c r="AV367" s="193">
        <f t="shared" si="500"/>
        <v>0</v>
      </c>
      <c r="AW367" s="193">
        <f t="shared" si="500"/>
        <v>0</v>
      </c>
      <c r="AX367" s="193">
        <f t="shared" si="500"/>
        <v>0</v>
      </c>
      <c r="AY367" s="193">
        <f t="shared" si="500"/>
        <v>0</v>
      </c>
      <c r="AZ367" s="193">
        <f t="shared" si="500"/>
        <v>0</v>
      </c>
      <c r="BA367" s="193">
        <f t="shared" si="500"/>
        <v>0</v>
      </c>
      <c r="BB367" s="193">
        <f t="shared" si="500"/>
        <v>0</v>
      </c>
      <c r="BC367" s="193">
        <f t="shared" si="500"/>
        <v>0</v>
      </c>
    </row>
    <row r="368" spans="3:55" ht="16.5" customHeight="1" x14ac:dyDescent="0.2">
      <c r="C368" s="98">
        <v>26</v>
      </c>
      <c r="D368" s="193">
        <f t="shared" ref="D368:AI368" si="501">COUNTIF($C$6:$FM$6,D104)</f>
        <v>0</v>
      </c>
      <c r="E368" s="193">
        <f t="shared" si="501"/>
        <v>0</v>
      </c>
      <c r="F368" s="193">
        <f t="shared" si="501"/>
        <v>0</v>
      </c>
      <c r="G368" s="193">
        <f t="shared" si="501"/>
        <v>0</v>
      </c>
      <c r="H368" s="193">
        <f t="shared" si="501"/>
        <v>0</v>
      </c>
      <c r="I368" s="193">
        <f t="shared" si="501"/>
        <v>0</v>
      </c>
      <c r="J368" s="193">
        <f t="shared" si="501"/>
        <v>0</v>
      </c>
      <c r="K368" s="193">
        <f t="shared" si="501"/>
        <v>0</v>
      </c>
      <c r="L368" s="193">
        <f t="shared" si="501"/>
        <v>0</v>
      </c>
      <c r="M368" s="193">
        <f t="shared" si="501"/>
        <v>0</v>
      </c>
      <c r="N368" s="193">
        <f t="shared" si="501"/>
        <v>0</v>
      </c>
      <c r="O368" s="193">
        <f t="shared" si="501"/>
        <v>0</v>
      </c>
      <c r="P368" s="193">
        <f t="shared" si="501"/>
        <v>0</v>
      </c>
      <c r="Q368" s="193">
        <f t="shared" si="501"/>
        <v>0</v>
      </c>
      <c r="R368" s="193">
        <f t="shared" si="501"/>
        <v>0</v>
      </c>
      <c r="S368" s="193">
        <f t="shared" si="501"/>
        <v>0</v>
      </c>
      <c r="T368" s="193">
        <f t="shared" si="501"/>
        <v>0</v>
      </c>
      <c r="U368" s="193">
        <f t="shared" si="501"/>
        <v>0</v>
      </c>
      <c r="V368" s="193">
        <f t="shared" si="501"/>
        <v>0</v>
      </c>
      <c r="W368" s="193">
        <f t="shared" si="501"/>
        <v>0</v>
      </c>
      <c r="X368" s="193">
        <f t="shared" si="501"/>
        <v>0</v>
      </c>
      <c r="Y368" s="193">
        <f t="shared" si="501"/>
        <v>0</v>
      </c>
      <c r="Z368" s="193">
        <f t="shared" si="501"/>
        <v>0</v>
      </c>
      <c r="AA368" s="193">
        <f t="shared" si="501"/>
        <v>0</v>
      </c>
      <c r="AB368" s="193">
        <f t="shared" si="501"/>
        <v>0</v>
      </c>
      <c r="AC368" s="193">
        <f t="shared" si="501"/>
        <v>0</v>
      </c>
      <c r="AD368" s="193">
        <f t="shared" si="501"/>
        <v>0</v>
      </c>
      <c r="AE368" s="193">
        <f t="shared" si="501"/>
        <v>0</v>
      </c>
      <c r="AF368" s="193">
        <f t="shared" si="501"/>
        <v>0</v>
      </c>
      <c r="AG368" s="193">
        <f t="shared" si="501"/>
        <v>0</v>
      </c>
      <c r="AH368" s="193">
        <f t="shared" si="501"/>
        <v>0</v>
      </c>
      <c r="AI368" s="193">
        <f t="shared" si="501"/>
        <v>0</v>
      </c>
      <c r="AJ368" s="193">
        <f t="shared" ref="AJ368:BC368" si="502">COUNTIF($C$6:$FM$6,AJ104)</f>
        <v>0</v>
      </c>
      <c r="AK368" s="193">
        <f t="shared" si="502"/>
        <v>0</v>
      </c>
      <c r="AL368" s="193">
        <f t="shared" si="502"/>
        <v>0</v>
      </c>
      <c r="AM368" s="193">
        <f t="shared" si="502"/>
        <v>0</v>
      </c>
      <c r="AN368" s="193">
        <f t="shared" si="502"/>
        <v>0</v>
      </c>
      <c r="AO368" s="193">
        <f t="shared" si="502"/>
        <v>0</v>
      </c>
      <c r="AP368" s="193">
        <f t="shared" si="502"/>
        <v>0</v>
      </c>
      <c r="AQ368" s="193">
        <f t="shared" si="502"/>
        <v>0</v>
      </c>
      <c r="AR368" s="193">
        <f t="shared" si="502"/>
        <v>0</v>
      </c>
      <c r="AS368" s="193">
        <f t="shared" si="502"/>
        <v>0</v>
      </c>
      <c r="AT368" s="193">
        <f t="shared" si="502"/>
        <v>0</v>
      </c>
      <c r="AU368" s="193">
        <f t="shared" si="502"/>
        <v>0</v>
      </c>
      <c r="AV368" s="193">
        <f t="shared" si="502"/>
        <v>0</v>
      </c>
      <c r="AW368" s="193">
        <f t="shared" si="502"/>
        <v>0</v>
      </c>
      <c r="AX368" s="193">
        <f t="shared" si="502"/>
        <v>0</v>
      </c>
      <c r="AY368" s="193">
        <f t="shared" si="502"/>
        <v>0</v>
      </c>
      <c r="AZ368" s="193">
        <f t="shared" si="502"/>
        <v>0</v>
      </c>
      <c r="BA368" s="193">
        <f t="shared" si="502"/>
        <v>0</v>
      </c>
      <c r="BB368" s="193">
        <f t="shared" si="502"/>
        <v>0</v>
      </c>
      <c r="BC368" s="193">
        <f t="shared" si="502"/>
        <v>0</v>
      </c>
    </row>
    <row r="369" spans="3:55" ht="16.5" customHeight="1" x14ac:dyDescent="0.2">
      <c r="C369" s="98">
        <v>27</v>
      </c>
      <c r="D369" s="193">
        <f t="shared" ref="D369:AI369" si="503">COUNTIF($C$6:$FM$6,D105)</f>
        <v>0</v>
      </c>
      <c r="E369" s="193">
        <f t="shared" si="503"/>
        <v>0</v>
      </c>
      <c r="F369" s="193">
        <f t="shared" si="503"/>
        <v>0</v>
      </c>
      <c r="G369" s="193">
        <f t="shared" si="503"/>
        <v>0</v>
      </c>
      <c r="H369" s="193">
        <f t="shared" si="503"/>
        <v>0</v>
      </c>
      <c r="I369" s="193">
        <f t="shared" si="503"/>
        <v>0</v>
      </c>
      <c r="J369" s="193">
        <f t="shared" si="503"/>
        <v>0</v>
      </c>
      <c r="K369" s="193">
        <f t="shared" si="503"/>
        <v>0</v>
      </c>
      <c r="L369" s="193">
        <f t="shared" si="503"/>
        <v>0</v>
      </c>
      <c r="M369" s="193">
        <f t="shared" si="503"/>
        <v>0</v>
      </c>
      <c r="N369" s="193">
        <f t="shared" si="503"/>
        <v>0</v>
      </c>
      <c r="O369" s="193">
        <f t="shared" si="503"/>
        <v>0</v>
      </c>
      <c r="P369" s="193">
        <f t="shared" si="503"/>
        <v>0</v>
      </c>
      <c r="Q369" s="193">
        <f t="shared" si="503"/>
        <v>0</v>
      </c>
      <c r="R369" s="193">
        <f t="shared" si="503"/>
        <v>0</v>
      </c>
      <c r="S369" s="193">
        <f t="shared" si="503"/>
        <v>0</v>
      </c>
      <c r="T369" s="193">
        <f t="shared" si="503"/>
        <v>0</v>
      </c>
      <c r="U369" s="193">
        <f t="shared" si="503"/>
        <v>0</v>
      </c>
      <c r="V369" s="193">
        <f t="shared" si="503"/>
        <v>0</v>
      </c>
      <c r="W369" s="193">
        <f t="shared" si="503"/>
        <v>0</v>
      </c>
      <c r="X369" s="193">
        <f t="shared" si="503"/>
        <v>0</v>
      </c>
      <c r="Y369" s="193">
        <f t="shared" si="503"/>
        <v>0</v>
      </c>
      <c r="Z369" s="193">
        <f t="shared" si="503"/>
        <v>0</v>
      </c>
      <c r="AA369" s="193">
        <f t="shared" si="503"/>
        <v>0</v>
      </c>
      <c r="AB369" s="193">
        <f t="shared" si="503"/>
        <v>0</v>
      </c>
      <c r="AC369" s="193">
        <f t="shared" si="503"/>
        <v>0</v>
      </c>
      <c r="AD369" s="193">
        <f t="shared" si="503"/>
        <v>0</v>
      </c>
      <c r="AE369" s="193">
        <f t="shared" si="503"/>
        <v>0</v>
      </c>
      <c r="AF369" s="193">
        <f t="shared" si="503"/>
        <v>0</v>
      </c>
      <c r="AG369" s="193">
        <f t="shared" si="503"/>
        <v>0</v>
      </c>
      <c r="AH369" s="193">
        <f t="shared" si="503"/>
        <v>0</v>
      </c>
      <c r="AI369" s="193">
        <f t="shared" si="503"/>
        <v>0</v>
      </c>
      <c r="AJ369" s="193">
        <f t="shared" ref="AJ369:BC369" si="504">COUNTIF($C$6:$FM$6,AJ105)</f>
        <v>0</v>
      </c>
      <c r="AK369" s="193">
        <f t="shared" si="504"/>
        <v>0</v>
      </c>
      <c r="AL369" s="193">
        <f t="shared" si="504"/>
        <v>0</v>
      </c>
      <c r="AM369" s="193">
        <f t="shared" si="504"/>
        <v>0</v>
      </c>
      <c r="AN369" s="193">
        <f t="shared" si="504"/>
        <v>0</v>
      </c>
      <c r="AO369" s="193">
        <f t="shared" si="504"/>
        <v>0</v>
      </c>
      <c r="AP369" s="193">
        <f t="shared" si="504"/>
        <v>0</v>
      </c>
      <c r="AQ369" s="193">
        <f t="shared" si="504"/>
        <v>0</v>
      </c>
      <c r="AR369" s="193">
        <f t="shared" si="504"/>
        <v>0</v>
      </c>
      <c r="AS369" s="193">
        <f t="shared" si="504"/>
        <v>0</v>
      </c>
      <c r="AT369" s="193">
        <f t="shared" si="504"/>
        <v>0</v>
      </c>
      <c r="AU369" s="193">
        <f t="shared" si="504"/>
        <v>0</v>
      </c>
      <c r="AV369" s="193">
        <f t="shared" si="504"/>
        <v>0</v>
      </c>
      <c r="AW369" s="193">
        <f t="shared" si="504"/>
        <v>0</v>
      </c>
      <c r="AX369" s="193">
        <f t="shared" si="504"/>
        <v>0</v>
      </c>
      <c r="AY369" s="193">
        <f t="shared" si="504"/>
        <v>0</v>
      </c>
      <c r="AZ369" s="193">
        <f t="shared" si="504"/>
        <v>0</v>
      </c>
      <c r="BA369" s="193">
        <f t="shared" si="504"/>
        <v>0</v>
      </c>
      <c r="BB369" s="193">
        <f t="shared" si="504"/>
        <v>0</v>
      </c>
      <c r="BC369" s="193">
        <f t="shared" si="504"/>
        <v>0</v>
      </c>
    </row>
    <row r="370" spans="3:55" ht="16.5" customHeight="1" x14ac:dyDescent="0.2">
      <c r="C370" s="98">
        <v>28</v>
      </c>
      <c r="D370" s="193">
        <f t="shared" ref="D370:AI370" si="505">COUNTIF($C$6:$FM$6,D106)</f>
        <v>0</v>
      </c>
      <c r="E370" s="193">
        <f t="shared" si="505"/>
        <v>0</v>
      </c>
      <c r="F370" s="193">
        <f t="shared" si="505"/>
        <v>0</v>
      </c>
      <c r="G370" s="193">
        <f t="shared" si="505"/>
        <v>0</v>
      </c>
      <c r="H370" s="193">
        <f t="shared" si="505"/>
        <v>0</v>
      </c>
      <c r="I370" s="193">
        <f t="shared" si="505"/>
        <v>0</v>
      </c>
      <c r="J370" s="193">
        <f t="shared" si="505"/>
        <v>0</v>
      </c>
      <c r="K370" s="193">
        <f t="shared" si="505"/>
        <v>0</v>
      </c>
      <c r="L370" s="193">
        <f t="shared" si="505"/>
        <v>0</v>
      </c>
      <c r="M370" s="193">
        <f t="shared" si="505"/>
        <v>0</v>
      </c>
      <c r="N370" s="193">
        <f t="shared" si="505"/>
        <v>0</v>
      </c>
      <c r="O370" s="193">
        <f t="shared" si="505"/>
        <v>0</v>
      </c>
      <c r="P370" s="193">
        <f t="shared" si="505"/>
        <v>0</v>
      </c>
      <c r="Q370" s="193">
        <f t="shared" si="505"/>
        <v>0</v>
      </c>
      <c r="R370" s="193">
        <f t="shared" si="505"/>
        <v>0</v>
      </c>
      <c r="S370" s="193">
        <f t="shared" si="505"/>
        <v>0</v>
      </c>
      <c r="T370" s="193">
        <f t="shared" si="505"/>
        <v>0</v>
      </c>
      <c r="U370" s="193">
        <f t="shared" si="505"/>
        <v>0</v>
      </c>
      <c r="V370" s="193">
        <f t="shared" si="505"/>
        <v>0</v>
      </c>
      <c r="W370" s="193">
        <f t="shared" si="505"/>
        <v>0</v>
      </c>
      <c r="X370" s="193">
        <f t="shared" si="505"/>
        <v>0</v>
      </c>
      <c r="Y370" s="193">
        <f t="shared" si="505"/>
        <v>0</v>
      </c>
      <c r="Z370" s="193">
        <f t="shared" si="505"/>
        <v>0</v>
      </c>
      <c r="AA370" s="193">
        <f t="shared" si="505"/>
        <v>0</v>
      </c>
      <c r="AB370" s="193">
        <f t="shared" si="505"/>
        <v>0</v>
      </c>
      <c r="AC370" s="193">
        <f t="shared" si="505"/>
        <v>0</v>
      </c>
      <c r="AD370" s="193">
        <f t="shared" si="505"/>
        <v>0</v>
      </c>
      <c r="AE370" s="193">
        <f t="shared" si="505"/>
        <v>0</v>
      </c>
      <c r="AF370" s="193">
        <f t="shared" si="505"/>
        <v>0</v>
      </c>
      <c r="AG370" s="193">
        <f t="shared" si="505"/>
        <v>0</v>
      </c>
      <c r="AH370" s="193">
        <f t="shared" si="505"/>
        <v>0</v>
      </c>
      <c r="AI370" s="193">
        <f t="shared" si="505"/>
        <v>0</v>
      </c>
      <c r="AJ370" s="193">
        <f t="shared" ref="AJ370:BC370" si="506">COUNTIF($C$6:$FM$6,AJ106)</f>
        <v>0</v>
      </c>
      <c r="AK370" s="193">
        <f t="shared" si="506"/>
        <v>0</v>
      </c>
      <c r="AL370" s="193">
        <f t="shared" si="506"/>
        <v>0</v>
      </c>
      <c r="AM370" s="193">
        <f t="shared" si="506"/>
        <v>0</v>
      </c>
      <c r="AN370" s="193">
        <f t="shared" si="506"/>
        <v>0</v>
      </c>
      <c r="AO370" s="193">
        <f t="shared" si="506"/>
        <v>0</v>
      </c>
      <c r="AP370" s="193">
        <f t="shared" si="506"/>
        <v>0</v>
      </c>
      <c r="AQ370" s="193">
        <f t="shared" si="506"/>
        <v>0</v>
      </c>
      <c r="AR370" s="193">
        <f t="shared" si="506"/>
        <v>0</v>
      </c>
      <c r="AS370" s="193">
        <f t="shared" si="506"/>
        <v>0</v>
      </c>
      <c r="AT370" s="193">
        <f t="shared" si="506"/>
        <v>0</v>
      </c>
      <c r="AU370" s="193">
        <f t="shared" si="506"/>
        <v>0</v>
      </c>
      <c r="AV370" s="193">
        <f t="shared" si="506"/>
        <v>0</v>
      </c>
      <c r="AW370" s="193">
        <f t="shared" si="506"/>
        <v>0</v>
      </c>
      <c r="AX370" s="193">
        <f t="shared" si="506"/>
        <v>0</v>
      </c>
      <c r="AY370" s="193">
        <f t="shared" si="506"/>
        <v>0</v>
      </c>
      <c r="AZ370" s="193">
        <f t="shared" si="506"/>
        <v>0</v>
      </c>
      <c r="BA370" s="193">
        <f t="shared" si="506"/>
        <v>0</v>
      </c>
      <c r="BB370" s="193">
        <f t="shared" si="506"/>
        <v>0</v>
      </c>
      <c r="BC370" s="193">
        <f t="shared" si="506"/>
        <v>0</v>
      </c>
    </row>
    <row r="371" spans="3:55" ht="16.5" customHeight="1" x14ac:dyDescent="0.2">
      <c r="C371" s="98">
        <v>29</v>
      </c>
      <c r="D371" s="193">
        <f t="shared" ref="D371:AI371" si="507">COUNTIF($C$6:$FM$6,D107)</f>
        <v>0</v>
      </c>
      <c r="E371" s="193">
        <f t="shared" si="507"/>
        <v>0</v>
      </c>
      <c r="F371" s="193">
        <f t="shared" si="507"/>
        <v>0</v>
      </c>
      <c r="G371" s="193">
        <f t="shared" si="507"/>
        <v>0</v>
      </c>
      <c r="H371" s="193">
        <f t="shared" si="507"/>
        <v>0</v>
      </c>
      <c r="I371" s="193">
        <f t="shared" si="507"/>
        <v>0</v>
      </c>
      <c r="J371" s="193">
        <f t="shared" si="507"/>
        <v>0</v>
      </c>
      <c r="K371" s="193">
        <f t="shared" si="507"/>
        <v>0</v>
      </c>
      <c r="L371" s="193">
        <f t="shared" si="507"/>
        <v>0</v>
      </c>
      <c r="M371" s="193">
        <f t="shared" si="507"/>
        <v>0</v>
      </c>
      <c r="N371" s="193">
        <f t="shared" si="507"/>
        <v>0</v>
      </c>
      <c r="O371" s="193">
        <f t="shared" si="507"/>
        <v>0</v>
      </c>
      <c r="P371" s="193">
        <f t="shared" si="507"/>
        <v>0</v>
      </c>
      <c r="Q371" s="193">
        <f t="shared" si="507"/>
        <v>0</v>
      </c>
      <c r="R371" s="193">
        <f t="shared" si="507"/>
        <v>0</v>
      </c>
      <c r="S371" s="193">
        <f t="shared" si="507"/>
        <v>0</v>
      </c>
      <c r="T371" s="193">
        <f t="shared" si="507"/>
        <v>0</v>
      </c>
      <c r="U371" s="193">
        <f t="shared" si="507"/>
        <v>0</v>
      </c>
      <c r="V371" s="193">
        <f t="shared" si="507"/>
        <v>0</v>
      </c>
      <c r="W371" s="193">
        <f t="shared" si="507"/>
        <v>0</v>
      </c>
      <c r="X371" s="193">
        <f t="shared" si="507"/>
        <v>0</v>
      </c>
      <c r="Y371" s="193">
        <f t="shared" si="507"/>
        <v>0</v>
      </c>
      <c r="Z371" s="193">
        <f t="shared" si="507"/>
        <v>0</v>
      </c>
      <c r="AA371" s="193">
        <f t="shared" si="507"/>
        <v>0</v>
      </c>
      <c r="AB371" s="193">
        <f t="shared" si="507"/>
        <v>0</v>
      </c>
      <c r="AC371" s="193">
        <f t="shared" si="507"/>
        <v>0</v>
      </c>
      <c r="AD371" s="193">
        <f t="shared" si="507"/>
        <v>0</v>
      </c>
      <c r="AE371" s="193">
        <f t="shared" si="507"/>
        <v>0</v>
      </c>
      <c r="AF371" s="193">
        <f t="shared" si="507"/>
        <v>0</v>
      </c>
      <c r="AG371" s="193">
        <f t="shared" si="507"/>
        <v>0</v>
      </c>
      <c r="AH371" s="193">
        <f t="shared" si="507"/>
        <v>0</v>
      </c>
      <c r="AI371" s="193">
        <f t="shared" si="507"/>
        <v>0</v>
      </c>
      <c r="AJ371" s="193">
        <f t="shared" ref="AJ371:BC371" si="508">COUNTIF($C$6:$FM$6,AJ107)</f>
        <v>0</v>
      </c>
      <c r="AK371" s="193">
        <f t="shared" si="508"/>
        <v>0</v>
      </c>
      <c r="AL371" s="193">
        <f t="shared" si="508"/>
        <v>0</v>
      </c>
      <c r="AM371" s="193">
        <f t="shared" si="508"/>
        <v>0</v>
      </c>
      <c r="AN371" s="193">
        <f t="shared" si="508"/>
        <v>0</v>
      </c>
      <c r="AO371" s="193">
        <f t="shared" si="508"/>
        <v>0</v>
      </c>
      <c r="AP371" s="193">
        <f t="shared" si="508"/>
        <v>0</v>
      </c>
      <c r="AQ371" s="193">
        <f t="shared" si="508"/>
        <v>0</v>
      </c>
      <c r="AR371" s="193">
        <f t="shared" si="508"/>
        <v>0</v>
      </c>
      <c r="AS371" s="193">
        <f t="shared" si="508"/>
        <v>0</v>
      </c>
      <c r="AT371" s="193">
        <f t="shared" si="508"/>
        <v>0</v>
      </c>
      <c r="AU371" s="193">
        <f t="shared" si="508"/>
        <v>0</v>
      </c>
      <c r="AV371" s="193">
        <f t="shared" si="508"/>
        <v>0</v>
      </c>
      <c r="AW371" s="193">
        <f t="shared" si="508"/>
        <v>0</v>
      </c>
      <c r="AX371" s="193">
        <f t="shared" si="508"/>
        <v>0</v>
      </c>
      <c r="AY371" s="193">
        <f t="shared" si="508"/>
        <v>0</v>
      </c>
      <c r="AZ371" s="193">
        <f t="shared" si="508"/>
        <v>0</v>
      </c>
      <c r="BA371" s="193">
        <f t="shared" si="508"/>
        <v>0</v>
      </c>
      <c r="BB371" s="193">
        <f t="shared" si="508"/>
        <v>0</v>
      </c>
      <c r="BC371" s="193">
        <f t="shared" si="508"/>
        <v>0</v>
      </c>
    </row>
    <row r="372" spans="3:55" ht="16.5" customHeight="1" x14ac:dyDescent="0.2">
      <c r="C372" s="98">
        <v>30</v>
      </c>
      <c r="D372" s="193">
        <f t="shared" ref="D372:AI372" si="509">COUNTIF($C$6:$FM$6,D108)</f>
        <v>0</v>
      </c>
      <c r="E372" s="193">
        <f t="shared" si="509"/>
        <v>0</v>
      </c>
      <c r="F372" s="193">
        <f t="shared" si="509"/>
        <v>0</v>
      </c>
      <c r="G372" s="193">
        <f t="shared" si="509"/>
        <v>0</v>
      </c>
      <c r="H372" s="193">
        <f t="shared" si="509"/>
        <v>0</v>
      </c>
      <c r="I372" s="193">
        <f t="shared" si="509"/>
        <v>0</v>
      </c>
      <c r="J372" s="193">
        <f t="shared" si="509"/>
        <v>0</v>
      </c>
      <c r="K372" s="193">
        <f t="shared" si="509"/>
        <v>0</v>
      </c>
      <c r="L372" s="193">
        <f t="shared" si="509"/>
        <v>0</v>
      </c>
      <c r="M372" s="193">
        <f t="shared" si="509"/>
        <v>0</v>
      </c>
      <c r="N372" s="193">
        <f t="shared" si="509"/>
        <v>0</v>
      </c>
      <c r="O372" s="193">
        <f t="shared" si="509"/>
        <v>0</v>
      </c>
      <c r="P372" s="193">
        <f t="shared" si="509"/>
        <v>0</v>
      </c>
      <c r="Q372" s="193">
        <f t="shared" si="509"/>
        <v>0</v>
      </c>
      <c r="R372" s="193">
        <f t="shared" si="509"/>
        <v>0</v>
      </c>
      <c r="S372" s="193">
        <f t="shared" si="509"/>
        <v>0</v>
      </c>
      <c r="T372" s="193">
        <f t="shared" si="509"/>
        <v>0</v>
      </c>
      <c r="U372" s="193">
        <f t="shared" si="509"/>
        <v>0</v>
      </c>
      <c r="V372" s="193">
        <f t="shared" si="509"/>
        <v>0</v>
      </c>
      <c r="W372" s="193">
        <f t="shared" si="509"/>
        <v>0</v>
      </c>
      <c r="X372" s="193">
        <f t="shared" si="509"/>
        <v>0</v>
      </c>
      <c r="Y372" s="193">
        <f t="shared" si="509"/>
        <v>0</v>
      </c>
      <c r="Z372" s="193">
        <f t="shared" si="509"/>
        <v>0</v>
      </c>
      <c r="AA372" s="193">
        <f t="shared" si="509"/>
        <v>0</v>
      </c>
      <c r="AB372" s="193">
        <f t="shared" si="509"/>
        <v>0</v>
      </c>
      <c r="AC372" s="193">
        <f t="shared" si="509"/>
        <v>0</v>
      </c>
      <c r="AD372" s="193">
        <f t="shared" si="509"/>
        <v>0</v>
      </c>
      <c r="AE372" s="193">
        <f t="shared" si="509"/>
        <v>0</v>
      </c>
      <c r="AF372" s="193">
        <f t="shared" si="509"/>
        <v>0</v>
      </c>
      <c r="AG372" s="193">
        <f t="shared" si="509"/>
        <v>0</v>
      </c>
      <c r="AH372" s="193">
        <f t="shared" si="509"/>
        <v>0</v>
      </c>
      <c r="AI372" s="193">
        <f t="shared" si="509"/>
        <v>0</v>
      </c>
      <c r="AJ372" s="193">
        <f t="shared" ref="AJ372:BC372" si="510">COUNTIF($C$6:$FM$6,AJ108)</f>
        <v>0</v>
      </c>
      <c r="AK372" s="193">
        <f t="shared" si="510"/>
        <v>0</v>
      </c>
      <c r="AL372" s="193">
        <f t="shared" si="510"/>
        <v>0</v>
      </c>
      <c r="AM372" s="193">
        <f t="shared" si="510"/>
        <v>0</v>
      </c>
      <c r="AN372" s="193">
        <f t="shared" si="510"/>
        <v>0</v>
      </c>
      <c r="AO372" s="193">
        <f t="shared" si="510"/>
        <v>0</v>
      </c>
      <c r="AP372" s="193">
        <f t="shared" si="510"/>
        <v>0</v>
      </c>
      <c r="AQ372" s="193">
        <f t="shared" si="510"/>
        <v>0</v>
      </c>
      <c r="AR372" s="193">
        <f t="shared" si="510"/>
        <v>0</v>
      </c>
      <c r="AS372" s="193">
        <f t="shared" si="510"/>
        <v>0</v>
      </c>
      <c r="AT372" s="193">
        <f t="shared" si="510"/>
        <v>0</v>
      </c>
      <c r="AU372" s="193">
        <f t="shared" si="510"/>
        <v>0</v>
      </c>
      <c r="AV372" s="193">
        <f t="shared" si="510"/>
        <v>0</v>
      </c>
      <c r="AW372" s="193">
        <f t="shared" si="510"/>
        <v>0</v>
      </c>
      <c r="AX372" s="193">
        <f t="shared" si="510"/>
        <v>0</v>
      </c>
      <c r="AY372" s="193">
        <f t="shared" si="510"/>
        <v>0</v>
      </c>
      <c r="AZ372" s="193">
        <f t="shared" si="510"/>
        <v>0</v>
      </c>
      <c r="BA372" s="193">
        <f t="shared" si="510"/>
        <v>0</v>
      </c>
      <c r="BB372" s="193">
        <f t="shared" si="510"/>
        <v>0</v>
      </c>
      <c r="BC372" s="193">
        <f t="shared" si="510"/>
        <v>0</v>
      </c>
    </row>
    <row r="373" spans="3:55" ht="16.5" customHeight="1" x14ac:dyDescent="0.2">
      <c r="C373" s="98">
        <v>31</v>
      </c>
      <c r="D373" s="193">
        <f t="shared" ref="D373:AI373" si="511">COUNTIF($C$6:$FM$6,D109)</f>
        <v>0</v>
      </c>
      <c r="E373" s="193">
        <f t="shared" si="511"/>
        <v>0</v>
      </c>
      <c r="F373" s="193">
        <f t="shared" si="511"/>
        <v>0</v>
      </c>
      <c r="G373" s="193">
        <f t="shared" si="511"/>
        <v>0</v>
      </c>
      <c r="H373" s="193">
        <f t="shared" si="511"/>
        <v>0</v>
      </c>
      <c r="I373" s="193">
        <f t="shared" si="511"/>
        <v>0</v>
      </c>
      <c r="J373" s="193">
        <f t="shared" si="511"/>
        <v>0</v>
      </c>
      <c r="K373" s="193">
        <f t="shared" si="511"/>
        <v>0</v>
      </c>
      <c r="L373" s="193">
        <f t="shared" si="511"/>
        <v>0</v>
      </c>
      <c r="M373" s="193">
        <f t="shared" si="511"/>
        <v>0</v>
      </c>
      <c r="N373" s="193">
        <f t="shared" si="511"/>
        <v>0</v>
      </c>
      <c r="O373" s="193">
        <f t="shared" si="511"/>
        <v>0</v>
      </c>
      <c r="P373" s="193">
        <f t="shared" si="511"/>
        <v>0</v>
      </c>
      <c r="Q373" s="193">
        <f t="shared" si="511"/>
        <v>0</v>
      </c>
      <c r="R373" s="193">
        <f t="shared" si="511"/>
        <v>0</v>
      </c>
      <c r="S373" s="193">
        <f t="shared" si="511"/>
        <v>0</v>
      </c>
      <c r="T373" s="193">
        <f t="shared" si="511"/>
        <v>0</v>
      </c>
      <c r="U373" s="193">
        <f t="shared" si="511"/>
        <v>0</v>
      </c>
      <c r="V373" s="193">
        <f t="shared" si="511"/>
        <v>0</v>
      </c>
      <c r="W373" s="193">
        <f t="shared" si="511"/>
        <v>0</v>
      </c>
      <c r="X373" s="193">
        <f t="shared" si="511"/>
        <v>0</v>
      </c>
      <c r="Y373" s="193">
        <f t="shared" si="511"/>
        <v>0</v>
      </c>
      <c r="Z373" s="193">
        <f t="shared" si="511"/>
        <v>0</v>
      </c>
      <c r="AA373" s="193">
        <f t="shared" si="511"/>
        <v>0</v>
      </c>
      <c r="AB373" s="193">
        <f t="shared" si="511"/>
        <v>0</v>
      </c>
      <c r="AC373" s="193">
        <f t="shared" si="511"/>
        <v>0</v>
      </c>
      <c r="AD373" s="193">
        <f t="shared" si="511"/>
        <v>0</v>
      </c>
      <c r="AE373" s="193">
        <f t="shared" si="511"/>
        <v>0</v>
      </c>
      <c r="AF373" s="193">
        <f t="shared" si="511"/>
        <v>0</v>
      </c>
      <c r="AG373" s="193">
        <f t="shared" si="511"/>
        <v>0</v>
      </c>
      <c r="AH373" s="193">
        <f t="shared" si="511"/>
        <v>0</v>
      </c>
      <c r="AI373" s="193">
        <f t="shared" si="511"/>
        <v>0</v>
      </c>
      <c r="AJ373" s="193">
        <f t="shared" ref="AJ373:BC373" si="512">COUNTIF($C$6:$FM$6,AJ109)</f>
        <v>0</v>
      </c>
      <c r="AK373" s="193">
        <f t="shared" si="512"/>
        <v>0</v>
      </c>
      <c r="AL373" s="193">
        <f t="shared" si="512"/>
        <v>0</v>
      </c>
      <c r="AM373" s="193">
        <f t="shared" si="512"/>
        <v>0</v>
      </c>
      <c r="AN373" s="193">
        <f t="shared" si="512"/>
        <v>0</v>
      </c>
      <c r="AO373" s="193">
        <f t="shared" si="512"/>
        <v>0</v>
      </c>
      <c r="AP373" s="193">
        <f t="shared" si="512"/>
        <v>0</v>
      </c>
      <c r="AQ373" s="193">
        <f t="shared" si="512"/>
        <v>0</v>
      </c>
      <c r="AR373" s="193">
        <f t="shared" si="512"/>
        <v>0</v>
      </c>
      <c r="AS373" s="193">
        <f t="shared" si="512"/>
        <v>0</v>
      </c>
      <c r="AT373" s="193">
        <f t="shared" si="512"/>
        <v>0</v>
      </c>
      <c r="AU373" s="193">
        <f t="shared" si="512"/>
        <v>0</v>
      </c>
      <c r="AV373" s="193">
        <f t="shared" si="512"/>
        <v>0</v>
      </c>
      <c r="AW373" s="193">
        <f t="shared" si="512"/>
        <v>0</v>
      </c>
      <c r="AX373" s="193">
        <f t="shared" si="512"/>
        <v>0</v>
      </c>
      <c r="AY373" s="193">
        <f t="shared" si="512"/>
        <v>0</v>
      </c>
      <c r="AZ373" s="193">
        <f t="shared" si="512"/>
        <v>0</v>
      </c>
      <c r="BA373" s="193">
        <f t="shared" si="512"/>
        <v>0</v>
      </c>
      <c r="BB373" s="193">
        <f t="shared" si="512"/>
        <v>0</v>
      </c>
      <c r="BC373" s="193">
        <f t="shared" si="512"/>
        <v>0</v>
      </c>
    </row>
    <row r="374" spans="3:55" ht="16.5" customHeight="1" x14ac:dyDescent="0.2">
      <c r="C374" s="98">
        <v>32</v>
      </c>
      <c r="D374" s="193">
        <f t="shared" ref="D374:AI374" si="513">COUNTIF($C$6:$FM$6,D110)</f>
        <v>0</v>
      </c>
      <c r="E374" s="193">
        <f t="shared" si="513"/>
        <v>0</v>
      </c>
      <c r="F374" s="193">
        <f t="shared" si="513"/>
        <v>0</v>
      </c>
      <c r="G374" s="193">
        <f t="shared" si="513"/>
        <v>0</v>
      </c>
      <c r="H374" s="193">
        <f t="shared" si="513"/>
        <v>0</v>
      </c>
      <c r="I374" s="193">
        <f t="shared" si="513"/>
        <v>0</v>
      </c>
      <c r="J374" s="193">
        <f t="shared" si="513"/>
        <v>0</v>
      </c>
      <c r="K374" s="193">
        <f t="shared" si="513"/>
        <v>0</v>
      </c>
      <c r="L374" s="193">
        <f t="shared" si="513"/>
        <v>0</v>
      </c>
      <c r="M374" s="193">
        <f t="shared" si="513"/>
        <v>0</v>
      </c>
      <c r="N374" s="193">
        <f t="shared" si="513"/>
        <v>0</v>
      </c>
      <c r="O374" s="193">
        <f t="shared" si="513"/>
        <v>0</v>
      </c>
      <c r="P374" s="193">
        <f t="shared" si="513"/>
        <v>0</v>
      </c>
      <c r="Q374" s="193">
        <f t="shared" si="513"/>
        <v>0</v>
      </c>
      <c r="R374" s="193">
        <f t="shared" si="513"/>
        <v>0</v>
      </c>
      <c r="S374" s="193">
        <f t="shared" si="513"/>
        <v>0</v>
      </c>
      <c r="T374" s="193">
        <f t="shared" si="513"/>
        <v>0</v>
      </c>
      <c r="U374" s="193">
        <f t="shared" si="513"/>
        <v>0</v>
      </c>
      <c r="V374" s="193">
        <f t="shared" si="513"/>
        <v>0</v>
      </c>
      <c r="W374" s="193">
        <f t="shared" si="513"/>
        <v>0</v>
      </c>
      <c r="X374" s="193">
        <f t="shared" si="513"/>
        <v>0</v>
      </c>
      <c r="Y374" s="193">
        <f t="shared" si="513"/>
        <v>0</v>
      </c>
      <c r="Z374" s="193">
        <f t="shared" si="513"/>
        <v>0</v>
      </c>
      <c r="AA374" s="193">
        <f t="shared" si="513"/>
        <v>0</v>
      </c>
      <c r="AB374" s="193">
        <f t="shared" si="513"/>
        <v>0</v>
      </c>
      <c r="AC374" s="193">
        <f t="shared" si="513"/>
        <v>0</v>
      </c>
      <c r="AD374" s="193">
        <f t="shared" si="513"/>
        <v>0</v>
      </c>
      <c r="AE374" s="193">
        <f t="shared" si="513"/>
        <v>0</v>
      </c>
      <c r="AF374" s="193">
        <f t="shared" si="513"/>
        <v>0</v>
      </c>
      <c r="AG374" s="193">
        <f t="shared" si="513"/>
        <v>0</v>
      </c>
      <c r="AH374" s="193">
        <f t="shared" si="513"/>
        <v>0</v>
      </c>
      <c r="AI374" s="193">
        <f t="shared" si="513"/>
        <v>0</v>
      </c>
      <c r="AJ374" s="193">
        <f t="shared" ref="AJ374:BC374" si="514">COUNTIF($C$6:$FM$6,AJ110)</f>
        <v>0</v>
      </c>
      <c r="AK374" s="193">
        <f t="shared" si="514"/>
        <v>0</v>
      </c>
      <c r="AL374" s="193">
        <f t="shared" si="514"/>
        <v>0</v>
      </c>
      <c r="AM374" s="193">
        <f t="shared" si="514"/>
        <v>0</v>
      </c>
      <c r="AN374" s="193">
        <f t="shared" si="514"/>
        <v>0</v>
      </c>
      <c r="AO374" s="193">
        <f t="shared" si="514"/>
        <v>0</v>
      </c>
      <c r="AP374" s="193">
        <f t="shared" si="514"/>
        <v>0</v>
      </c>
      <c r="AQ374" s="193">
        <f t="shared" si="514"/>
        <v>0</v>
      </c>
      <c r="AR374" s="193">
        <f t="shared" si="514"/>
        <v>0</v>
      </c>
      <c r="AS374" s="193">
        <f t="shared" si="514"/>
        <v>0</v>
      </c>
      <c r="AT374" s="193">
        <f t="shared" si="514"/>
        <v>0</v>
      </c>
      <c r="AU374" s="193">
        <f t="shared" si="514"/>
        <v>0</v>
      </c>
      <c r="AV374" s="193">
        <f t="shared" si="514"/>
        <v>0</v>
      </c>
      <c r="AW374" s="193">
        <f t="shared" si="514"/>
        <v>0</v>
      </c>
      <c r="AX374" s="193">
        <f t="shared" si="514"/>
        <v>0</v>
      </c>
      <c r="AY374" s="193">
        <f t="shared" si="514"/>
        <v>0</v>
      </c>
      <c r="AZ374" s="193">
        <f t="shared" si="514"/>
        <v>0</v>
      </c>
      <c r="BA374" s="193">
        <f t="shared" si="514"/>
        <v>0</v>
      </c>
      <c r="BB374" s="193">
        <f t="shared" si="514"/>
        <v>0</v>
      </c>
      <c r="BC374" s="193">
        <f t="shared" si="514"/>
        <v>0</v>
      </c>
    </row>
    <row r="375" spans="3:55" ht="16.5" customHeight="1" x14ac:dyDescent="0.2">
      <c r="C375" s="98">
        <v>33</v>
      </c>
      <c r="D375" s="193">
        <f t="shared" ref="D375:AI375" si="515">COUNTIF($C$6:$FM$6,D111)</f>
        <v>0</v>
      </c>
      <c r="E375" s="193">
        <f t="shared" si="515"/>
        <v>0</v>
      </c>
      <c r="F375" s="193">
        <f t="shared" si="515"/>
        <v>0</v>
      </c>
      <c r="G375" s="193">
        <f t="shared" si="515"/>
        <v>0</v>
      </c>
      <c r="H375" s="193">
        <f t="shared" si="515"/>
        <v>0</v>
      </c>
      <c r="I375" s="193">
        <f t="shared" si="515"/>
        <v>0</v>
      </c>
      <c r="J375" s="193">
        <f t="shared" si="515"/>
        <v>0</v>
      </c>
      <c r="K375" s="193">
        <f t="shared" si="515"/>
        <v>0</v>
      </c>
      <c r="L375" s="193">
        <f t="shared" si="515"/>
        <v>0</v>
      </c>
      <c r="M375" s="193">
        <f t="shared" si="515"/>
        <v>0</v>
      </c>
      <c r="N375" s="193">
        <f t="shared" si="515"/>
        <v>0</v>
      </c>
      <c r="O375" s="193">
        <f t="shared" si="515"/>
        <v>0</v>
      </c>
      <c r="P375" s="193">
        <f t="shared" si="515"/>
        <v>0</v>
      </c>
      <c r="Q375" s="193">
        <f t="shared" si="515"/>
        <v>0</v>
      </c>
      <c r="R375" s="193">
        <f t="shared" si="515"/>
        <v>0</v>
      </c>
      <c r="S375" s="193">
        <f t="shared" si="515"/>
        <v>0</v>
      </c>
      <c r="T375" s="193">
        <f t="shared" si="515"/>
        <v>0</v>
      </c>
      <c r="U375" s="193">
        <f t="shared" si="515"/>
        <v>0</v>
      </c>
      <c r="V375" s="193">
        <f t="shared" si="515"/>
        <v>0</v>
      </c>
      <c r="W375" s="193">
        <f t="shared" si="515"/>
        <v>0</v>
      </c>
      <c r="X375" s="193">
        <f t="shared" si="515"/>
        <v>0</v>
      </c>
      <c r="Y375" s="193">
        <f t="shared" si="515"/>
        <v>0</v>
      </c>
      <c r="Z375" s="193">
        <f t="shared" si="515"/>
        <v>0</v>
      </c>
      <c r="AA375" s="193">
        <f t="shared" si="515"/>
        <v>0</v>
      </c>
      <c r="AB375" s="193">
        <f t="shared" si="515"/>
        <v>0</v>
      </c>
      <c r="AC375" s="193">
        <f t="shared" si="515"/>
        <v>0</v>
      </c>
      <c r="AD375" s="193">
        <f t="shared" si="515"/>
        <v>0</v>
      </c>
      <c r="AE375" s="193">
        <f t="shared" si="515"/>
        <v>0</v>
      </c>
      <c r="AF375" s="193">
        <f t="shared" si="515"/>
        <v>0</v>
      </c>
      <c r="AG375" s="193">
        <f t="shared" si="515"/>
        <v>0</v>
      </c>
      <c r="AH375" s="193">
        <f t="shared" si="515"/>
        <v>0</v>
      </c>
      <c r="AI375" s="193">
        <f t="shared" si="515"/>
        <v>0</v>
      </c>
      <c r="AJ375" s="193">
        <f t="shared" ref="AJ375:BC375" si="516">COUNTIF($C$6:$FM$6,AJ111)</f>
        <v>0</v>
      </c>
      <c r="AK375" s="193">
        <f t="shared" si="516"/>
        <v>0</v>
      </c>
      <c r="AL375" s="193">
        <f t="shared" si="516"/>
        <v>0</v>
      </c>
      <c r="AM375" s="193">
        <f t="shared" si="516"/>
        <v>0</v>
      </c>
      <c r="AN375" s="193">
        <f t="shared" si="516"/>
        <v>0</v>
      </c>
      <c r="AO375" s="193">
        <f t="shared" si="516"/>
        <v>0</v>
      </c>
      <c r="AP375" s="193">
        <f t="shared" si="516"/>
        <v>0</v>
      </c>
      <c r="AQ375" s="193">
        <f t="shared" si="516"/>
        <v>0</v>
      </c>
      <c r="AR375" s="193">
        <f t="shared" si="516"/>
        <v>0</v>
      </c>
      <c r="AS375" s="193">
        <f t="shared" si="516"/>
        <v>0</v>
      </c>
      <c r="AT375" s="193">
        <f t="shared" si="516"/>
        <v>0</v>
      </c>
      <c r="AU375" s="193">
        <f t="shared" si="516"/>
        <v>0</v>
      </c>
      <c r="AV375" s="193">
        <f t="shared" si="516"/>
        <v>0</v>
      </c>
      <c r="AW375" s="193">
        <f t="shared" si="516"/>
        <v>0</v>
      </c>
      <c r="AX375" s="193">
        <f t="shared" si="516"/>
        <v>0</v>
      </c>
      <c r="AY375" s="193">
        <f t="shared" si="516"/>
        <v>0</v>
      </c>
      <c r="AZ375" s="193">
        <f t="shared" si="516"/>
        <v>0</v>
      </c>
      <c r="BA375" s="193">
        <f t="shared" si="516"/>
        <v>0</v>
      </c>
      <c r="BB375" s="193">
        <f t="shared" si="516"/>
        <v>0</v>
      </c>
      <c r="BC375" s="193">
        <f t="shared" si="516"/>
        <v>0</v>
      </c>
    </row>
    <row r="376" spans="3:55" ht="16.5" customHeight="1" x14ac:dyDescent="0.2">
      <c r="C376" s="98">
        <v>34</v>
      </c>
      <c r="D376" s="193">
        <f t="shared" ref="D376:AI376" si="517">COUNTIF($C$6:$FM$6,D112)</f>
        <v>0</v>
      </c>
      <c r="E376" s="193">
        <f t="shared" si="517"/>
        <v>0</v>
      </c>
      <c r="F376" s="193">
        <f t="shared" si="517"/>
        <v>0</v>
      </c>
      <c r="G376" s="193">
        <f t="shared" si="517"/>
        <v>0</v>
      </c>
      <c r="H376" s="193">
        <f t="shared" si="517"/>
        <v>0</v>
      </c>
      <c r="I376" s="193">
        <f t="shared" si="517"/>
        <v>0</v>
      </c>
      <c r="J376" s="193">
        <f t="shared" si="517"/>
        <v>0</v>
      </c>
      <c r="K376" s="193">
        <f t="shared" si="517"/>
        <v>0</v>
      </c>
      <c r="L376" s="193">
        <f t="shared" si="517"/>
        <v>0</v>
      </c>
      <c r="M376" s="193">
        <f t="shared" si="517"/>
        <v>0</v>
      </c>
      <c r="N376" s="193">
        <f t="shared" si="517"/>
        <v>0</v>
      </c>
      <c r="O376" s="193">
        <f t="shared" si="517"/>
        <v>0</v>
      </c>
      <c r="P376" s="193">
        <f t="shared" si="517"/>
        <v>0</v>
      </c>
      <c r="Q376" s="193">
        <f t="shared" si="517"/>
        <v>0</v>
      </c>
      <c r="R376" s="193">
        <f t="shared" si="517"/>
        <v>0</v>
      </c>
      <c r="S376" s="193">
        <f t="shared" si="517"/>
        <v>0</v>
      </c>
      <c r="T376" s="193">
        <f t="shared" si="517"/>
        <v>0</v>
      </c>
      <c r="U376" s="193">
        <f t="shared" si="517"/>
        <v>0</v>
      </c>
      <c r="V376" s="193">
        <f t="shared" si="517"/>
        <v>0</v>
      </c>
      <c r="W376" s="193">
        <f t="shared" si="517"/>
        <v>0</v>
      </c>
      <c r="X376" s="193">
        <f t="shared" si="517"/>
        <v>0</v>
      </c>
      <c r="Y376" s="193">
        <f t="shared" si="517"/>
        <v>0</v>
      </c>
      <c r="Z376" s="193">
        <f t="shared" si="517"/>
        <v>0</v>
      </c>
      <c r="AA376" s="193">
        <f t="shared" si="517"/>
        <v>0</v>
      </c>
      <c r="AB376" s="193">
        <f t="shared" si="517"/>
        <v>0</v>
      </c>
      <c r="AC376" s="193">
        <f t="shared" si="517"/>
        <v>0</v>
      </c>
      <c r="AD376" s="193">
        <f t="shared" si="517"/>
        <v>0</v>
      </c>
      <c r="AE376" s="193">
        <f t="shared" si="517"/>
        <v>0</v>
      </c>
      <c r="AF376" s="193">
        <f t="shared" si="517"/>
        <v>0</v>
      </c>
      <c r="AG376" s="193">
        <f t="shared" si="517"/>
        <v>0</v>
      </c>
      <c r="AH376" s="193">
        <f t="shared" si="517"/>
        <v>0</v>
      </c>
      <c r="AI376" s="193">
        <f t="shared" si="517"/>
        <v>0</v>
      </c>
      <c r="AJ376" s="193">
        <f t="shared" ref="AJ376:BC376" si="518">COUNTIF($C$6:$FM$6,AJ112)</f>
        <v>0</v>
      </c>
      <c r="AK376" s="193">
        <f t="shared" si="518"/>
        <v>0</v>
      </c>
      <c r="AL376" s="193">
        <f t="shared" si="518"/>
        <v>0</v>
      </c>
      <c r="AM376" s="193">
        <f t="shared" si="518"/>
        <v>0</v>
      </c>
      <c r="AN376" s="193">
        <f t="shared" si="518"/>
        <v>0</v>
      </c>
      <c r="AO376" s="193">
        <f t="shared" si="518"/>
        <v>0</v>
      </c>
      <c r="AP376" s="193">
        <f t="shared" si="518"/>
        <v>0</v>
      </c>
      <c r="AQ376" s="193">
        <f t="shared" si="518"/>
        <v>0</v>
      </c>
      <c r="AR376" s="193">
        <f t="shared" si="518"/>
        <v>0</v>
      </c>
      <c r="AS376" s="193">
        <f t="shared" si="518"/>
        <v>0</v>
      </c>
      <c r="AT376" s="193">
        <f t="shared" si="518"/>
        <v>0</v>
      </c>
      <c r="AU376" s="193">
        <f t="shared" si="518"/>
        <v>0</v>
      </c>
      <c r="AV376" s="193">
        <f t="shared" si="518"/>
        <v>0</v>
      </c>
      <c r="AW376" s="193">
        <f t="shared" si="518"/>
        <v>0</v>
      </c>
      <c r="AX376" s="193">
        <f t="shared" si="518"/>
        <v>0</v>
      </c>
      <c r="AY376" s="193">
        <f t="shared" si="518"/>
        <v>0</v>
      </c>
      <c r="AZ376" s="193">
        <f t="shared" si="518"/>
        <v>0</v>
      </c>
      <c r="BA376" s="193">
        <f t="shared" si="518"/>
        <v>0</v>
      </c>
      <c r="BB376" s="193">
        <f t="shared" si="518"/>
        <v>0</v>
      </c>
      <c r="BC376" s="193">
        <f t="shared" si="518"/>
        <v>0</v>
      </c>
    </row>
    <row r="377" spans="3:55" ht="16.5" customHeight="1" x14ac:dyDescent="0.2">
      <c r="C377" s="98">
        <v>35</v>
      </c>
      <c r="D377" s="193">
        <f t="shared" ref="D377:AI377" si="519">COUNTIF($C$6:$FM$6,D113)</f>
        <v>0</v>
      </c>
      <c r="E377" s="193">
        <f t="shared" si="519"/>
        <v>0</v>
      </c>
      <c r="F377" s="193">
        <f t="shared" si="519"/>
        <v>0</v>
      </c>
      <c r="G377" s="193">
        <f t="shared" si="519"/>
        <v>0</v>
      </c>
      <c r="H377" s="193">
        <f t="shared" si="519"/>
        <v>0</v>
      </c>
      <c r="I377" s="193">
        <f t="shared" si="519"/>
        <v>0</v>
      </c>
      <c r="J377" s="193">
        <f t="shared" si="519"/>
        <v>0</v>
      </c>
      <c r="K377" s="193">
        <f t="shared" si="519"/>
        <v>0</v>
      </c>
      <c r="L377" s="193">
        <f t="shared" si="519"/>
        <v>0</v>
      </c>
      <c r="M377" s="193">
        <f t="shared" si="519"/>
        <v>0</v>
      </c>
      <c r="N377" s="193">
        <f t="shared" si="519"/>
        <v>0</v>
      </c>
      <c r="O377" s="193">
        <f t="shared" si="519"/>
        <v>0</v>
      </c>
      <c r="P377" s="193">
        <f t="shared" si="519"/>
        <v>0</v>
      </c>
      <c r="Q377" s="193">
        <f t="shared" si="519"/>
        <v>0</v>
      </c>
      <c r="R377" s="193">
        <f t="shared" si="519"/>
        <v>0</v>
      </c>
      <c r="S377" s="193">
        <f t="shared" si="519"/>
        <v>0</v>
      </c>
      <c r="T377" s="193">
        <f t="shared" si="519"/>
        <v>0</v>
      </c>
      <c r="U377" s="193">
        <f t="shared" si="519"/>
        <v>0</v>
      </c>
      <c r="V377" s="193">
        <f t="shared" si="519"/>
        <v>0</v>
      </c>
      <c r="W377" s="193">
        <f t="shared" si="519"/>
        <v>0</v>
      </c>
      <c r="X377" s="193">
        <f t="shared" si="519"/>
        <v>0</v>
      </c>
      <c r="Y377" s="193">
        <f t="shared" si="519"/>
        <v>0</v>
      </c>
      <c r="Z377" s="193">
        <f t="shared" si="519"/>
        <v>0</v>
      </c>
      <c r="AA377" s="193">
        <f t="shared" si="519"/>
        <v>0</v>
      </c>
      <c r="AB377" s="193">
        <f t="shared" si="519"/>
        <v>0</v>
      </c>
      <c r="AC377" s="193">
        <f t="shared" si="519"/>
        <v>0</v>
      </c>
      <c r="AD377" s="193">
        <f t="shared" si="519"/>
        <v>0</v>
      </c>
      <c r="AE377" s="193">
        <f t="shared" si="519"/>
        <v>0</v>
      </c>
      <c r="AF377" s="193">
        <f t="shared" si="519"/>
        <v>0</v>
      </c>
      <c r="AG377" s="193">
        <f t="shared" si="519"/>
        <v>0</v>
      </c>
      <c r="AH377" s="193">
        <f t="shared" si="519"/>
        <v>0</v>
      </c>
      <c r="AI377" s="193">
        <f t="shared" si="519"/>
        <v>0</v>
      </c>
      <c r="AJ377" s="193">
        <f t="shared" ref="AJ377:BC377" si="520">COUNTIF($C$6:$FM$6,AJ113)</f>
        <v>0</v>
      </c>
      <c r="AK377" s="193">
        <f t="shared" si="520"/>
        <v>0</v>
      </c>
      <c r="AL377" s="193">
        <f t="shared" si="520"/>
        <v>0</v>
      </c>
      <c r="AM377" s="193">
        <f t="shared" si="520"/>
        <v>0</v>
      </c>
      <c r="AN377" s="193">
        <f t="shared" si="520"/>
        <v>0</v>
      </c>
      <c r="AO377" s="193">
        <f t="shared" si="520"/>
        <v>0</v>
      </c>
      <c r="AP377" s="193">
        <f t="shared" si="520"/>
        <v>0</v>
      </c>
      <c r="AQ377" s="193">
        <f t="shared" si="520"/>
        <v>0</v>
      </c>
      <c r="AR377" s="193">
        <f t="shared" si="520"/>
        <v>0</v>
      </c>
      <c r="AS377" s="193">
        <f t="shared" si="520"/>
        <v>0</v>
      </c>
      <c r="AT377" s="193">
        <f t="shared" si="520"/>
        <v>0</v>
      </c>
      <c r="AU377" s="193">
        <f t="shared" si="520"/>
        <v>0</v>
      </c>
      <c r="AV377" s="193">
        <f t="shared" si="520"/>
        <v>0</v>
      </c>
      <c r="AW377" s="193">
        <f t="shared" si="520"/>
        <v>0</v>
      </c>
      <c r="AX377" s="193">
        <f t="shared" si="520"/>
        <v>0</v>
      </c>
      <c r="AY377" s="193">
        <f t="shared" si="520"/>
        <v>0</v>
      </c>
      <c r="AZ377" s="193">
        <f t="shared" si="520"/>
        <v>0</v>
      </c>
      <c r="BA377" s="193">
        <f t="shared" si="520"/>
        <v>0</v>
      </c>
      <c r="BB377" s="193">
        <f t="shared" si="520"/>
        <v>0</v>
      </c>
      <c r="BC377" s="193">
        <f t="shared" si="520"/>
        <v>0</v>
      </c>
    </row>
    <row r="378" spans="3:55" ht="16.5" customHeight="1" x14ac:dyDescent="0.2">
      <c r="C378" s="98">
        <v>36</v>
      </c>
      <c r="D378" s="193">
        <f t="shared" ref="D378:AI378" si="521">COUNTIF($C$6:$FM$6,D114)</f>
        <v>0</v>
      </c>
      <c r="E378" s="193">
        <f t="shared" si="521"/>
        <v>0</v>
      </c>
      <c r="F378" s="193">
        <f t="shared" si="521"/>
        <v>0</v>
      </c>
      <c r="G378" s="193">
        <f t="shared" si="521"/>
        <v>0</v>
      </c>
      <c r="H378" s="193">
        <f t="shared" si="521"/>
        <v>0</v>
      </c>
      <c r="I378" s="193">
        <f t="shared" si="521"/>
        <v>0</v>
      </c>
      <c r="J378" s="193">
        <f t="shared" si="521"/>
        <v>0</v>
      </c>
      <c r="K378" s="193">
        <f t="shared" si="521"/>
        <v>0</v>
      </c>
      <c r="L378" s="193">
        <f t="shared" si="521"/>
        <v>0</v>
      </c>
      <c r="M378" s="193">
        <f t="shared" si="521"/>
        <v>0</v>
      </c>
      <c r="N378" s="193">
        <f t="shared" si="521"/>
        <v>0</v>
      </c>
      <c r="O378" s="193">
        <f t="shared" si="521"/>
        <v>0</v>
      </c>
      <c r="P378" s="193">
        <f t="shared" si="521"/>
        <v>0</v>
      </c>
      <c r="Q378" s="193">
        <f t="shared" si="521"/>
        <v>0</v>
      </c>
      <c r="R378" s="193">
        <f t="shared" si="521"/>
        <v>0</v>
      </c>
      <c r="S378" s="193">
        <f t="shared" si="521"/>
        <v>0</v>
      </c>
      <c r="T378" s="193">
        <f t="shared" si="521"/>
        <v>0</v>
      </c>
      <c r="U378" s="193">
        <f t="shared" si="521"/>
        <v>0</v>
      </c>
      <c r="V378" s="193">
        <f t="shared" si="521"/>
        <v>0</v>
      </c>
      <c r="W378" s="193">
        <f t="shared" si="521"/>
        <v>0</v>
      </c>
      <c r="X378" s="193">
        <f t="shared" si="521"/>
        <v>0</v>
      </c>
      <c r="Y378" s="193">
        <f t="shared" si="521"/>
        <v>0</v>
      </c>
      <c r="Z378" s="193">
        <f t="shared" si="521"/>
        <v>0</v>
      </c>
      <c r="AA378" s="193">
        <f t="shared" si="521"/>
        <v>0</v>
      </c>
      <c r="AB378" s="193">
        <f t="shared" si="521"/>
        <v>0</v>
      </c>
      <c r="AC378" s="193">
        <f t="shared" si="521"/>
        <v>0</v>
      </c>
      <c r="AD378" s="193">
        <f t="shared" si="521"/>
        <v>0</v>
      </c>
      <c r="AE378" s="193">
        <f t="shared" si="521"/>
        <v>0</v>
      </c>
      <c r="AF378" s="193">
        <f t="shared" si="521"/>
        <v>0</v>
      </c>
      <c r="AG378" s="193">
        <f t="shared" si="521"/>
        <v>0</v>
      </c>
      <c r="AH378" s="193">
        <f t="shared" si="521"/>
        <v>0</v>
      </c>
      <c r="AI378" s="193">
        <f t="shared" si="521"/>
        <v>0</v>
      </c>
      <c r="AJ378" s="193">
        <f t="shared" ref="AJ378:BC378" si="522">COUNTIF($C$6:$FM$6,AJ114)</f>
        <v>0</v>
      </c>
      <c r="AK378" s="193">
        <f t="shared" si="522"/>
        <v>0</v>
      </c>
      <c r="AL378" s="193">
        <f t="shared" si="522"/>
        <v>0</v>
      </c>
      <c r="AM378" s="193">
        <f t="shared" si="522"/>
        <v>0</v>
      </c>
      <c r="AN378" s="193">
        <f t="shared" si="522"/>
        <v>0</v>
      </c>
      <c r="AO378" s="193">
        <f t="shared" si="522"/>
        <v>0</v>
      </c>
      <c r="AP378" s="193">
        <f t="shared" si="522"/>
        <v>0</v>
      </c>
      <c r="AQ378" s="193">
        <f t="shared" si="522"/>
        <v>0</v>
      </c>
      <c r="AR378" s="193">
        <f t="shared" si="522"/>
        <v>0</v>
      </c>
      <c r="AS378" s="193">
        <f t="shared" si="522"/>
        <v>0</v>
      </c>
      <c r="AT378" s="193">
        <f t="shared" si="522"/>
        <v>0</v>
      </c>
      <c r="AU378" s="193">
        <f t="shared" si="522"/>
        <v>0</v>
      </c>
      <c r="AV378" s="193">
        <f t="shared" si="522"/>
        <v>0</v>
      </c>
      <c r="AW378" s="193">
        <f t="shared" si="522"/>
        <v>0</v>
      </c>
      <c r="AX378" s="193">
        <f t="shared" si="522"/>
        <v>0</v>
      </c>
      <c r="AY378" s="193">
        <f t="shared" si="522"/>
        <v>0</v>
      </c>
      <c r="AZ378" s="193">
        <f t="shared" si="522"/>
        <v>0</v>
      </c>
      <c r="BA378" s="193">
        <f t="shared" si="522"/>
        <v>0</v>
      </c>
      <c r="BB378" s="193">
        <f t="shared" si="522"/>
        <v>0</v>
      </c>
      <c r="BC378" s="193">
        <f t="shared" si="522"/>
        <v>0</v>
      </c>
    </row>
    <row r="379" spans="3:55" ht="16.5" customHeight="1" x14ac:dyDescent="0.2">
      <c r="C379" s="98">
        <v>37</v>
      </c>
      <c r="D379" s="193">
        <f t="shared" ref="D379:AI379" si="523">COUNTIF($C$6:$FM$6,D115)</f>
        <v>0</v>
      </c>
      <c r="E379" s="193">
        <f t="shared" si="523"/>
        <v>0</v>
      </c>
      <c r="F379" s="193">
        <f t="shared" si="523"/>
        <v>0</v>
      </c>
      <c r="G379" s="193">
        <f t="shared" si="523"/>
        <v>0</v>
      </c>
      <c r="H379" s="193">
        <f t="shared" si="523"/>
        <v>0</v>
      </c>
      <c r="I379" s="193">
        <f t="shared" si="523"/>
        <v>0</v>
      </c>
      <c r="J379" s="193">
        <f t="shared" si="523"/>
        <v>0</v>
      </c>
      <c r="K379" s="193">
        <f t="shared" si="523"/>
        <v>0</v>
      </c>
      <c r="L379" s="193">
        <f t="shared" si="523"/>
        <v>0</v>
      </c>
      <c r="M379" s="193">
        <f t="shared" si="523"/>
        <v>0</v>
      </c>
      <c r="N379" s="193">
        <f t="shared" si="523"/>
        <v>0</v>
      </c>
      <c r="O379" s="193">
        <f t="shared" si="523"/>
        <v>0</v>
      </c>
      <c r="P379" s="193">
        <f t="shared" si="523"/>
        <v>0</v>
      </c>
      <c r="Q379" s="193">
        <f t="shared" si="523"/>
        <v>0</v>
      </c>
      <c r="R379" s="193">
        <f t="shared" si="523"/>
        <v>0</v>
      </c>
      <c r="S379" s="193">
        <f t="shared" si="523"/>
        <v>0</v>
      </c>
      <c r="T379" s="193">
        <f t="shared" si="523"/>
        <v>0</v>
      </c>
      <c r="U379" s="193">
        <f t="shared" si="523"/>
        <v>0</v>
      </c>
      <c r="V379" s="193">
        <f t="shared" si="523"/>
        <v>0</v>
      </c>
      <c r="W379" s="193">
        <f t="shared" si="523"/>
        <v>0</v>
      </c>
      <c r="X379" s="193">
        <f t="shared" si="523"/>
        <v>0</v>
      </c>
      <c r="Y379" s="193">
        <f t="shared" si="523"/>
        <v>0</v>
      </c>
      <c r="Z379" s="193">
        <f t="shared" si="523"/>
        <v>0</v>
      </c>
      <c r="AA379" s="193">
        <f t="shared" si="523"/>
        <v>0</v>
      </c>
      <c r="AB379" s="193">
        <f t="shared" si="523"/>
        <v>0</v>
      </c>
      <c r="AC379" s="193">
        <f t="shared" si="523"/>
        <v>0</v>
      </c>
      <c r="AD379" s="193">
        <f t="shared" si="523"/>
        <v>0</v>
      </c>
      <c r="AE379" s="193">
        <f t="shared" si="523"/>
        <v>0</v>
      </c>
      <c r="AF379" s="193">
        <f t="shared" si="523"/>
        <v>0</v>
      </c>
      <c r="AG379" s="193">
        <f t="shared" si="523"/>
        <v>0</v>
      </c>
      <c r="AH379" s="193">
        <f t="shared" si="523"/>
        <v>0</v>
      </c>
      <c r="AI379" s="193">
        <f t="shared" si="523"/>
        <v>0</v>
      </c>
      <c r="AJ379" s="193">
        <f t="shared" ref="AJ379:BC379" si="524">COUNTIF($C$6:$FM$6,AJ115)</f>
        <v>0</v>
      </c>
      <c r="AK379" s="193">
        <f t="shared" si="524"/>
        <v>0</v>
      </c>
      <c r="AL379" s="193">
        <f t="shared" si="524"/>
        <v>0</v>
      </c>
      <c r="AM379" s="193">
        <f t="shared" si="524"/>
        <v>0</v>
      </c>
      <c r="AN379" s="193">
        <f t="shared" si="524"/>
        <v>0</v>
      </c>
      <c r="AO379" s="193">
        <f t="shared" si="524"/>
        <v>0</v>
      </c>
      <c r="AP379" s="193">
        <f t="shared" si="524"/>
        <v>0</v>
      </c>
      <c r="AQ379" s="193">
        <f t="shared" si="524"/>
        <v>0</v>
      </c>
      <c r="AR379" s="193">
        <f t="shared" si="524"/>
        <v>0</v>
      </c>
      <c r="AS379" s="193">
        <f t="shared" si="524"/>
        <v>0</v>
      </c>
      <c r="AT379" s="193">
        <f t="shared" si="524"/>
        <v>0</v>
      </c>
      <c r="AU379" s="193">
        <f t="shared" si="524"/>
        <v>0</v>
      </c>
      <c r="AV379" s="193">
        <f t="shared" si="524"/>
        <v>0</v>
      </c>
      <c r="AW379" s="193">
        <f t="shared" si="524"/>
        <v>0</v>
      </c>
      <c r="AX379" s="193">
        <f t="shared" si="524"/>
        <v>0</v>
      </c>
      <c r="AY379" s="193">
        <f t="shared" si="524"/>
        <v>0</v>
      </c>
      <c r="AZ379" s="193">
        <f t="shared" si="524"/>
        <v>0</v>
      </c>
      <c r="BA379" s="193">
        <f t="shared" si="524"/>
        <v>0</v>
      </c>
      <c r="BB379" s="193">
        <f t="shared" si="524"/>
        <v>0</v>
      </c>
      <c r="BC379" s="193">
        <f t="shared" si="524"/>
        <v>0</v>
      </c>
    </row>
    <row r="380" spans="3:55" ht="16.5" customHeight="1" x14ac:dyDescent="0.2">
      <c r="C380" s="98">
        <v>38</v>
      </c>
      <c r="D380" s="193">
        <f t="shared" ref="D380:AI380" si="525">COUNTIF($C$6:$FM$6,D116)</f>
        <v>0</v>
      </c>
      <c r="E380" s="193">
        <f t="shared" si="525"/>
        <v>0</v>
      </c>
      <c r="F380" s="193">
        <f t="shared" si="525"/>
        <v>0</v>
      </c>
      <c r="G380" s="193">
        <f t="shared" si="525"/>
        <v>0</v>
      </c>
      <c r="H380" s="193">
        <f t="shared" si="525"/>
        <v>0</v>
      </c>
      <c r="I380" s="193">
        <f t="shared" si="525"/>
        <v>0</v>
      </c>
      <c r="J380" s="193">
        <f t="shared" si="525"/>
        <v>0</v>
      </c>
      <c r="K380" s="193">
        <f t="shared" si="525"/>
        <v>0</v>
      </c>
      <c r="L380" s="193">
        <f t="shared" si="525"/>
        <v>0</v>
      </c>
      <c r="M380" s="193">
        <f t="shared" si="525"/>
        <v>0</v>
      </c>
      <c r="N380" s="193">
        <f t="shared" si="525"/>
        <v>0</v>
      </c>
      <c r="O380" s="193">
        <f t="shared" si="525"/>
        <v>0</v>
      </c>
      <c r="P380" s="193">
        <f t="shared" si="525"/>
        <v>0</v>
      </c>
      <c r="Q380" s="193">
        <f t="shared" si="525"/>
        <v>0</v>
      </c>
      <c r="R380" s="193">
        <f t="shared" si="525"/>
        <v>0</v>
      </c>
      <c r="S380" s="193">
        <f t="shared" si="525"/>
        <v>0</v>
      </c>
      <c r="T380" s="193">
        <f t="shared" si="525"/>
        <v>0</v>
      </c>
      <c r="U380" s="193">
        <f t="shared" si="525"/>
        <v>0</v>
      </c>
      <c r="V380" s="193">
        <f t="shared" si="525"/>
        <v>0</v>
      </c>
      <c r="W380" s="193">
        <f t="shared" si="525"/>
        <v>0</v>
      </c>
      <c r="X380" s="193">
        <f t="shared" si="525"/>
        <v>0</v>
      </c>
      <c r="Y380" s="193">
        <f t="shared" si="525"/>
        <v>0</v>
      </c>
      <c r="Z380" s="193">
        <f t="shared" si="525"/>
        <v>0</v>
      </c>
      <c r="AA380" s="193">
        <f t="shared" si="525"/>
        <v>0</v>
      </c>
      <c r="AB380" s="193">
        <f t="shared" si="525"/>
        <v>0</v>
      </c>
      <c r="AC380" s="193">
        <f t="shared" si="525"/>
        <v>0</v>
      </c>
      <c r="AD380" s="193">
        <f t="shared" si="525"/>
        <v>0</v>
      </c>
      <c r="AE380" s="193">
        <f t="shared" si="525"/>
        <v>0</v>
      </c>
      <c r="AF380" s="193">
        <f t="shared" si="525"/>
        <v>0</v>
      </c>
      <c r="AG380" s="193">
        <f t="shared" si="525"/>
        <v>0</v>
      </c>
      <c r="AH380" s="193">
        <f t="shared" si="525"/>
        <v>0</v>
      </c>
      <c r="AI380" s="193">
        <f t="shared" si="525"/>
        <v>0</v>
      </c>
      <c r="AJ380" s="193">
        <f t="shared" ref="AJ380:BC380" si="526">COUNTIF($C$6:$FM$6,AJ116)</f>
        <v>0</v>
      </c>
      <c r="AK380" s="193">
        <f t="shared" si="526"/>
        <v>0</v>
      </c>
      <c r="AL380" s="193">
        <f t="shared" si="526"/>
        <v>0</v>
      </c>
      <c r="AM380" s="193">
        <f t="shared" si="526"/>
        <v>0</v>
      </c>
      <c r="AN380" s="193">
        <f t="shared" si="526"/>
        <v>0</v>
      </c>
      <c r="AO380" s="193">
        <f t="shared" si="526"/>
        <v>0</v>
      </c>
      <c r="AP380" s="193">
        <f t="shared" si="526"/>
        <v>0</v>
      </c>
      <c r="AQ380" s="193">
        <f t="shared" si="526"/>
        <v>0</v>
      </c>
      <c r="AR380" s="193">
        <f t="shared" si="526"/>
        <v>0</v>
      </c>
      <c r="AS380" s="193">
        <f t="shared" si="526"/>
        <v>0</v>
      </c>
      <c r="AT380" s="193">
        <f t="shared" si="526"/>
        <v>0</v>
      </c>
      <c r="AU380" s="193">
        <f t="shared" si="526"/>
        <v>0</v>
      </c>
      <c r="AV380" s="193">
        <f t="shared" si="526"/>
        <v>0</v>
      </c>
      <c r="AW380" s="193">
        <f t="shared" si="526"/>
        <v>0</v>
      </c>
      <c r="AX380" s="193">
        <f t="shared" si="526"/>
        <v>0</v>
      </c>
      <c r="AY380" s="193">
        <f t="shared" si="526"/>
        <v>0</v>
      </c>
      <c r="AZ380" s="193">
        <f t="shared" si="526"/>
        <v>0</v>
      </c>
      <c r="BA380" s="193">
        <f t="shared" si="526"/>
        <v>0</v>
      </c>
      <c r="BB380" s="193">
        <f t="shared" si="526"/>
        <v>0</v>
      </c>
      <c r="BC380" s="193">
        <f t="shared" si="526"/>
        <v>0</v>
      </c>
    </row>
    <row r="381" spans="3:55" ht="16.5" customHeight="1" x14ac:dyDescent="0.2">
      <c r="C381" s="98">
        <v>39</v>
      </c>
      <c r="D381" s="193">
        <f t="shared" ref="D381:AI381" si="527">COUNTIF($C$6:$FM$6,D117)</f>
        <v>0</v>
      </c>
      <c r="E381" s="193">
        <f t="shared" si="527"/>
        <v>0</v>
      </c>
      <c r="F381" s="193">
        <f t="shared" si="527"/>
        <v>0</v>
      </c>
      <c r="G381" s="193">
        <f t="shared" si="527"/>
        <v>0</v>
      </c>
      <c r="H381" s="193">
        <f t="shared" si="527"/>
        <v>0</v>
      </c>
      <c r="I381" s="193">
        <f t="shared" si="527"/>
        <v>0</v>
      </c>
      <c r="J381" s="193">
        <f t="shared" si="527"/>
        <v>0</v>
      </c>
      <c r="K381" s="193">
        <f t="shared" si="527"/>
        <v>0</v>
      </c>
      <c r="L381" s="193">
        <f t="shared" si="527"/>
        <v>0</v>
      </c>
      <c r="M381" s="193">
        <f t="shared" si="527"/>
        <v>0</v>
      </c>
      <c r="N381" s="193">
        <f t="shared" si="527"/>
        <v>0</v>
      </c>
      <c r="O381" s="193">
        <f t="shared" si="527"/>
        <v>0</v>
      </c>
      <c r="P381" s="193">
        <f t="shared" si="527"/>
        <v>0</v>
      </c>
      <c r="Q381" s="193">
        <f t="shared" si="527"/>
        <v>0</v>
      </c>
      <c r="R381" s="193">
        <f t="shared" si="527"/>
        <v>0</v>
      </c>
      <c r="S381" s="193">
        <f t="shared" si="527"/>
        <v>0</v>
      </c>
      <c r="T381" s="193">
        <f t="shared" si="527"/>
        <v>0</v>
      </c>
      <c r="U381" s="193">
        <f t="shared" si="527"/>
        <v>0</v>
      </c>
      <c r="V381" s="193">
        <f t="shared" si="527"/>
        <v>0</v>
      </c>
      <c r="W381" s="193">
        <f t="shared" si="527"/>
        <v>0</v>
      </c>
      <c r="X381" s="193">
        <f t="shared" si="527"/>
        <v>0</v>
      </c>
      <c r="Y381" s="193">
        <f t="shared" si="527"/>
        <v>0</v>
      </c>
      <c r="Z381" s="193">
        <f t="shared" si="527"/>
        <v>0</v>
      </c>
      <c r="AA381" s="193">
        <f t="shared" si="527"/>
        <v>0</v>
      </c>
      <c r="AB381" s="193">
        <f t="shared" si="527"/>
        <v>0</v>
      </c>
      <c r="AC381" s="193">
        <f t="shared" si="527"/>
        <v>0</v>
      </c>
      <c r="AD381" s="193">
        <f t="shared" si="527"/>
        <v>0</v>
      </c>
      <c r="AE381" s="193">
        <f t="shared" si="527"/>
        <v>0</v>
      </c>
      <c r="AF381" s="193">
        <f t="shared" si="527"/>
        <v>0</v>
      </c>
      <c r="AG381" s="193">
        <f t="shared" si="527"/>
        <v>0</v>
      </c>
      <c r="AH381" s="193">
        <f t="shared" si="527"/>
        <v>0</v>
      </c>
      <c r="AI381" s="193">
        <f t="shared" si="527"/>
        <v>0</v>
      </c>
      <c r="AJ381" s="193">
        <f t="shared" ref="AJ381:BC381" si="528">COUNTIF($C$6:$FM$6,AJ117)</f>
        <v>0</v>
      </c>
      <c r="AK381" s="193">
        <f t="shared" si="528"/>
        <v>0</v>
      </c>
      <c r="AL381" s="193">
        <f t="shared" si="528"/>
        <v>0</v>
      </c>
      <c r="AM381" s="193">
        <f t="shared" si="528"/>
        <v>0</v>
      </c>
      <c r="AN381" s="193">
        <f t="shared" si="528"/>
        <v>0</v>
      </c>
      <c r="AO381" s="193">
        <f t="shared" si="528"/>
        <v>0</v>
      </c>
      <c r="AP381" s="193">
        <f t="shared" si="528"/>
        <v>0</v>
      </c>
      <c r="AQ381" s="193">
        <f t="shared" si="528"/>
        <v>0</v>
      </c>
      <c r="AR381" s="193">
        <f t="shared" si="528"/>
        <v>0</v>
      </c>
      <c r="AS381" s="193">
        <f t="shared" si="528"/>
        <v>0</v>
      </c>
      <c r="AT381" s="193">
        <f t="shared" si="528"/>
        <v>0</v>
      </c>
      <c r="AU381" s="193">
        <f t="shared" si="528"/>
        <v>0</v>
      </c>
      <c r="AV381" s="193">
        <f t="shared" si="528"/>
        <v>0</v>
      </c>
      <c r="AW381" s="193">
        <f t="shared" si="528"/>
        <v>0</v>
      </c>
      <c r="AX381" s="193">
        <f t="shared" si="528"/>
        <v>0</v>
      </c>
      <c r="AY381" s="193">
        <f t="shared" si="528"/>
        <v>0</v>
      </c>
      <c r="AZ381" s="193">
        <f t="shared" si="528"/>
        <v>0</v>
      </c>
      <c r="BA381" s="193">
        <f t="shared" si="528"/>
        <v>0</v>
      </c>
      <c r="BB381" s="193">
        <f t="shared" si="528"/>
        <v>0</v>
      </c>
      <c r="BC381" s="193">
        <f t="shared" si="528"/>
        <v>0</v>
      </c>
    </row>
    <row r="382" spans="3:55" ht="16.5" customHeight="1" x14ac:dyDescent="0.2">
      <c r="C382" s="98">
        <v>40</v>
      </c>
      <c r="D382" s="193">
        <f t="shared" ref="D382:AI382" si="529">COUNTIF($C$6:$FM$6,D118)</f>
        <v>0</v>
      </c>
      <c r="E382" s="193">
        <f t="shared" si="529"/>
        <v>0</v>
      </c>
      <c r="F382" s="193">
        <f t="shared" si="529"/>
        <v>0</v>
      </c>
      <c r="G382" s="193">
        <f t="shared" si="529"/>
        <v>0</v>
      </c>
      <c r="H382" s="193">
        <f t="shared" si="529"/>
        <v>0</v>
      </c>
      <c r="I382" s="193">
        <f t="shared" si="529"/>
        <v>0</v>
      </c>
      <c r="J382" s="193">
        <f t="shared" si="529"/>
        <v>0</v>
      </c>
      <c r="K382" s="193">
        <f t="shared" si="529"/>
        <v>0</v>
      </c>
      <c r="L382" s="193">
        <f t="shared" si="529"/>
        <v>0</v>
      </c>
      <c r="M382" s="193">
        <f t="shared" si="529"/>
        <v>0</v>
      </c>
      <c r="N382" s="193">
        <f t="shared" si="529"/>
        <v>0</v>
      </c>
      <c r="O382" s="193">
        <f t="shared" si="529"/>
        <v>0</v>
      </c>
      <c r="P382" s="193">
        <f t="shared" si="529"/>
        <v>0</v>
      </c>
      <c r="Q382" s="193">
        <f t="shared" si="529"/>
        <v>0</v>
      </c>
      <c r="R382" s="193">
        <f t="shared" si="529"/>
        <v>0</v>
      </c>
      <c r="S382" s="193">
        <f t="shared" si="529"/>
        <v>0</v>
      </c>
      <c r="T382" s="193">
        <f t="shared" si="529"/>
        <v>0</v>
      </c>
      <c r="U382" s="193">
        <f t="shared" si="529"/>
        <v>0</v>
      </c>
      <c r="V382" s="193">
        <f t="shared" si="529"/>
        <v>0</v>
      </c>
      <c r="W382" s="193">
        <f t="shared" si="529"/>
        <v>0</v>
      </c>
      <c r="X382" s="193">
        <f t="shared" si="529"/>
        <v>0</v>
      </c>
      <c r="Y382" s="193">
        <f t="shared" si="529"/>
        <v>0</v>
      </c>
      <c r="Z382" s="193">
        <f t="shared" si="529"/>
        <v>0</v>
      </c>
      <c r="AA382" s="193">
        <f t="shared" si="529"/>
        <v>0</v>
      </c>
      <c r="AB382" s="193">
        <f t="shared" si="529"/>
        <v>0</v>
      </c>
      <c r="AC382" s="193">
        <f t="shared" si="529"/>
        <v>0</v>
      </c>
      <c r="AD382" s="193">
        <f t="shared" si="529"/>
        <v>0</v>
      </c>
      <c r="AE382" s="193">
        <f t="shared" si="529"/>
        <v>0</v>
      </c>
      <c r="AF382" s="193">
        <f t="shared" si="529"/>
        <v>0</v>
      </c>
      <c r="AG382" s="193">
        <f t="shared" si="529"/>
        <v>0</v>
      </c>
      <c r="AH382" s="193">
        <f t="shared" si="529"/>
        <v>0</v>
      </c>
      <c r="AI382" s="193">
        <f t="shared" si="529"/>
        <v>0</v>
      </c>
      <c r="AJ382" s="193">
        <f t="shared" ref="AJ382:BC382" si="530">COUNTIF($C$6:$FM$6,AJ118)</f>
        <v>0</v>
      </c>
      <c r="AK382" s="193">
        <f t="shared" si="530"/>
        <v>0</v>
      </c>
      <c r="AL382" s="193">
        <f t="shared" si="530"/>
        <v>0</v>
      </c>
      <c r="AM382" s="193">
        <f t="shared" si="530"/>
        <v>0</v>
      </c>
      <c r="AN382" s="193">
        <f t="shared" si="530"/>
        <v>0</v>
      </c>
      <c r="AO382" s="193">
        <f t="shared" si="530"/>
        <v>0</v>
      </c>
      <c r="AP382" s="193">
        <f t="shared" si="530"/>
        <v>0</v>
      </c>
      <c r="AQ382" s="193">
        <f t="shared" si="530"/>
        <v>0</v>
      </c>
      <c r="AR382" s="193">
        <f t="shared" si="530"/>
        <v>0</v>
      </c>
      <c r="AS382" s="193">
        <f t="shared" si="530"/>
        <v>0</v>
      </c>
      <c r="AT382" s="193">
        <f t="shared" si="530"/>
        <v>0</v>
      </c>
      <c r="AU382" s="193">
        <f t="shared" si="530"/>
        <v>0</v>
      </c>
      <c r="AV382" s="193">
        <f t="shared" si="530"/>
        <v>0</v>
      </c>
      <c r="AW382" s="193">
        <f t="shared" si="530"/>
        <v>0</v>
      </c>
      <c r="AX382" s="193">
        <f t="shared" si="530"/>
        <v>0</v>
      </c>
      <c r="AY382" s="193">
        <f t="shared" si="530"/>
        <v>0</v>
      </c>
      <c r="AZ382" s="193">
        <f t="shared" si="530"/>
        <v>0</v>
      </c>
      <c r="BA382" s="193">
        <f t="shared" si="530"/>
        <v>0</v>
      </c>
      <c r="BB382" s="193">
        <f t="shared" si="530"/>
        <v>0</v>
      </c>
      <c r="BC382" s="193">
        <f t="shared" si="530"/>
        <v>0</v>
      </c>
    </row>
    <row r="383" spans="3:55" ht="16.5" customHeight="1" x14ac:dyDescent="0.2">
      <c r="C383" s="98">
        <v>41</v>
      </c>
      <c r="D383" s="193">
        <f t="shared" ref="D383:AI383" si="531">COUNTIF($C$6:$FM$6,D119)</f>
        <v>0</v>
      </c>
      <c r="E383" s="193">
        <f t="shared" si="531"/>
        <v>0</v>
      </c>
      <c r="F383" s="193">
        <f t="shared" si="531"/>
        <v>0</v>
      </c>
      <c r="G383" s="193">
        <f t="shared" si="531"/>
        <v>0</v>
      </c>
      <c r="H383" s="193">
        <f t="shared" si="531"/>
        <v>0</v>
      </c>
      <c r="I383" s="193">
        <f t="shared" si="531"/>
        <v>0</v>
      </c>
      <c r="J383" s="193">
        <f t="shared" si="531"/>
        <v>0</v>
      </c>
      <c r="K383" s="193">
        <f t="shared" si="531"/>
        <v>0</v>
      </c>
      <c r="L383" s="193">
        <f t="shared" si="531"/>
        <v>0</v>
      </c>
      <c r="M383" s="193">
        <f t="shared" si="531"/>
        <v>0</v>
      </c>
      <c r="N383" s="193">
        <f t="shared" si="531"/>
        <v>0</v>
      </c>
      <c r="O383" s="193">
        <f t="shared" si="531"/>
        <v>0</v>
      </c>
      <c r="P383" s="193">
        <f t="shared" si="531"/>
        <v>0</v>
      </c>
      <c r="Q383" s="193">
        <f t="shared" si="531"/>
        <v>0</v>
      </c>
      <c r="R383" s="193">
        <f t="shared" si="531"/>
        <v>0</v>
      </c>
      <c r="S383" s="193">
        <f t="shared" si="531"/>
        <v>0</v>
      </c>
      <c r="T383" s="193">
        <f t="shared" si="531"/>
        <v>0</v>
      </c>
      <c r="U383" s="193">
        <f t="shared" si="531"/>
        <v>0</v>
      </c>
      <c r="V383" s="193">
        <f t="shared" si="531"/>
        <v>0</v>
      </c>
      <c r="W383" s="193">
        <f t="shared" si="531"/>
        <v>0</v>
      </c>
      <c r="X383" s="193">
        <f t="shared" si="531"/>
        <v>0</v>
      </c>
      <c r="Y383" s="193">
        <f t="shared" si="531"/>
        <v>0</v>
      </c>
      <c r="Z383" s="193">
        <f t="shared" si="531"/>
        <v>0</v>
      </c>
      <c r="AA383" s="193">
        <f t="shared" si="531"/>
        <v>0</v>
      </c>
      <c r="AB383" s="193">
        <f t="shared" si="531"/>
        <v>0</v>
      </c>
      <c r="AC383" s="193">
        <f t="shared" si="531"/>
        <v>0</v>
      </c>
      <c r="AD383" s="193">
        <f t="shared" si="531"/>
        <v>0</v>
      </c>
      <c r="AE383" s="193">
        <f t="shared" si="531"/>
        <v>0</v>
      </c>
      <c r="AF383" s="193">
        <f t="shared" si="531"/>
        <v>0</v>
      </c>
      <c r="AG383" s="193">
        <f t="shared" si="531"/>
        <v>0</v>
      </c>
      <c r="AH383" s="193">
        <f t="shared" si="531"/>
        <v>0</v>
      </c>
      <c r="AI383" s="193">
        <f t="shared" si="531"/>
        <v>0</v>
      </c>
      <c r="AJ383" s="193">
        <f t="shared" ref="AJ383:BC383" si="532">COUNTIF($C$6:$FM$6,AJ119)</f>
        <v>0</v>
      </c>
      <c r="AK383" s="193">
        <f t="shared" si="532"/>
        <v>0</v>
      </c>
      <c r="AL383" s="193">
        <f t="shared" si="532"/>
        <v>0</v>
      </c>
      <c r="AM383" s="193">
        <f t="shared" si="532"/>
        <v>0</v>
      </c>
      <c r="AN383" s="193">
        <f t="shared" si="532"/>
        <v>0</v>
      </c>
      <c r="AO383" s="193">
        <f t="shared" si="532"/>
        <v>0</v>
      </c>
      <c r="AP383" s="193">
        <f t="shared" si="532"/>
        <v>0</v>
      </c>
      <c r="AQ383" s="193">
        <f t="shared" si="532"/>
        <v>0</v>
      </c>
      <c r="AR383" s="193">
        <f t="shared" si="532"/>
        <v>0</v>
      </c>
      <c r="AS383" s="193">
        <f t="shared" si="532"/>
        <v>0</v>
      </c>
      <c r="AT383" s="193">
        <f t="shared" si="532"/>
        <v>0</v>
      </c>
      <c r="AU383" s="193">
        <f t="shared" si="532"/>
        <v>0</v>
      </c>
      <c r="AV383" s="193">
        <f t="shared" si="532"/>
        <v>0</v>
      </c>
      <c r="AW383" s="193">
        <f t="shared" si="532"/>
        <v>0</v>
      </c>
      <c r="AX383" s="193">
        <f t="shared" si="532"/>
        <v>0</v>
      </c>
      <c r="AY383" s="193">
        <f t="shared" si="532"/>
        <v>0</v>
      </c>
      <c r="AZ383" s="193">
        <f t="shared" si="532"/>
        <v>0</v>
      </c>
      <c r="BA383" s="193">
        <f t="shared" si="532"/>
        <v>0</v>
      </c>
      <c r="BB383" s="193">
        <f t="shared" si="532"/>
        <v>0</v>
      </c>
      <c r="BC383" s="193">
        <f t="shared" si="532"/>
        <v>0</v>
      </c>
    </row>
    <row r="384" spans="3:55" ht="16.5" customHeight="1" x14ac:dyDescent="0.2">
      <c r="C384" s="98">
        <v>42</v>
      </c>
      <c r="D384" s="193">
        <f t="shared" ref="D384:AI384" si="533">COUNTIF($C$6:$FM$6,D120)</f>
        <v>0</v>
      </c>
      <c r="E384" s="193">
        <f t="shared" si="533"/>
        <v>0</v>
      </c>
      <c r="F384" s="193">
        <f t="shared" si="533"/>
        <v>0</v>
      </c>
      <c r="G384" s="193">
        <f t="shared" si="533"/>
        <v>0</v>
      </c>
      <c r="H384" s="193">
        <f t="shared" si="533"/>
        <v>0</v>
      </c>
      <c r="I384" s="193">
        <f t="shared" si="533"/>
        <v>0</v>
      </c>
      <c r="J384" s="193">
        <f t="shared" si="533"/>
        <v>0</v>
      </c>
      <c r="K384" s="193">
        <f t="shared" si="533"/>
        <v>0</v>
      </c>
      <c r="L384" s="193">
        <f t="shared" si="533"/>
        <v>0</v>
      </c>
      <c r="M384" s="193">
        <f t="shared" si="533"/>
        <v>0</v>
      </c>
      <c r="N384" s="193">
        <f t="shared" si="533"/>
        <v>0</v>
      </c>
      <c r="O384" s="193">
        <f t="shared" si="533"/>
        <v>0</v>
      </c>
      <c r="P384" s="193">
        <f t="shared" si="533"/>
        <v>0</v>
      </c>
      <c r="Q384" s="193">
        <f t="shared" si="533"/>
        <v>0</v>
      </c>
      <c r="R384" s="193">
        <f t="shared" si="533"/>
        <v>0</v>
      </c>
      <c r="S384" s="193">
        <f t="shared" si="533"/>
        <v>0</v>
      </c>
      <c r="T384" s="193">
        <f t="shared" si="533"/>
        <v>0</v>
      </c>
      <c r="U384" s="193">
        <f t="shared" si="533"/>
        <v>0</v>
      </c>
      <c r="V384" s="193">
        <f t="shared" si="533"/>
        <v>0</v>
      </c>
      <c r="W384" s="193">
        <f t="shared" si="533"/>
        <v>0</v>
      </c>
      <c r="X384" s="193">
        <f t="shared" si="533"/>
        <v>0</v>
      </c>
      <c r="Y384" s="193">
        <f t="shared" si="533"/>
        <v>0</v>
      </c>
      <c r="Z384" s="193">
        <f t="shared" si="533"/>
        <v>0</v>
      </c>
      <c r="AA384" s="193">
        <f t="shared" si="533"/>
        <v>0</v>
      </c>
      <c r="AB384" s="193">
        <f t="shared" si="533"/>
        <v>0</v>
      </c>
      <c r="AC384" s="193">
        <f t="shared" si="533"/>
        <v>0</v>
      </c>
      <c r="AD384" s="193">
        <f t="shared" si="533"/>
        <v>0</v>
      </c>
      <c r="AE384" s="193">
        <f t="shared" si="533"/>
        <v>0</v>
      </c>
      <c r="AF384" s="193">
        <f t="shared" si="533"/>
        <v>0</v>
      </c>
      <c r="AG384" s="193">
        <f t="shared" si="533"/>
        <v>0</v>
      </c>
      <c r="AH384" s="193">
        <f t="shared" si="533"/>
        <v>0</v>
      </c>
      <c r="AI384" s="193">
        <f t="shared" si="533"/>
        <v>0</v>
      </c>
      <c r="AJ384" s="193">
        <f t="shared" ref="AJ384:BC384" si="534">COUNTIF($C$6:$FM$6,AJ120)</f>
        <v>0</v>
      </c>
      <c r="AK384" s="193">
        <f t="shared" si="534"/>
        <v>0</v>
      </c>
      <c r="AL384" s="193">
        <f t="shared" si="534"/>
        <v>0</v>
      </c>
      <c r="AM384" s="193">
        <f t="shared" si="534"/>
        <v>0</v>
      </c>
      <c r="AN384" s="193">
        <f t="shared" si="534"/>
        <v>0</v>
      </c>
      <c r="AO384" s="193">
        <f t="shared" si="534"/>
        <v>0</v>
      </c>
      <c r="AP384" s="193">
        <f t="shared" si="534"/>
        <v>0</v>
      </c>
      <c r="AQ384" s="193">
        <f t="shared" si="534"/>
        <v>0</v>
      </c>
      <c r="AR384" s="193">
        <f t="shared" si="534"/>
        <v>0</v>
      </c>
      <c r="AS384" s="193">
        <f t="shared" si="534"/>
        <v>0</v>
      </c>
      <c r="AT384" s="193">
        <f t="shared" si="534"/>
        <v>0</v>
      </c>
      <c r="AU384" s="193">
        <f t="shared" si="534"/>
        <v>0</v>
      </c>
      <c r="AV384" s="193">
        <f t="shared" si="534"/>
        <v>0</v>
      </c>
      <c r="AW384" s="193">
        <f t="shared" si="534"/>
        <v>0</v>
      </c>
      <c r="AX384" s="193">
        <f t="shared" si="534"/>
        <v>0</v>
      </c>
      <c r="AY384" s="193">
        <f t="shared" si="534"/>
        <v>0</v>
      </c>
      <c r="AZ384" s="193">
        <f t="shared" si="534"/>
        <v>0</v>
      </c>
      <c r="BA384" s="193">
        <f t="shared" si="534"/>
        <v>0</v>
      </c>
      <c r="BB384" s="193">
        <f t="shared" si="534"/>
        <v>0</v>
      </c>
      <c r="BC384" s="193">
        <f t="shared" si="534"/>
        <v>0</v>
      </c>
    </row>
    <row r="385" spans="2:55" ht="16.5" customHeight="1" x14ac:dyDescent="0.2">
      <c r="C385" s="98">
        <v>43</v>
      </c>
      <c r="D385" s="193">
        <f t="shared" ref="D385:AI385" si="535">COUNTIF($C$6:$FM$6,D121)</f>
        <v>0</v>
      </c>
      <c r="E385" s="193">
        <f t="shared" si="535"/>
        <v>0</v>
      </c>
      <c r="F385" s="193">
        <f t="shared" si="535"/>
        <v>0</v>
      </c>
      <c r="G385" s="193">
        <f t="shared" si="535"/>
        <v>0</v>
      </c>
      <c r="H385" s="193">
        <f t="shared" si="535"/>
        <v>0</v>
      </c>
      <c r="I385" s="193">
        <f t="shared" si="535"/>
        <v>0</v>
      </c>
      <c r="J385" s="193">
        <f t="shared" si="535"/>
        <v>0</v>
      </c>
      <c r="K385" s="193">
        <f t="shared" si="535"/>
        <v>0</v>
      </c>
      <c r="L385" s="193">
        <f t="shared" si="535"/>
        <v>0</v>
      </c>
      <c r="M385" s="193">
        <f t="shared" si="535"/>
        <v>0</v>
      </c>
      <c r="N385" s="193">
        <f t="shared" si="535"/>
        <v>0</v>
      </c>
      <c r="O385" s="193">
        <f t="shared" si="535"/>
        <v>0</v>
      </c>
      <c r="P385" s="193">
        <f t="shared" si="535"/>
        <v>0</v>
      </c>
      <c r="Q385" s="193">
        <f t="shared" si="535"/>
        <v>0</v>
      </c>
      <c r="R385" s="193">
        <f t="shared" si="535"/>
        <v>0</v>
      </c>
      <c r="S385" s="193">
        <f t="shared" si="535"/>
        <v>0</v>
      </c>
      <c r="T385" s="193">
        <f t="shared" si="535"/>
        <v>0</v>
      </c>
      <c r="U385" s="193">
        <f t="shared" si="535"/>
        <v>0</v>
      </c>
      <c r="V385" s="193">
        <f t="shared" si="535"/>
        <v>0</v>
      </c>
      <c r="W385" s="193">
        <f t="shared" si="535"/>
        <v>0</v>
      </c>
      <c r="X385" s="193">
        <f t="shared" si="535"/>
        <v>0</v>
      </c>
      <c r="Y385" s="193">
        <f t="shared" si="535"/>
        <v>0</v>
      </c>
      <c r="Z385" s="193">
        <f t="shared" si="535"/>
        <v>0</v>
      </c>
      <c r="AA385" s="193">
        <f t="shared" si="535"/>
        <v>0</v>
      </c>
      <c r="AB385" s="193">
        <f t="shared" si="535"/>
        <v>0</v>
      </c>
      <c r="AC385" s="193">
        <f t="shared" si="535"/>
        <v>0</v>
      </c>
      <c r="AD385" s="193">
        <f t="shared" si="535"/>
        <v>0</v>
      </c>
      <c r="AE385" s="193">
        <f t="shared" si="535"/>
        <v>0</v>
      </c>
      <c r="AF385" s="193">
        <f t="shared" si="535"/>
        <v>0</v>
      </c>
      <c r="AG385" s="193">
        <f t="shared" si="535"/>
        <v>0</v>
      </c>
      <c r="AH385" s="193">
        <f t="shared" si="535"/>
        <v>0</v>
      </c>
      <c r="AI385" s="193">
        <f t="shared" si="535"/>
        <v>0</v>
      </c>
      <c r="AJ385" s="193">
        <f t="shared" ref="AJ385:BC385" si="536">COUNTIF($C$6:$FM$6,AJ121)</f>
        <v>0</v>
      </c>
      <c r="AK385" s="193">
        <f t="shared" si="536"/>
        <v>0</v>
      </c>
      <c r="AL385" s="193">
        <f t="shared" si="536"/>
        <v>0</v>
      </c>
      <c r="AM385" s="193">
        <f t="shared" si="536"/>
        <v>0</v>
      </c>
      <c r="AN385" s="193">
        <f t="shared" si="536"/>
        <v>0</v>
      </c>
      <c r="AO385" s="193">
        <f t="shared" si="536"/>
        <v>0</v>
      </c>
      <c r="AP385" s="193">
        <f t="shared" si="536"/>
        <v>0</v>
      </c>
      <c r="AQ385" s="193">
        <f t="shared" si="536"/>
        <v>0</v>
      </c>
      <c r="AR385" s="193">
        <f t="shared" si="536"/>
        <v>0</v>
      </c>
      <c r="AS385" s="193">
        <f t="shared" si="536"/>
        <v>0</v>
      </c>
      <c r="AT385" s="193">
        <f t="shared" si="536"/>
        <v>0</v>
      </c>
      <c r="AU385" s="193">
        <f t="shared" si="536"/>
        <v>0</v>
      </c>
      <c r="AV385" s="193">
        <f t="shared" si="536"/>
        <v>0</v>
      </c>
      <c r="AW385" s="193">
        <f t="shared" si="536"/>
        <v>0</v>
      </c>
      <c r="AX385" s="193">
        <f t="shared" si="536"/>
        <v>0</v>
      </c>
      <c r="AY385" s="193">
        <f t="shared" si="536"/>
        <v>0</v>
      </c>
      <c r="AZ385" s="193">
        <f t="shared" si="536"/>
        <v>0</v>
      </c>
      <c r="BA385" s="193">
        <f t="shared" si="536"/>
        <v>0</v>
      </c>
      <c r="BB385" s="193">
        <f t="shared" si="536"/>
        <v>0</v>
      </c>
      <c r="BC385" s="193">
        <f t="shared" si="536"/>
        <v>0</v>
      </c>
    </row>
    <row r="386" spans="2:55" ht="16.5" customHeight="1" x14ac:dyDescent="0.2">
      <c r="C386" s="98">
        <v>44</v>
      </c>
      <c r="D386" s="193">
        <f t="shared" ref="D386:AI386" si="537">COUNTIF($C$6:$FM$6,D122)</f>
        <v>0</v>
      </c>
      <c r="E386" s="193">
        <f t="shared" si="537"/>
        <v>0</v>
      </c>
      <c r="F386" s="193">
        <f t="shared" si="537"/>
        <v>0</v>
      </c>
      <c r="G386" s="193">
        <f t="shared" si="537"/>
        <v>0</v>
      </c>
      <c r="H386" s="193">
        <f t="shared" si="537"/>
        <v>0</v>
      </c>
      <c r="I386" s="193">
        <f t="shared" si="537"/>
        <v>0</v>
      </c>
      <c r="J386" s="193">
        <f t="shared" si="537"/>
        <v>0</v>
      </c>
      <c r="K386" s="193">
        <f t="shared" si="537"/>
        <v>0</v>
      </c>
      <c r="L386" s="193">
        <f t="shared" si="537"/>
        <v>0</v>
      </c>
      <c r="M386" s="193">
        <f t="shared" si="537"/>
        <v>0</v>
      </c>
      <c r="N386" s="193">
        <f t="shared" si="537"/>
        <v>0</v>
      </c>
      <c r="O386" s="193">
        <f t="shared" si="537"/>
        <v>0</v>
      </c>
      <c r="P386" s="193">
        <f t="shared" si="537"/>
        <v>0</v>
      </c>
      <c r="Q386" s="193">
        <f t="shared" si="537"/>
        <v>0</v>
      </c>
      <c r="R386" s="193">
        <f t="shared" si="537"/>
        <v>0</v>
      </c>
      <c r="S386" s="193">
        <f t="shared" si="537"/>
        <v>0</v>
      </c>
      <c r="T386" s="193">
        <f t="shared" si="537"/>
        <v>0</v>
      </c>
      <c r="U386" s="193">
        <f t="shared" si="537"/>
        <v>0</v>
      </c>
      <c r="V386" s="193">
        <f t="shared" si="537"/>
        <v>0</v>
      </c>
      <c r="W386" s="193">
        <f t="shared" si="537"/>
        <v>0</v>
      </c>
      <c r="X386" s="193">
        <f t="shared" si="537"/>
        <v>0</v>
      </c>
      <c r="Y386" s="193">
        <f t="shared" si="537"/>
        <v>0</v>
      </c>
      <c r="Z386" s="193">
        <f t="shared" si="537"/>
        <v>0</v>
      </c>
      <c r="AA386" s="193">
        <f t="shared" si="537"/>
        <v>0</v>
      </c>
      <c r="AB386" s="193">
        <f t="shared" si="537"/>
        <v>0</v>
      </c>
      <c r="AC386" s="193">
        <f t="shared" si="537"/>
        <v>0</v>
      </c>
      <c r="AD386" s="193">
        <f t="shared" si="537"/>
        <v>0</v>
      </c>
      <c r="AE386" s="193">
        <f t="shared" si="537"/>
        <v>0</v>
      </c>
      <c r="AF386" s="193">
        <f t="shared" si="537"/>
        <v>0</v>
      </c>
      <c r="AG386" s="193">
        <f t="shared" si="537"/>
        <v>0</v>
      </c>
      <c r="AH386" s="193">
        <f t="shared" si="537"/>
        <v>0</v>
      </c>
      <c r="AI386" s="193">
        <f t="shared" si="537"/>
        <v>0</v>
      </c>
      <c r="AJ386" s="193">
        <f t="shared" ref="AJ386:BC386" si="538">COUNTIF($C$6:$FM$6,AJ122)</f>
        <v>0</v>
      </c>
      <c r="AK386" s="193">
        <f t="shared" si="538"/>
        <v>0</v>
      </c>
      <c r="AL386" s="193">
        <f t="shared" si="538"/>
        <v>0</v>
      </c>
      <c r="AM386" s="193">
        <f t="shared" si="538"/>
        <v>0</v>
      </c>
      <c r="AN386" s="193">
        <f t="shared" si="538"/>
        <v>0</v>
      </c>
      <c r="AO386" s="193">
        <f t="shared" si="538"/>
        <v>0</v>
      </c>
      <c r="AP386" s="193">
        <f t="shared" si="538"/>
        <v>0</v>
      </c>
      <c r="AQ386" s="193">
        <f t="shared" si="538"/>
        <v>0</v>
      </c>
      <c r="AR386" s="193">
        <f t="shared" si="538"/>
        <v>0</v>
      </c>
      <c r="AS386" s="193">
        <f t="shared" si="538"/>
        <v>0</v>
      </c>
      <c r="AT386" s="193">
        <f t="shared" si="538"/>
        <v>0</v>
      </c>
      <c r="AU386" s="193">
        <f t="shared" si="538"/>
        <v>0</v>
      </c>
      <c r="AV386" s="193">
        <f t="shared" si="538"/>
        <v>0</v>
      </c>
      <c r="AW386" s="193">
        <f t="shared" si="538"/>
        <v>0</v>
      </c>
      <c r="AX386" s="193">
        <f t="shared" si="538"/>
        <v>0</v>
      </c>
      <c r="AY386" s="193">
        <f t="shared" si="538"/>
        <v>0</v>
      </c>
      <c r="AZ386" s="193">
        <f t="shared" si="538"/>
        <v>0</v>
      </c>
      <c r="BA386" s="193">
        <f t="shared" si="538"/>
        <v>0</v>
      </c>
      <c r="BB386" s="193">
        <f t="shared" si="538"/>
        <v>0</v>
      </c>
      <c r="BC386" s="193">
        <f t="shared" si="538"/>
        <v>0</v>
      </c>
    </row>
    <row r="387" spans="2:55" ht="16.5" customHeight="1" x14ac:dyDescent="0.2">
      <c r="C387" s="98">
        <v>45</v>
      </c>
      <c r="D387" s="193">
        <f t="shared" ref="D387:AI387" si="539">COUNTIF($C$6:$FM$6,D123)</f>
        <v>0</v>
      </c>
      <c r="E387" s="193">
        <f t="shared" si="539"/>
        <v>0</v>
      </c>
      <c r="F387" s="193">
        <f t="shared" si="539"/>
        <v>0</v>
      </c>
      <c r="G387" s="193">
        <f t="shared" si="539"/>
        <v>0</v>
      </c>
      <c r="H387" s="193">
        <f t="shared" si="539"/>
        <v>0</v>
      </c>
      <c r="I387" s="193">
        <f t="shared" si="539"/>
        <v>0</v>
      </c>
      <c r="J387" s="193">
        <f t="shared" si="539"/>
        <v>0</v>
      </c>
      <c r="K387" s="193">
        <f t="shared" si="539"/>
        <v>0</v>
      </c>
      <c r="L387" s="193">
        <f t="shared" si="539"/>
        <v>0</v>
      </c>
      <c r="M387" s="193">
        <f t="shared" si="539"/>
        <v>0</v>
      </c>
      <c r="N387" s="193">
        <f t="shared" si="539"/>
        <v>0</v>
      </c>
      <c r="O387" s="193">
        <f t="shared" si="539"/>
        <v>0</v>
      </c>
      <c r="P387" s="193">
        <f t="shared" si="539"/>
        <v>0</v>
      </c>
      <c r="Q387" s="193">
        <f t="shared" si="539"/>
        <v>0</v>
      </c>
      <c r="R387" s="193">
        <f t="shared" si="539"/>
        <v>0</v>
      </c>
      <c r="S387" s="193">
        <f t="shared" si="539"/>
        <v>0</v>
      </c>
      <c r="T387" s="193">
        <f t="shared" si="539"/>
        <v>0</v>
      </c>
      <c r="U387" s="193">
        <f t="shared" si="539"/>
        <v>0</v>
      </c>
      <c r="V387" s="193">
        <f t="shared" si="539"/>
        <v>0</v>
      </c>
      <c r="W387" s="193">
        <f t="shared" si="539"/>
        <v>0</v>
      </c>
      <c r="X387" s="193">
        <f t="shared" si="539"/>
        <v>0</v>
      </c>
      <c r="Y387" s="193">
        <f t="shared" si="539"/>
        <v>0</v>
      </c>
      <c r="Z387" s="193">
        <f t="shared" si="539"/>
        <v>0</v>
      </c>
      <c r="AA387" s="193">
        <f t="shared" si="539"/>
        <v>0</v>
      </c>
      <c r="AB387" s="193">
        <f t="shared" si="539"/>
        <v>0</v>
      </c>
      <c r="AC387" s="193">
        <f t="shared" si="539"/>
        <v>0</v>
      </c>
      <c r="AD387" s="193">
        <f t="shared" si="539"/>
        <v>0</v>
      </c>
      <c r="AE387" s="193">
        <f t="shared" si="539"/>
        <v>0</v>
      </c>
      <c r="AF387" s="193">
        <f t="shared" si="539"/>
        <v>0</v>
      </c>
      <c r="AG387" s="193">
        <f t="shared" si="539"/>
        <v>0</v>
      </c>
      <c r="AH387" s="193">
        <f t="shared" si="539"/>
        <v>0</v>
      </c>
      <c r="AI387" s="193">
        <f t="shared" si="539"/>
        <v>0</v>
      </c>
      <c r="AJ387" s="193">
        <f t="shared" ref="AJ387:BC387" si="540">COUNTIF($C$6:$FM$6,AJ123)</f>
        <v>0</v>
      </c>
      <c r="AK387" s="193">
        <f t="shared" si="540"/>
        <v>0</v>
      </c>
      <c r="AL387" s="193">
        <f t="shared" si="540"/>
        <v>0</v>
      </c>
      <c r="AM387" s="193">
        <f t="shared" si="540"/>
        <v>0</v>
      </c>
      <c r="AN387" s="193">
        <f t="shared" si="540"/>
        <v>0</v>
      </c>
      <c r="AO387" s="193">
        <f t="shared" si="540"/>
        <v>0</v>
      </c>
      <c r="AP387" s="193">
        <f t="shared" si="540"/>
        <v>0</v>
      </c>
      <c r="AQ387" s="193">
        <f t="shared" si="540"/>
        <v>0</v>
      </c>
      <c r="AR387" s="193">
        <f t="shared" si="540"/>
        <v>0</v>
      </c>
      <c r="AS387" s="193">
        <f t="shared" si="540"/>
        <v>0</v>
      </c>
      <c r="AT387" s="193">
        <f t="shared" si="540"/>
        <v>0</v>
      </c>
      <c r="AU387" s="193">
        <f t="shared" si="540"/>
        <v>0</v>
      </c>
      <c r="AV387" s="193">
        <f t="shared" si="540"/>
        <v>0</v>
      </c>
      <c r="AW387" s="193">
        <f t="shared" si="540"/>
        <v>0</v>
      </c>
      <c r="AX387" s="193">
        <f t="shared" si="540"/>
        <v>0</v>
      </c>
      <c r="AY387" s="193">
        <f t="shared" si="540"/>
        <v>0</v>
      </c>
      <c r="AZ387" s="193">
        <f t="shared" si="540"/>
        <v>0</v>
      </c>
      <c r="BA387" s="193">
        <f t="shared" si="540"/>
        <v>0</v>
      </c>
      <c r="BB387" s="193">
        <f t="shared" si="540"/>
        <v>0</v>
      </c>
      <c r="BC387" s="193">
        <f t="shared" si="540"/>
        <v>0</v>
      </c>
    </row>
    <row r="388" spans="2:55" ht="16.5" customHeight="1" x14ac:dyDescent="0.2">
      <c r="C388" s="98">
        <v>46</v>
      </c>
      <c r="D388" s="193">
        <f t="shared" ref="D388:AI388" si="541">COUNTIF($C$6:$FM$6,D124)</f>
        <v>0</v>
      </c>
      <c r="E388" s="193">
        <f t="shared" si="541"/>
        <v>0</v>
      </c>
      <c r="F388" s="193">
        <f t="shared" si="541"/>
        <v>0</v>
      </c>
      <c r="G388" s="193">
        <f t="shared" si="541"/>
        <v>0</v>
      </c>
      <c r="H388" s="193">
        <f t="shared" si="541"/>
        <v>0</v>
      </c>
      <c r="I388" s="193">
        <f t="shared" si="541"/>
        <v>0</v>
      </c>
      <c r="J388" s="193">
        <f t="shared" si="541"/>
        <v>0</v>
      </c>
      <c r="K388" s="193">
        <f t="shared" si="541"/>
        <v>0</v>
      </c>
      <c r="L388" s="193">
        <f t="shared" si="541"/>
        <v>0</v>
      </c>
      <c r="M388" s="193">
        <f t="shared" si="541"/>
        <v>0</v>
      </c>
      <c r="N388" s="193">
        <f t="shared" si="541"/>
        <v>0</v>
      </c>
      <c r="O388" s="193">
        <f t="shared" si="541"/>
        <v>0</v>
      </c>
      <c r="P388" s="193">
        <f t="shared" si="541"/>
        <v>0</v>
      </c>
      <c r="Q388" s="193">
        <f t="shared" si="541"/>
        <v>0</v>
      </c>
      <c r="R388" s="193">
        <f t="shared" si="541"/>
        <v>0</v>
      </c>
      <c r="S388" s="193">
        <f t="shared" si="541"/>
        <v>0</v>
      </c>
      <c r="T388" s="193">
        <f t="shared" si="541"/>
        <v>0</v>
      </c>
      <c r="U388" s="193">
        <f t="shared" si="541"/>
        <v>0</v>
      </c>
      <c r="V388" s="193">
        <f t="shared" si="541"/>
        <v>0</v>
      </c>
      <c r="W388" s="193">
        <f t="shared" si="541"/>
        <v>0</v>
      </c>
      <c r="X388" s="193">
        <f t="shared" si="541"/>
        <v>0</v>
      </c>
      <c r="Y388" s="193">
        <f t="shared" si="541"/>
        <v>0</v>
      </c>
      <c r="Z388" s="193">
        <f t="shared" si="541"/>
        <v>0</v>
      </c>
      <c r="AA388" s="193">
        <f t="shared" si="541"/>
        <v>0</v>
      </c>
      <c r="AB388" s="193">
        <f t="shared" si="541"/>
        <v>0</v>
      </c>
      <c r="AC388" s="193">
        <f t="shared" si="541"/>
        <v>0</v>
      </c>
      <c r="AD388" s="193">
        <f t="shared" si="541"/>
        <v>0</v>
      </c>
      <c r="AE388" s="193">
        <f t="shared" si="541"/>
        <v>0</v>
      </c>
      <c r="AF388" s="193">
        <f t="shared" si="541"/>
        <v>0</v>
      </c>
      <c r="AG388" s="193">
        <f t="shared" si="541"/>
        <v>0</v>
      </c>
      <c r="AH388" s="193">
        <f t="shared" si="541"/>
        <v>0</v>
      </c>
      <c r="AI388" s="193">
        <f t="shared" si="541"/>
        <v>0</v>
      </c>
      <c r="AJ388" s="193">
        <f t="shared" ref="AJ388:BC388" si="542">COUNTIF($C$6:$FM$6,AJ124)</f>
        <v>0</v>
      </c>
      <c r="AK388" s="193">
        <f t="shared" si="542"/>
        <v>0</v>
      </c>
      <c r="AL388" s="193">
        <f t="shared" si="542"/>
        <v>0</v>
      </c>
      <c r="AM388" s="193">
        <f t="shared" si="542"/>
        <v>0</v>
      </c>
      <c r="AN388" s="193">
        <f t="shared" si="542"/>
        <v>0</v>
      </c>
      <c r="AO388" s="193">
        <f t="shared" si="542"/>
        <v>0</v>
      </c>
      <c r="AP388" s="193">
        <f t="shared" si="542"/>
        <v>0</v>
      </c>
      <c r="AQ388" s="193">
        <f t="shared" si="542"/>
        <v>0</v>
      </c>
      <c r="AR388" s="193">
        <f t="shared" si="542"/>
        <v>0</v>
      </c>
      <c r="AS388" s="193">
        <f t="shared" si="542"/>
        <v>0</v>
      </c>
      <c r="AT388" s="193">
        <f t="shared" si="542"/>
        <v>0</v>
      </c>
      <c r="AU388" s="193">
        <f t="shared" si="542"/>
        <v>0</v>
      </c>
      <c r="AV388" s="193">
        <f t="shared" si="542"/>
        <v>0</v>
      </c>
      <c r="AW388" s="193">
        <f t="shared" si="542"/>
        <v>0</v>
      </c>
      <c r="AX388" s="193">
        <f t="shared" si="542"/>
        <v>0</v>
      </c>
      <c r="AY388" s="193">
        <f t="shared" si="542"/>
        <v>0</v>
      </c>
      <c r="AZ388" s="193">
        <f t="shared" si="542"/>
        <v>0</v>
      </c>
      <c r="BA388" s="193">
        <f t="shared" si="542"/>
        <v>0</v>
      </c>
      <c r="BB388" s="193">
        <f t="shared" si="542"/>
        <v>0</v>
      </c>
      <c r="BC388" s="193">
        <f t="shared" si="542"/>
        <v>0</v>
      </c>
    </row>
    <row r="389" spans="2:55" ht="16.5" customHeight="1" x14ac:dyDescent="0.2">
      <c r="C389" s="98">
        <v>47</v>
      </c>
      <c r="D389" s="193">
        <f t="shared" ref="D389:AI389" si="543">COUNTIF($C$6:$FM$6,D125)</f>
        <v>0</v>
      </c>
      <c r="E389" s="193">
        <f t="shared" si="543"/>
        <v>0</v>
      </c>
      <c r="F389" s="193">
        <f t="shared" si="543"/>
        <v>0</v>
      </c>
      <c r="G389" s="193">
        <f t="shared" si="543"/>
        <v>0</v>
      </c>
      <c r="H389" s="193">
        <f t="shared" si="543"/>
        <v>0</v>
      </c>
      <c r="I389" s="193">
        <f t="shared" si="543"/>
        <v>0</v>
      </c>
      <c r="J389" s="193">
        <f t="shared" si="543"/>
        <v>0</v>
      </c>
      <c r="K389" s="193">
        <f t="shared" si="543"/>
        <v>0</v>
      </c>
      <c r="L389" s="193">
        <f t="shared" si="543"/>
        <v>0</v>
      </c>
      <c r="M389" s="193">
        <f t="shared" si="543"/>
        <v>0</v>
      </c>
      <c r="N389" s="193">
        <f t="shared" si="543"/>
        <v>0</v>
      </c>
      <c r="O389" s="193">
        <f t="shared" si="543"/>
        <v>0</v>
      </c>
      <c r="P389" s="193">
        <f t="shared" si="543"/>
        <v>0</v>
      </c>
      <c r="Q389" s="193">
        <f t="shared" si="543"/>
        <v>0</v>
      </c>
      <c r="R389" s="193">
        <f t="shared" si="543"/>
        <v>0</v>
      </c>
      <c r="S389" s="193">
        <f t="shared" si="543"/>
        <v>0</v>
      </c>
      <c r="T389" s="193">
        <f t="shared" si="543"/>
        <v>0</v>
      </c>
      <c r="U389" s="193">
        <f t="shared" si="543"/>
        <v>0</v>
      </c>
      <c r="V389" s="193">
        <f t="shared" si="543"/>
        <v>0</v>
      </c>
      <c r="W389" s="193">
        <f t="shared" si="543"/>
        <v>0</v>
      </c>
      <c r="X389" s="193">
        <f t="shared" si="543"/>
        <v>0</v>
      </c>
      <c r="Y389" s="193">
        <f t="shared" si="543"/>
        <v>0</v>
      </c>
      <c r="Z389" s="193">
        <f t="shared" si="543"/>
        <v>0</v>
      </c>
      <c r="AA389" s="193">
        <f t="shared" si="543"/>
        <v>0</v>
      </c>
      <c r="AB389" s="193">
        <f t="shared" si="543"/>
        <v>0</v>
      </c>
      <c r="AC389" s="193">
        <f t="shared" si="543"/>
        <v>0</v>
      </c>
      <c r="AD389" s="193">
        <f t="shared" si="543"/>
        <v>0</v>
      </c>
      <c r="AE389" s="193">
        <f t="shared" si="543"/>
        <v>0</v>
      </c>
      <c r="AF389" s="193">
        <f t="shared" si="543"/>
        <v>0</v>
      </c>
      <c r="AG389" s="193">
        <f t="shared" si="543"/>
        <v>0</v>
      </c>
      <c r="AH389" s="193">
        <f t="shared" si="543"/>
        <v>0</v>
      </c>
      <c r="AI389" s="193">
        <f t="shared" si="543"/>
        <v>0</v>
      </c>
      <c r="AJ389" s="193">
        <f t="shared" ref="AJ389:BC389" si="544">COUNTIF($C$6:$FM$6,AJ125)</f>
        <v>0</v>
      </c>
      <c r="AK389" s="193">
        <f t="shared" si="544"/>
        <v>0</v>
      </c>
      <c r="AL389" s="193">
        <f t="shared" si="544"/>
        <v>0</v>
      </c>
      <c r="AM389" s="193">
        <f t="shared" si="544"/>
        <v>0</v>
      </c>
      <c r="AN389" s="193">
        <f t="shared" si="544"/>
        <v>0</v>
      </c>
      <c r="AO389" s="193">
        <f t="shared" si="544"/>
        <v>0</v>
      </c>
      <c r="AP389" s="193">
        <f t="shared" si="544"/>
        <v>0</v>
      </c>
      <c r="AQ389" s="193">
        <f t="shared" si="544"/>
        <v>0</v>
      </c>
      <c r="AR389" s="193">
        <f t="shared" si="544"/>
        <v>0</v>
      </c>
      <c r="AS389" s="193">
        <f t="shared" si="544"/>
        <v>0</v>
      </c>
      <c r="AT389" s="193">
        <f t="shared" si="544"/>
        <v>0</v>
      </c>
      <c r="AU389" s="193">
        <f t="shared" si="544"/>
        <v>0</v>
      </c>
      <c r="AV389" s="193">
        <f t="shared" si="544"/>
        <v>0</v>
      </c>
      <c r="AW389" s="193">
        <f t="shared" si="544"/>
        <v>0</v>
      </c>
      <c r="AX389" s="193">
        <f t="shared" si="544"/>
        <v>0</v>
      </c>
      <c r="AY389" s="193">
        <f t="shared" si="544"/>
        <v>0</v>
      </c>
      <c r="AZ389" s="193">
        <f t="shared" si="544"/>
        <v>0</v>
      </c>
      <c r="BA389" s="193">
        <f t="shared" si="544"/>
        <v>0</v>
      </c>
      <c r="BB389" s="193">
        <f t="shared" si="544"/>
        <v>0</v>
      </c>
      <c r="BC389" s="193">
        <f t="shared" si="544"/>
        <v>0</v>
      </c>
    </row>
    <row r="390" spans="2:55" ht="16.5" customHeight="1" x14ac:dyDescent="0.2">
      <c r="C390" s="98">
        <v>48</v>
      </c>
      <c r="D390" s="193">
        <f t="shared" ref="D390:AI390" si="545">COUNTIF($C$6:$FM$6,D126)</f>
        <v>0</v>
      </c>
      <c r="E390" s="193">
        <f t="shared" si="545"/>
        <v>0</v>
      </c>
      <c r="F390" s="193">
        <f t="shared" si="545"/>
        <v>0</v>
      </c>
      <c r="G390" s="193">
        <f t="shared" si="545"/>
        <v>0</v>
      </c>
      <c r="H390" s="193">
        <f t="shared" si="545"/>
        <v>0</v>
      </c>
      <c r="I390" s="193">
        <f t="shared" si="545"/>
        <v>0</v>
      </c>
      <c r="J390" s="193">
        <f t="shared" si="545"/>
        <v>0</v>
      </c>
      <c r="K390" s="193">
        <f t="shared" si="545"/>
        <v>0</v>
      </c>
      <c r="L390" s="193">
        <f t="shared" si="545"/>
        <v>0</v>
      </c>
      <c r="M390" s="193">
        <f t="shared" si="545"/>
        <v>0</v>
      </c>
      <c r="N390" s="193">
        <f t="shared" si="545"/>
        <v>0</v>
      </c>
      <c r="O390" s="193">
        <f t="shared" si="545"/>
        <v>0</v>
      </c>
      <c r="P390" s="193">
        <f t="shared" si="545"/>
        <v>0</v>
      </c>
      <c r="Q390" s="193">
        <f t="shared" si="545"/>
        <v>0</v>
      </c>
      <c r="R390" s="193">
        <f t="shared" si="545"/>
        <v>0</v>
      </c>
      <c r="S390" s="193">
        <f t="shared" si="545"/>
        <v>0</v>
      </c>
      <c r="T390" s="193">
        <f t="shared" si="545"/>
        <v>0</v>
      </c>
      <c r="U390" s="193">
        <f t="shared" si="545"/>
        <v>0</v>
      </c>
      <c r="V390" s="193">
        <f t="shared" si="545"/>
        <v>0</v>
      </c>
      <c r="W390" s="193">
        <f t="shared" si="545"/>
        <v>0</v>
      </c>
      <c r="X390" s="193">
        <f t="shared" si="545"/>
        <v>0</v>
      </c>
      <c r="Y390" s="193">
        <f t="shared" si="545"/>
        <v>0</v>
      </c>
      <c r="Z390" s="193">
        <f t="shared" si="545"/>
        <v>0</v>
      </c>
      <c r="AA390" s="193">
        <f t="shared" si="545"/>
        <v>0</v>
      </c>
      <c r="AB390" s="193">
        <f t="shared" si="545"/>
        <v>0</v>
      </c>
      <c r="AC390" s="193">
        <f t="shared" si="545"/>
        <v>0</v>
      </c>
      <c r="AD390" s="193">
        <f t="shared" si="545"/>
        <v>0</v>
      </c>
      <c r="AE390" s="193">
        <f t="shared" si="545"/>
        <v>0</v>
      </c>
      <c r="AF390" s="193">
        <f t="shared" si="545"/>
        <v>0</v>
      </c>
      <c r="AG390" s="193">
        <f t="shared" si="545"/>
        <v>0</v>
      </c>
      <c r="AH390" s="193">
        <f t="shared" si="545"/>
        <v>0</v>
      </c>
      <c r="AI390" s="193">
        <f t="shared" si="545"/>
        <v>0</v>
      </c>
      <c r="AJ390" s="193">
        <f t="shared" ref="AJ390:BC390" si="546">COUNTIF($C$6:$FM$6,AJ126)</f>
        <v>0</v>
      </c>
      <c r="AK390" s="193">
        <f t="shared" si="546"/>
        <v>0</v>
      </c>
      <c r="AL390" s="193">
        <f t="shared" si="546"/>
        <v>0</v>
      </c>
      <c r="AM390" s="193">
        <f t="shared" si="546"/>
        <v>0</v>
      </c>
      <c r="AN390" s="193">
        <f t="shared" si="546"/>
        <v>0</v>
      </c>
      <c r="AO390" s="193">
        <f t="shared" si="546"/>
        <v>0</v>
      </c>
      <c r="AP390" s="193">
        <f t="shared" si="546"/>
        <v>0</v>
      </c>
      <c r="AQ390" s="193">
        <f t="shared" si="546"/>
        <v>0</v>
      </c>
      <c r="AR390" s="193">
        <f t="shared" si="546"/>
        <v>0</v>
      </c>
      <c r="AS390" s="193">
        <f t="shared" si="546"/>
        <v>0</v>
      </c>
      <c r="AT390" s="193">
        <f t="shared" si="546"/>
        <v>0</v>
      </c>
      <c r="AU390" s="193">
        <f t="shared" si="546"/>
        <v>0</v>
      </c>
      <c r="AV390" s="193">
        <f t="shared" si="546"/>
        <v>0</v>
      </c>
      <c r="AW390" s="193">
        <f t="shared" si="546"/>
        <v>0</v>
      </c>
      <c r="AX390" s="193">
        <f t="shared" si="546"/>
        <v>0</v>
      </c>
      <c r="AY390" s="193">
        <f t="shared" si="546"/>
        <v>0</v>
      </c>
      <c r="AZ390" s="193">
        <f t="shared" si="546"/>
        <v>0</v>
      </c>
      <c r="BA390" s="193">
        <f t="shared" si="546"/>
        <v>0</v>
      </c>
      <c r="BB390" s="193">
        <f t="shared" si="546"/>
        <v>0</v>
      </c>
      <c r="BC390" s="193">
        <f t="shared" si="546"/>
        <v>0</v>
      </c>
    </row>
    <row r="391" spans="2:55" ht="16.5" customHeight="1" x14ac:dyDescent="0.2">
      <c r="C391" s="98">
        <v>49</v>
      </c>
      <c r="D391" s="193">
        <f t="shared" ref="D391:AI391" si="547">COUNTIF($C$6:$FM$6,D127)</f>
        <v>0</v>
      </c>
      <c r="E391" s="193">
        <f t="shared" si="547"/>
        <v>0</v>
      </c>
      <c r="F391" s="193">
        <f t="shared" si="547"/>
        <v>0</v>
      </c>
      <c r="G391" s="193">
        <f t="shared" si="547"/>
        <v>0</v>
      </c>
      <c r="H391" s="193">
        <f t="shared" si="547"/>
        <v>0</v>
      </c>
      <c r="I391" s="193">
        <f t="shared" si="547"/>
        <v>0</v>
      </c>
      <c r="J391" s="193">
        <f t="shared" si="547"/>
        <v>0</v>
      </c>
      <c r="K391" s="193">
        <f t="shared" si="547"/>
        <v>0</v>
      </c>
      <c r="L391" s="193">
        <f t="shared" si="547"/>
        <v>0</v>
      </c>
      <c r="M391" s="193">
        <f t="shared" si="547"/>
        <v>0</v>
      </c>
      <c r="N391" s="193">
        <f t="shared" si="547"/>
        <v>0</v>
      </c>
      <c r="O391" s="193">
        <f t="shared" si="547"/>
        <v>0</v>
      </c>
      <c r="P391" s="193">
        <f t="shared" si="547"/>
        <v>0</v>
      </c>
      <c r="Q391" s="193">
        <f t="shared" si="547"/>
        <v>0</v>
      </c>
      <c r="R391" s="193">
        <f t="shared" si="547"/>
        <v>0</v>
      </c>
      <c r="S391" s="193">
        <f t="shared" si="547"/>
        <v>0</v>
      </c>
      <c r="T391" s="193">
        <f t="shared" si="547"/>
        <v>0</v>
      </c>
      <c r="U391" s="193">
        <f t="shared" si="547"/>
        <v>0</v>
      </c>
      <c r="V391" s="193">
        <f t="shared" si="547"/>
        <v>0</v>
      </c>
      <c r="W391" s="193">
        <f t="shared" si="547"/>
        <v>0</v>
      </c>
      <c r="X391" s="193">
        <f t="shared" si="547"/>
        <v>0</v>
      </c>
      <c r="Y391" s="193">
        <f t="shared" si="547"/>
        <v>0</v>
      </c>
      <c r="Z391" s="193">
        <f t="shared" si="547"/>
        <v>0</v>
      </c>
      <c r="AA391" s="193">
        <f t="shared" si="547"/>
        <v>0</v>
      </c>
      <c r="AB391" s="193">
        <f t="shared" si="547"/>
        <v>0</v>
      </c>
      <c r="AC391" s="193">
        <f t="shared" si="547"/>
        <v>0</v>
      </c>
      <c r="AD391" s="193">
        <f t="shared" si="547"/>
        <v>0</v>
      </c>
      <c r="AE391" s="193">
        <f t="shared" si="547"/>
        <v>0</v>
      </c>
      <c r="AF391" s="193">
        <f t="shared" si="547"/>
        <v>0</v>
      </c>
      <c r="AG391" s="193">
        <f t="shared" si="547"/>
        <v>0</v>
      </c>
      <c r="AH391" s="193">
        <f t="shared" si="547"/>
        <v>0</v>
      </c>
      <c r="AI391" s="193">
        <f t="shared" si="547"/>
        <v>0</v>
      </c>
      <c r="AJ391" s="193">
        <f t="shared" ref="AJ391:BC391" si="548">COUNTIF($C$6:$FM$6,AJ127)</f>
        <v>0</v>
      </c>
      <c r="AK391" s="193">
        <f t="shared" si="548"/>
        <v>0</v>
      </c>
      <c r="AL391" s="193">
        <f t="shared" si="548"/>
        <v>0</v>
      </c>
      <c r="AM391" s="193">
        <f t="shared" si="548"/>
        <v>0</v>
      </c>
      <c r="AN391" s="193">
        <f t="shared" si="548"/>
        <v>0</v>
      </c>
      <c r="AO391" s="193">
        <f t="shared" si="548"/>
        <v>0</v>
      </c>
      <c r="AP391" s="193">
        <f t="shared" si="548"/>
        <v>0</v>
      </c>
      <c r="AQ391" s="193">
        <f t="shared" si="548"/>
        <v>0</v>
      </c>
      <c r="AR391" s="193">
        <f t="shared" si="548"/>
        <v>0</v>
      </c>
      <c r="AS391" s="193">
        <f t="shared" si="548"/>
        <v>0</v>
      </c>
      <c r="AT391" s="193">
        <f t="shared" si="548"/>
        <v>0</v>
      </c>
      <c r="AU391" s="193">
        <f t="shared" si="548"/>
        <v>0</v>
      </c>
      <c r="AV391" s="193">
        <f t="shared" si="548"/>
        <v>0</v>
      </c>
      <c r="AW391" s="193">
        <f t="shared" si="548"/>
        <v>0</v>
      </c>
      <c r="AX391" s="193">
        <f t="shared" si="548"/>
        <v>0</v>
      </c>
      <c r="AY391" s="193">
        <f t="shared" si="548"/>
        <v>0</v>
      </c>
      <c r="AZ391" s="193">
        <f t="shared" si="548"/>
        <v>0</v>
      </c>
      <c r="BA391" s="193">
        <f t="shared" si="548"/>
        <v>0</v>
      </c>
      <c r="BB391" s="193">
        <f t="shared" si="548"/>
        <v>0</v>
      </c>
      <c r="BC391" s="193">
        <f t="shared" si="548"/>
        <v>0</v>
      </c>
    </row>
    <row r="392" spans="2:55" ht="16.5" customHeight="1" x14ac:dyDescent="0.2">
      <c r="C392" s="98">
        <v>50</v>
      </c>
      <c r="D392" s="193">
        <f t="shared" ref="D392:AI392" si="549">COUNTIF($C$6:$FM$6,D128)</f>
        <v>0</v>
      </c>
      <c r="E392" s="193">
        <f t="shared" si="549"/>
        <v>0</v>
      </c>
      <c r="F392" s="193">
        <f t="shared" si="549"/>
        <v>0</v>
      </c>
      <c r="G392" s="193">
        <f t="shared" si="549"/>
        <v>0</v>
      </c>
      <c r="H392" s="193">
        <f t="shared" si="549"/>
        <v>0</v>
      </c>
      <c r="I392" s="193">
        <f t="shared" si="549"/>
        <v>0</v>
      </c>
      <c r="J392" s="193">
        <f t="shared" si="549"/>
        <v>0</v>
      </c>
      <c r="K392" s="193">
        <f t="shared" si="549"/>
        <v>0</v>
      </c>
      <c r="L392" s="193">
        <f t="shared" si="549"/>
        <v>0</v>
      </c>
      <c r="M392" s="193">
        <f t="shared" si="549"/>
        <v>0</v>
      </c>
      <c r="N392" s="193">
        <f t="shared" si="549"/>
        <v>0</v>
      </c>
      <c r="O392" s="193">
        <f t="shared" si="549"/>
        <v>0</v>
      </c>
      <c r="P392" s="193">
        <f t="shared" si="549"/>
        <v>0</v>
      </c>
      <c r="Q392" s="193">
        <f t="shared" si="549"/>
        <v>0</v>
      </c>
      <c r="R392" s="193">
        <f t="shared" si="549"/>
        <v>0</v>
      </c>
      <c r="S392" s="193">
        <f t="shared" si="549"/>
        <v>0</v>
      </c>
      <c r="T392" s="193">
        <f t="shared" si="549"/>
        <v>0</v>
      </c>
      <c r="U392" s="193">
        <f t="shared" si="549"/>
        <v>0</v>
      </c>
      <c r="V392" s="193">
        <f t="shared" si="549"/>
        <v>0</v>
      </c>
      <c r="W392" s="193">
        <f t="shared" si="549"/>
        <v>0</v>
      </c>
      <c r="X392" s="193">
        <f t="shared" si="549"/>
        <v>0</v>
      </c>
      <c r="Y392" s="193">
        <f t="shared" si="549"/>
        <v>0</v>
      </c>
      <c r="Z392" s="193">
        <f t="shared" si="549"/>
        <v>0</v>
      </c>
      <c r="AA392" s="193">
        <f t="shared" si="549"/>
        <v>0</v>
      </c>
      <c r="AB392" s="193">
        <f t="shared" si="549"/>
        <v>0</v>
      </c>
      <c r="AC392" s="193">
        <f t="shared" si="549"/>
        <v>0</v>
      </c>
      <c r="AD392" s="193">
        <f t="shared" si="549"/>
        <v>0</v>
      </c>
      <c r="AE392" s="193">
        <f t="shared" si="549"/>
        <v>0</v>
      </c>
      <c r="AF392" s="193">
        <f t="shared" si="549"/>
        <v>0</v>
      </c>
      <c r="AG392" s="193">
        <f t="shared" si="549"/>
        <v>0</v>
      </c>
      <c r="AH392" s="193">
        <f t="shared" si="549"/>
        <v>0</v>
      </c>
      <c r="AI392" s="193">
        <f t="shared" si="549"/>
        <v>0</v>
      </c>
      <c r="AJ392" s="193">
        <f t="shared" ref="AJ392:BC392" si="550">COUNTIF($C$6:$FM$6,AJ128)</f>
        <v>0</v>
      </c>
      <c r="AK392" s="193">
        <f t="shared" si="550"/>
        <v>0</v>
      </c>
      <c r="AL392" s="193">
        <f t="shared" si="550"/>
        <v>0</v>
      </c>
      <c r="AM392" s="193">
        <f t="shared" si="550"/>
        <v>0</v>
      </c>
      <c r="AN392" s="193">
        <f t="shared" si="550"/>
        <v>0</v>
      </c>
      <c r="AO392" s="193">
        <f t="shared" si="550"/>
        <v>0</v>
      </c>
      <c r="AP392" s="193">
        <f t="shared" si="550"/>
        <v>0</v>
      </c>
      <c r="AQ392" s="193">
        <f t="shared" si="550"/>
        <v>0</v>
      </c>
      <c r="AR392" s="193">
        <f t="shared" si="550"/>
        <v>0</v>
      </c>
      <c r="AS392" s="193">
        <f t="shared" si="550"/>
        <v>0</v>
      </c>
      <c r="AT392" s="193">
        <f t="shared" si="550"/>
        <v>0</v>
      </c>
      <c r="AU392" s="193">
        <f t="shared" si="550"/>
        <v>0</v>
      </c>
      <c r="AV392" s="193">
        <f t="shared" si="550"/>
        <v>0</v>
      </c>
      <c r="AW392" s="193">
        <f t="shared" si="550"/>
        <v>0</v>
      </c>
      <c r="AX392" s="193">
        <f t="shared" si="550"/>
        <v>0</v>
      </c>
      <c r="AY392" s="193">
        <f t="shared" si="550"/>
        <v>0</v>
      </c>
      <c r="AZ392" s="193">
        <f t="shared" si="550"/>
        <v>0</v>
      </c>
      <c r="BA392" s="193">
        <f t="shared" si="550"/>
        <v>0</v>
      </c>
      <c r="BB392" s="193">
        <f t="shared" si="550"/>
        <v>0</v>
      </c>
      <c r="BC392" s="193">
        <f t="shared" si="550"/>
        <v>0</v>
      </c>
    </row>
    <row r="393" spans="2:55" ht="16.5" customHeight="1" x14ac:dyDescent="0.2"/>
    <row r="394" spans="2:55" ht="16.5" customHeight="1" x14ac:dyDescent="0.2"/>
    <row r="395" spans="2:55" ht="16.5" customHeight="1" x14ac:dyDescent="0.2">
      <c r="B395" s="136">
        <f>B7</f>
        <v>0</v>
      </c>
      <c r="C395" s="103"/>
      <c r="D395" s="101" t="s">
        <v>1932</v>
      </c>
      <c r="E395" s="101" t="s">
        <v>1933</v>
      </c>
      <c r="F395" s="101" t="s">
        <v>1934</v>
      </c>
      <c r="G395" s="101" t="s">
        <v>1935</v>
      </c>
      <c r="H395" s="101" t="s">
        <v>1936</v>
      </c>
      <c r="I395" s="101" t="s">
        <v>1937</v>
      </c>
      <c r="J395" s="102" t="s">
        <v>1938</v>
      </c>
      <c r="K395" s="102" t="s">
        <v>1939</v>
      </c>
      <c r="L395" s="102" t="s">
        <v>1940</v>
      </c>
      <c r="M395" s="102" t="s">
        <v>1941</v>
      </c>
      <c r="N395" s="102" t="s">
        <v>1942</v>
      </c>
      <c r="O395" s="102" t="s">
        <v>1943</v>
      </c>
      <c r="P395" s="102" t="s">
        <v>1944</v>
      </c>
      <c r="Q395" s="102" t="s">
        <v>1945</v>
      </c>
      <c r="R395" s="102" t="s">
        <v>1946</v>
      </c>
      <c r="S395" s="102" t="s">
        <v>1947</v>
      </c>
      <c r="T395" s="102" t="s">
        <v>1948</v>
      </c>
      <c r="U395" s="102" t="s">
        <v>1949</v>
      </c>
      <c r="V395" s="102" t="s">
        <v>1950</v>
      </c>
      <c r="W395" s="102" t="s">
        <v>1951</v>
      </c>
      <c r="X395" s="102" t="s">
        <v>1952</v>
      </c>
      <c r="Y395" s="102" t="s">
        <v>1953</v>
      </c>
      <c r="Z395" s="102" t="s">
        <v>1954</v>
      </c>
      <c r="AA395" s="102" t="s">
        <v>1956</v>
      </c>
      <c r="AB395" s="102" t="s">
        <v>1957</v>
      </c>
      <c r="AC395" s="102" t="s">
        <v>1955</v>
      </c>
      <c r="AD395" s="102" t="s">
        <v>2029</v>
      </c>
      <c r="AE395" s="102" t="s">
        <v>2030</v>
      </c>
      <c r="AF395" s="102" t="s">
        <v>2031</v>
      </c>
      <c r="AG395" s="102" t="s">
        <v>2032</v>
      </c>
      <c r="AH395" s="102" t="s">
        <v>2033</v>
      </c>
      <c r="AI395" s="102" t="s">
        <v>2034</v>
      </c>
      <c r="AJ395" s="102" t="s">
        <v>2035</v>
      </c>
      <c r="AK395" s="102" t="s">
        <v>2036</v>
      </c>
      <c r="AL395" s="102" t="s">
        <v>2037</v>
      </c>
      <c r="AM395" s="102" t="s">
        <v>2038</v>
      </c>
      <c r="AN395" s="102" t="s">
        <v>2039</v>
      </c>
      <c r="AO395" s="102" t="s">
        <v>2040</v>
      </c>
      <c r="AP395" s="102" t="s">
        <v>2041</v>
      </c>
      <c r="AQ395" s="102" t="s">
        <v>2042</v>
      </c>
      <c r="AR395" s="102" t="s">
        <v>2043</v>
      </c>
      <c r="AS395" s="102" t="s">
        <v>2044</v>
      </c>
      <c r="AT395" s="102" t="s">
        <v>2045</v>
      </c>
      <c r="AU395" s="102" t="s">
        <v>2046</v>
      </c>
      <c r="AV395" s="102" t="s">
        <v>2047</v>
      </c>
      <c r="AW395" s="102" t="s">
        <v>2048</v>
      </c>
      <c r="AX395" s="102" t="s">
        <v>2049</v>
      </c>
      <c r="AY395" s="102" t="s">
        <v>2050</v>
      </c>
      <c r="AZ395" s="102" t="s">
        <v>2051</v>
      </c>
      <c r="BA395" s="102" t="s">
        <v>2052</v>
      </c>
      <c r="BB395" s="102" t="s">
        <v>2053</v>
      </c>
      <c r="BC395" s="102" t="s">
        <v>2054</v>
      </c>
    </row>
    <row r="396" spans="2:55" ht="16.5" customHeight="1" x14ac:dyDescent="0.2">
      <c r="C396" s="104">
        <v>1</v>
      </c>
      <c r="D396" s="193">
        <f t="shared" ref="D396:AI396" si="551">COUNTIF($C$7:$FM$7,D79)</f>
        <v>0</v>
      </c>
      <c r="E396" s="193">
        <f t="shared" si="551"/>
        <v>0</v>
      </c>
      <c r="F396" s="193">
        <f t="shared" si="551"/>
        <v>0</v>
      </c>
      <c r="G396" s="193">
        <f t="shared" si="551"/>
        <v>0</v>
      </c>
      <c r="H396" s="193">
        <f t="shared" si="551"/>
        <v>0</v>
      </c>
      <c r="I396" s="193">
        <f t="shared" si="551"/>
        <v>0</v>
      </c>
      <c r="J396" s="193">
        <f t="shared" si="551"/>
        <v>0</v>
      </c>
      <c r="K396" s="193">
        <f t="shared" si="551"/>
        <v>0</v>
      </c>
      <c r="L396" s="193">
        <f t="shared" si="551"/>
        <v>0</v>
      </c>
      <c r="M396" s="193">
        <f t="shared" si="551"/>
        <v>0</v>
      </c>
      <c r="N396" s="193">
        <f t="shared" si="551"/>
        <v>0</v>
      </c>
      <c r="O396" s="193">
        <f t="shared" si="551"/>
        <v>0</v>
      </c>
      <c r="P396" s="193">
        <f t="shared" si="551"/>
        <v>0</v>
      </c>
      <c r="Q396" s="193">
        <f t="shared" si="551"/>
        <v>0</v>
      </c>
      <c r="R396" s="193">
        <f t="shared" si="551"/>
        <v>0</v>
      </c>
      <c r="S396" s="193">
        <f t="shared" si="551"/>
        <v>0</v>
      </c>
      <c r="T396" s="193">
        <f t="shared" si="551"/>
        <v>0</v>
      </c>
      <c r="U396" s="193">
        <f t="shared" si="551"/>
        <v>0</v>
      </c>
      <c r="V396" s="193">
        <f t="shared" si="551"/>
        <v>0</v>
      </c>
      <c r="W396" s="193">
        <f t="shared" si="551"/>
        <v>0</v>
      </c>
      <c r="X396" s="193">
        <f t="shared" si="551"/>
        <v>0</v>
      </c>
      <c r="Y396" s="193">
        <f t="shared" si="551"/>
        <v>0</v>
      </c>
      <c r="Z396" s="193">
        <f t="shared" si="551"/>
        <v>0</v>
      </c>
      <c r="AA396" s="193">
        <f t="shared" si="551"/>
        <v>0</v>
      </c>
      <c r="AB396" s="193">
        <f t="shared" si="551"/>
        <v>0</v>
      </c>
      <c r="AC396" s="193">
        <f t="shared" si="551"/>
        <v>0</v>
      </c>
      <c r="AD396" s="193">
        <f t="shared" si="551"/>
        <v>0</v>
      </c>
      <c r="AE396" s="193">
        <f t="shared" si="551"/>
        <v>0</v>
      </c>
      <c r="AF396" s="193">
        <f t="shared" si="551"/>
        <v>0</v>
      </c>
      <c r="AG396" s="193">
        <f t="shared" si="551"/>
        <v>0</v>
      </c>
      <c r="AH396" s="193">
        <f t="shared" si="551"/>
        <v>0</v>
      </c>
      <c r="AI396" s="193">
        <f t="shared" si="551"/>
        <v>0</v>
      </c>
      <c r="AJ396" s="193">
        <f t="shared" ref="AJ396:BC396" si="552">COUNTIF($C$7:$FM$7,AJ79)</f>
        <v>0</v>
      </c>
      <c r="AK396" s="193">
        <f t="shared" si="552"/>
        <v>0</v>
      </c>
      <c r="AL396" s="193">
        <f t="shared" si="552"/>
        <v>0</v>
      </c>
      <c r="AM396" s="193">
        <f t="shared" si="552"/>
        <v>0</v>
      </c>
      <c r="AN396" s="193">
        <f t="shared" si="552"/>
        <v>0</v>
      </c>
      <c r="AO396" s="193">
        <f t="shared" si="552"/>
        <v>0</v>
      </c>
      <c r="AP396" s="193">
        <f t="shared" si="552"/>
        <v>0</v>
      </c>
      <c r="AQ396" s="193">
        <f t="shared" si="552"/>
        <v>0</v>
      </c>
      <c r="AR396" s="193">
        <f t="shared" si="552"/>
        <v>0</v>
      </c>
      <c r="AS396" s="193">
        <f t="shared" si="552"/>
        <v>0</v>
      </c>
      <c r="AT396" s="193">
        <f t="shared" si="552"/>
        <v>0</v>
      </c>
      <c r="AU396" s="193">
        <f t="shared" si="552"/>
        <v>0</v>
      </c>
      <c r="AV396" s="193">
        <f t="shared" si="552"/>
        <v>0</v>
      </c>
      <c r="AW396" s="193">
        <f t="shared" si="552"/>
        <v>0</v>
      </c>
      <c r="AX396" s="193">
        <f t="shared" si="552"/>
        <v>0</v>
      </c>
      <c r="AY396" s="193">
        <f t="shared" si="552"/>
        <v>0</v>
      </c>
      <c r="AZ396" s="193">
        <f t="shared" si="552"/>
        <v>0</v>
      </c>
      <c r="BA396" s="193">
        <f t="shared" si="552"/>
        <v>0</v>
      </c>
      <c r="BB396" s="193">
        <f t="shared" si="552"/>
        <v>0</v>
      </c>
      <c r="BC396" s="193">
        <f t="shared" si="552"/>
        <v>0</v>
      </c>
    </row>
    <row r="397" spans="2:55" ht="16.5" customHeight="1" x14ac:dyDescent="0.2">
      <c r="C397" s="104">
        <v>2</v>
      </c>
      <c r="D397" s="193">
        <f t="shared" ref="D397:AI397" si="553">COUNTIF($C$7:$FM$7,D80)</f>
        <v>0</v>
      </c>
      <c r="E397" s="193">
        <f t="shared" si="553"/>
        <v>0</v>
      </c>
      <c r="F397" s="193">
        <f t="shared" si="553"/>
        <v>0</v>
      </c>
      <c r="G397" s="193">
        <f t="shared" si="553"/>
        <v>0</v>
      </c>
      <c r="H397" s="193">
        <f t="shared" si="553"/>
        <v>0</v>
      </c>
      <c r="I397" s="193">
        <f t="shared" si="553"/>
        <v>0</v>
      </c>
      <c r="J397" s="193">
        <f t="shared" si="553"/>
        <v>0</v>
      </c>
      <c r="K397" s="193">
        <f t="shared" si="553"/>
        <v>0</v>
      </c>
      <c r="L397" s="193">
        <f t="shared" si="553"/>
        <v>0</v>
      </c>
      <c r="M397" s="193">
        <f t="shared" si="553"/>
        <v>0</v>
      </c>
      <c r="N397" s="193">
        <f t="shared" si="553"/>
        <v>0</v>
      </c>
      <c r="O397" s="193">
        <f t="shared" si="553"/>
        <v>0</v>
      </c>
      <c r="P397" s="193">
        <f t="shared" si="553"/>
        <v>0</v>
      </c>
      <c r="Q397" s="193">
        <f t="shared" si="553"/>
        <v>0</v>
      </c>
      <c r="R397" s="193">
        <f t="shared" si="553"/>
        <v>0</v>
      </c>
      <c r="S397" s="193">
        <f t="shared" si="553"/>
        <v>0</v>
      </c>
      <c r="T397" s="193">
        <f t="shared" si="553"/>
        <v>0</v>
      </c>
      <c r="U397" s="193">
        <f t="shared" si="553"/>
        <v>0</v>
      </c>
      <c r="V397" s="193">
        <f t="shared" si="553"/>
        <v>0</v>
      </c>
      <c r="W397" s="193">
        <f t="shared" si="553"/>
        <v>0</v>
      </c>
      <c r="X397" s="193">
        <f t="shared" si="553"/>
        <v>0</v>
      </c>
      <c r="Y397" s="193">
        <f t="shared" si="553"/>
        <v>0</v>
      </c>
      <c r="Z397" s="193">
        <f t="shared" si="553"/>
        <v>0</v>
      </c>
      <c r="AA397" s="193">
        <f t="shared" si="553"/>
        <v>0</v>
      </c>
      <c r="AB397" s="193">
        <f t="shared" si="553"/>
        <v>0</v>
      </c>
      <c r="AC397" s="193">
        <f t="shared" si="553"/>
        <v>0</v>
      </c>
      <c r="AD397" s="193">
        <f t="shared" si="553"/>
        <v>0</v>
      </c>
      <c r="AE397" s="193">
        <f t="shared" si="553"/>
        <v>0</v>
      </c>
      <c r="AF397" s="193">
        <f t="shared" si="553"/>
        <v>0</v>
      </c>
      <c r="AG397" s="193">
        <f t="shared" si="553"/>
        <v>0</v>
      </c>
      <c r="AH397" s="193">
        <f t="shared" si="553"/>
        <v>0</v>
      </c>
      <c r="AI397" s="193">
        <f t="shared" si="553"/>
        <v>0</v>
      </c>
      <c r="AJ397" s="193">
        <f t="shared" ref="AJ397:BC397" si="554">COUNTIF($C$7:$FM$7,AJ80)</f>
        <v>0</v>
      </c>
      <c r="AK397" s="193">
        <f t="shared" si="554"/>
        <v>0</v>
      </c>
      <c r="AL397" s="193">
        <f t="shared" si="554"/>
        <v>0</v>
      </c>
      <c r="AM397" s="193">
        <f t="shared" si="554"/>
        <v>0</v>
      </c>
      <c r="AN397" s="193">
        <f t="shared" si="554"/>
        <v>0</v>
      </c>
      <c r="AO397" s="193">
        <f t="shared" si="554"/>
        <v>0</v>
      </c>
      <c r="AP397" s="193">
        <f t="shared" si="554"/>
        <v>0</v>
      </c>
      <c r="AQ397" s="193">
        <f t="shared" si="554"/>
        <v>0</v>
      </c>
      <c r="AR397" s="193">
        <f t="shared" si="554"/>
        <v>0</v>
      </c>
      <c r="AS397" s="193">
        <f t="shared" si="554"/>
        <v>0</v>
      </c>
      <c r="AT397" s="193">
        <f t="shared" si="554"/>
        <v>0</v>
      </c>
      <c r="AU397" s="193">
        <f t="shared" si="554"/>
        <v>0</v>
      </c>
      <c r="AV397" s="193">
        <f t="shared" si="554"/>
        <v>0</v>
      </c>
      <c r="AW397" s="193">
        <f t="shared" si="554"/>
        <v>0</v>
      </c>
      <c r="AX397" s="193">
        <f t="shared" si="554"/>
        <v>0</v>
      </c>
      <c r="AY397" s="193">
        <f t="shared" si="554"/>
        <v>0</v>
      </c>
      <c r="AZ397" s="193">
        <f t="shared" si="554"/>
        <v>0</v>
      </c>
      <c r="BA397" s="193">
        <f t="shared" si="554"/>
        <v>0</v>
      </c>
      <c r="BB397" s="193">
        <f t="shared" si="554"/>
        <v>0</v>
      </c>
      <c r="BC397" s="193">
        <f t="shared" si="554"/>
        <v>0</v>
      </c>
    </row>
    <row r="398" spans="2:55" ht="16.5" customHeight="1" x14ac:dyDescent="0.2">
      <c r="C398" s="104">
        <v>3</v>
      </c>
      <c r="D398" s="193">
        <f t="shared" ref="D398:AI398" si="555">COUNTIF($C$7:$FM$7,D81)</f>
        <v>0</v>
      </c>
      <c r="E398" s="193">
        <f t="shared" si="555"/>
        <v>0</v>
      </c>
      <c r="F398" s="193">
        <f t="shared" si="555"/>
        <v>0</v>
      </c>
      <c r="G398" s="193">
        <f t="shared" si="555"/>
        <v>0</v>
      </c>
      <c r="H398" s="193">
        <f t="shared" si="555"/>
        <v>0</v>
      </c>
      <c r="I398" s="193">
        <f t="shared" si="555"/>
        <v>0</v>
      </c>
      <c r="J398" s="193">
        <f t="shared" si="555"/>
        <v>0</v>
      </c>
      <c r="K398" s="193">
        <f t="shared" si="555"/>
        <v>0</v>
      </c>
      <c r="L398" s="193">
        <f t="shared" si="555"/>
        <v>0</v>
      </c>
      <c r="M398" s="193">
        <f t="shared" si="555"/>
        <v>0</v>
      </c>
      <c r="N398" s="193">
        <f t="shared" si="555"/>
        <v>0</v>
      </c>
      <c r="O398" s="193">
        <f t="shared" si="555"/>
        <v>0</v>
      </c>
      <c r="P398" s="193">
        <f t="shared" si="555"/>
        <v>0</v>
      </c>
      <c r="Q398" s="193">
        <f t="shared" si="555"/>
        <v>0</v>
      </c>
      <c r="R398" s="193">
        <f t="shared" si="555"/>
        <v>0</v>
      </c>
      <c r="S398" s="193">
        <f t="shared" si="555"/>
        <v>0</v>
      </c>
      <c r="T398" s="193">
        <f t="shared" si="555"/>
        <v>0</v>
      </c>
      <c r="U398" s="193">
        <f t="shared" si="555"/>
        <v>0</v>
      </c>
      <c r="V398" s="193">
        <f t="shared" si="555"/>
        <v>0</v>
      </c>
      <c r="W398" s="193">
        <f t="shared" si="555"/>
        <v>0</v>
      </c>
      <c r="X398" s="193">
        <f t="shared" si="555"/>
        <v>0</v>
      </c>
      <c r="Y398" s="193">
        <f t="shared" si="555"/>
        <v>0</v>
      </c>
      <c r="Z398" s="193">
        <f t="shared" si="555"/>
        <v>0</v>
      </c>
      <c r="AA398" s="193">
        <f t="shared" si="555"/>
        <v>0</v>
      </c>
      <c r="AB398" s="193">
        <f t="shared" si="555"/>
        <v>0</v>
      </c>
      <c r="AC398" s="193">
        <f t="shared" si="555"/>
        <v>0</v>
      </c>
      <c r="AD398" s="193">
        <f t="shared" si="555"/>
        <v>0</v>
      </c>
      <c r="AE398" s="193">
        <f t="shared" si="555"/>
        <v>0</v>
      </c>
      <c r="AF398" s="193">
        <f t="shared" si="555"/>
        <v>0</v>
      </c>
      <c r="AG398" s="193">
        <f t="shared" si="555"/>
        <v>0</v>
      </c>
      <c r="AH398" s="193">
        <f t="shared" si="555"/>
        <v>0</v>
      </c>
      <c r="AI398" s="193">
        <f t="shared" si="555"/>
        <v>0</v>
      </c>
      <c r="AJ398" s="193">
        <f t="shared" ref="AJ398:BC398" si="556">COUNTIF($C$7:$FM$7,AJ81)</f>
        <v>0</v>
      </c>
      <c r="AK398" s="193">
        <f t="shared" si="556"/>
        <v>0</v>
      </c>
      <c r="AL398" s="193">
        <f t="shared" si="556"/>
        <v>0</v>
      </c>
      <c r="AM398" s="193">
        <f t="shared" si="556"/>
        <v>0</v>
      </c>
      <c r="AN398" s="193">
        <f t="shared" si="556"/>
        <v>0</v>
      </c>
      <c r="AO398" s="193">
        <f t="shared" si="556"/>
        <v>0</v>
      </c>
      <c r="AP398" s="193">
        <f t="shared" si="556"/>
        <v>0</v>
      </c>
      <c r="AQ398" s="193">
        <f t="shared" si="556"/>
        <v>0</v>
      </c>
      <c r="AR398" s="193">
        <f t="shared" si="556"/>
        <v>0</v>
      </c>
      <c r="AS398" s="193">
        <f t="shared" si="556"/>
        <v>0</v>
      </c>
      <c r="AT398" s="193">
        <f t="shared" si="556"/>
        <v>0</v>
      </c>
      <c r="AU398" s="193">
        <f t="shared" si="556"/>
        <v>0</v>
      </c>
      <c r="AV398" s="193">
        <f t="shared" si="556"/>
        <v>0</v>
      </c>
      <c r="AW398" s="193">
        <f t="shared" si="556"/>
        <v>0</v>
      </c>
      <c r="AX398" s="193">
        <f t="shared" si="556"/>
        <v>0</v>
      </c>
      <c r="AY398" s="193">
        <f t="shared" si="556"/>
        <v>0</v>
      </c>
      <c r="AZ398" s="193">
        <f t="shared" si="556"/>
        <v>0</v>
      </c>
      <c r="BA398" s="193">
        <f t="shared" si="556"/>
        <v>0</v>
      </c>
      <c r="BB398" s="193">
        <f t="shared" si="556"/>
        <v>0</v>
      </c>
      <c r="BC398" s="193">
        <f t="shared" si="556"/>
        <v>0</v>
      </c>
    </row>
    <row r="399" spans="2:55" ht="16.5" customHeight="1" x14ac:dyDescent="0.2">
      <c r="C399" s="104">
        <v>4</v>
      </c>
      <c r="D399" s="193">
        <f t="shared" ref="D399:AI399" si="557">COUNTIF($C$7:$FM$7,D82)</f>
        <v>0</v>
      </c>
      <c r="E399" s="193">
        <f t="shared" si="557"/>
        <v>0</v>
      </c>
      <c r="F399" s="193">
        <f t="shared" si="557"/>
        <v>0</v>
      </c>
      <c r="G399" s="193">
        <f t="shared" si="557"/>
        <v>0</v>
      </c>
      <c r="H399" s="193">
        <f t="shared" si="557"/>
        <v>0</v>
      </c>
      <c r="I399" s="193">
        <f t="shared" si="557"/>
        <v>0</v>
      </c>
      <c r="J399" s="193">
        <f t="shared" si="557"/>
        <v>0</v>
      </c>
      <c r="K399" s="193">
        <f t="shared" si="557"/>
        <v>0</v>
      </c>
      <c r="L399" s="193">
        <f t="shared" si="557"/>
        <v>0</v>
      </c>
      <c r="M399" s="193">
        <f t="shared" si="557"/>
        <v>0</v>
      </c>
      <c r="N399" s="193">
        <f t="shared" si="557"/>
        <v>0</v>
      </c>
      <c r="O399" s="193">
        <f t="shared" si="557"/>
        <v>0</v>
      </c>
      <c r="P399" s="193">
        <f t="shared" si="557"/>
        <v>0</v>
      </c>
      <c r="Q399" s="193">
        <f t="shared" si="557"/>
        <v>0</v>
      </c>
      <c r="R399" s="193">
        <f t="shared" si="557"/>
        <v>0</v>
      </c>
      <c r="S399" s="193">
        <f t="shared" si="557"/>
        <v>0</v>
      </c>
      <c r="T399" s="193">
        <f t="shared" si="557"/>
        <v>0</v>
      </c>
      <c r="U399" s="193">
        <f t="shared" si="557"/>
        <v>0</v>
      </c>
      <c r="V399" s="193">
        <f t="shared" si="557"/>
        <v>0</v>
      </c>
      <c r="W399" s="193">
        <f t="shared" si="557"/>
        <v>0</v>
      </c>
      <c r="X399" s="193">
        <f t="shared" si="557"/>
        <v>0</v>
      </c>
      <c r="Y399" s="193">
        <f t="shared" si="557"/>
        <v>0</v>
      </c>
      <c r="Z399" s="193">
        <f t="shared" si="557"/>
        <v>0</v>
      </c>
      <c r="AA399" s="193">
        <f t="shared" si="557"/>
        <v>0</v>
      </c>
      <c r="AB399" s="193">
        <f t="shared" si="557"/>
        <v>0</v>
      </c>
      <c r="AC399" s="193">
        <f t="shared" si="557"/>
        <v>0</v>
      </c>
      <c r="AD399" s="193">
        <f t="shared" si="557"/>
        <v>0</v>
      </c>
      <c r="AE399" s="193">
        <f t="shared" si="557"/>
        <v>0</v>
      </c>
      <c r="AF399" s="193">
        <f t="shared" si="557"/>
        <v>0</v>
      </c>
      <c r="AG399" s="193">
        <f t="shared" si="557"/>
        <v>0</v>
      </c>
      <c r="AH399" s="193">
        <f t="shared" si="557"/>
        <v>0</v>
      </c>
      <c r="AI399" s="193">
        <f t="shared" si="557"/>
        <v>0</v>
      </c>
      <c r="AJ399" s="193">
        <f t="shared" ref="AJ399:BC399" si="558">COUNTIF($C$7:$FM$7,AJ82)</f>
        <v>0</v>
      </c>
      <c r="AK399" s="193">
        <f t="shared" si="558"/>
        <v>0</v>
      </c>
      <c r="AL399" s="193">
        <f t="shared" si="558"/>
        <v>0</v>
      </c>
      <c r="AM399" s="193">
        <f t="shared" si="558"/>
        <v>0</v>
      </c>
      <c r="AN399" s="193">
        <f t="shared" si="558"/>
        <v>0</v>
      </c>
      <c r="AO399" s="193">
        <f t="shared" si="558"/>
        <v>0</v>
      </c>
      <c r="AP399" s="193">
        <f t="shared" si="558"/>
        <v>0</v>
      </c>
      <c r="AQ399" s="193">
        <f t="shared" si="558"/>
        <v>0</v>
      </c>
      <c r="AR399" s="193">
        <f t="shared" si="558"/>
        <v>0</v>
      </c>
      <c r="AS399" s="193">
        <f t="shared" si="558"/>
        <v>0</v>
      </c>
      <c r="AT399" s="193">
        <f t="shared" si="558"/>
        <v>0</v>
      </c>
      <c r="AU399" s="193">
        <f t="shared" si="558"/>
        <v>0</v>
      </c>
      <c r="AV399" s="193">
        <f t="shared" si="558"/>
        <v>0</v>
      </c>
      <c r="AW399" s="193">
        <f t="shared" si="558"/>
        <v>0</v>
      </c>
      <c r="AX399" s="193">
        <f t="shared" si="558"/>
        <v>0</v>
      </c>
      <c r="AY399" s="193">
        <f t="shared" si="558"/>
        <v>0</v>
      </c>
      <c r="AZ399" s="193">
        <f t="shared" si="558"/>
        <v>0</v>
      </c>
      <c r="BA399" s="193">
        <f t="shared" si="558"/>
        <v>0</v>
      </c>
      <c r="BB399" s="193">
        <f t="shared" si="558"/>
        <v>0</v>
      </c>
      <c r="BC399" s="193">
        <f t="shared" si="558"/>
        <v>0</v>
      </c>
    </row>
    <row r="400" spans="2:55" ht="16.5" customHeight="1" x14ac:dyDescent="0.2">
      <c r="C400" s="104">
        <v>5</v>
      </c>
      <c r="D400" s="193">
        <f t="shared" ref="D400:AI400" si="559">COUNTIF($C$7:$FM$7,D83)</f>
        <v>0</v>
      </c>
      <c r="E400" s="193">
        <f t="shared" si="559"/>
        <v>0</v>
      </c>
      <c r="F400" s="193">
        <f t="shared" si="559"/>
        <v>0</v>
      </c>
      <c r="G400" s="193">
        <f t="shared" si="559"/>
        <v>0</v>
      </c>
      <c r="H400" s="193">
        <f t="shared" si="559"/>
        <v>0</v>
      </c>
      <c r="I400" s="193">
        <f t="shared" si="559"/>
        <v>0</v>
      </c>
      <c r="J400" s="193">
        <f t="shared" si="559"/>
        <v>0</v>
      </c>
      <c r="K400" s="193">
        <f t="shared" si="559"/>
        <v>0</v>
      </c>
      <c r="L400" s="193">
        <f t="shared" si="559"/>
        <v>0</v>
      </c>
      <c r="M400" s="193">
        <f t="shared" si="559"/>
        <v>0</v>
      </c>
      <c r="N400" s="193">
        <f t="shared" si="559"/>
        <v>0</v>
      </c>
      <c r="O400" s="193">
        <f t="shared" si="559"/>
        <v>0</v>
      </c>
      <c r="P400" s="193">
        <f t="shared" si="559"/>
        <v>0</v>
      </c>
      <c r="Q400" s="193">
        <f t="shared" si="559"/>
        <v>0</v>
      </c>
      <c r="R400" s="193">
        <f t="shared" si="559"/>
        <v>0</v>
      </c>
      <c r="S400" s="193">
        <f t="shared" si="559"/>
        <v>0</v>
      </c>
      <c r="T400" s="193">
        <f t="shared" si="559"/>
        <v>0</v>
      </c>
      <c r="U400" s="193">
        <f t="shared" si="559"/>
        <v>0</v>
      </c>
      <c r="V400" s="193">
        <f t="shared" si="559"/>
        <v>0</v>
      </c>
      <c r="W400" s="193">
        <f t="shared" si="559"/>
        <v>0</v>
      </c>
      <c r="X400" s="193">
        <f t="shared" si="559"/>
        <v>0</v>
      </c>
      <c r="Y400" s="193">
        <f t="shared" si="559"/>
        <v>0</v>
      </c>
      <c r="Z400" s="193">
        <f t="shared" si="559"/>
        <v>0</v>
      </c>
      <c r="AA400" s="193">
        <f t="shared" si="559"/>
        <v>0</v>
      </c>
      <c r="AB400" s="193">
        <f t="shared" si="559"/>
        <v>0</v>
      </c>
      <c r="AC400" s="193">
        <f t="shared" si="559"/>
        <v>0</v>
      </c>
      <c r="AD400" s="193">
        <f t="shared" si="559"/>
        <v>0</v>
      </c>
      <c r="AE400" s="193">
        <f t="shared" si="559"/>
        <v>0</v>
      </c>
      <c r="AF400" s="193">
        <f t="shared" si="559"/>
        <v>0</v>
      </c>
      <c r="AG400" s="193">
        <f t="shared" si="559"/>
        <v>0</v>
      </c>
      <c r="AH400" s="193">
        <f t="shared" si="559"/>
        <v>0</v>
      </c>
      <c r="AI400" s="193">
        <f t="shared" si="559"/>
        <v>0</v>
      </c>
      <c r="AJ400" s="193">
        <f t="shared" ref="AJ400:BC400" si="560">COUNTIF($C$7:$FM$7,AJ83)</f>
        <v>0</v>
      </c>
      <c r="AK400" s="193">
        <f t="shared" si="560"/>
        <v>0</v>
      </c>
      <c r="AL400" s="193">
        <f t="shared" si="560"/>
        <v>0</v>
      </c>
      <c r="AM400" s="193">
        <f t="shared" si="560"/>
        <v>0</v>
      </c>
      <c r="AN400" s="193">
        <f t="shared" si="560"/>
        <v>0</v>
      </c>
      <c r="AO400" s="193">
        <f t="shared" si="560"/>
        <v>0</v>
      </c>
      <c r="AP400" s="193">
        <f t="shared" si="560"/>
        <v>0</v>
      </c>
      <c r="AQ400" s="193">
        <f t="shared" si="560"/>
        <v>0</v>
      </c>
      <c r="AR400" s="193">
        <f t="shared" si="560"/>
        <v>0</v>
      </c>
      <c r="AS400" s="193">
        <f t="shared" si="560"/>
        <v>0</v>
      </c>
      <c r="AT400" s="193">
        <f t="shared" si="560"/>
        <v>0</v>
      </c>
      <c r="AU400" s="193">
        <f t="shared" si="560"/>
        <v>0</v>
      </c>
      <c r="AV400" s="193">
        <f t="shared" si="560"/>
        <v>0</v>
      </c>
      <c r="AW400" s="193">
        <f t="shared" si="560"/>
        <v>0</v>
      </c>
      <c r="AX400" s="193">
        <f t="shared" si="560"/>
        <v>0</v>
      </c>
      <c r="AY400" s="193">
        <f t="shared" si="560"/>
        <v>0</v>
      </c>
      <c r="AZ400" s="193">
        <f t="shared" si="560"/>
        <v>0</v>
      </c>
      <c r="BA400" s="193">
        <f t="shared" si="560"/>
        <v>0</v>
      </c>
      <c r="BB400" s="193">
        <f t="shared" si="560"/>
        <v>0</v>
      </c>
      <c r="BC400" s="193">
        <f t="shared" si="560"/>
        <v>0</v>
      </c>
    </row>
    <row r="401" spans="3:55" ht="16.5" customHeight="1" x14ac:dyDescent="0.2">
      <c r="C401" s="104">
        <v>6</v>
      </c>
      <c r="D401" s="193">
        <f t="shared" ref="D401:AI401" si="561">COUNTIF($C$7:$FM$7,D84)</f>
        <v>0</v>
      </c>
      <c r="E401" s="193">
        <f t="shared" si="561"/>
        <v>0</v>
      </c>
      <c r="F401" s="193">
        <f t="shared" si="561"/>
        <v>0</v>
      </c>
      <c r="G401" s="193">
        <f t="shared" si="561"/>
        <v>0</v>
      </c>
      <c r="H401" s="193">
        <f t="shared" si="561"/>
        <v>0</v>
      </c>
      <c r="I401" s="193">
        <f t="shared" si="561"/>
        <v>0</v>
      </c>
      <c r="J401" s="193">
        <f t="shared" si="561"/>
        <v>0</v>
      </c>
      <c r="K401" s="193">
        <f t="shared" si="561"/>
        <v>0</v>
      </c>
      <c r="L401" s="193">
        <f t="shared" si="561"/>
        <v>0</v>
      </c>
      <c r="M401" s="193">
        <f t="shared" si="561"/>
        <v>0</v>
      </c>
      <c r="N401" s="193">
        <f t="shared" si="561"/>
        <v>0</v>
      </c>
      <c r="O401" s="193">
        <f t="shared" si="561"/>
        <v>0</v>
      </c>
      <c r="P401" s="193">
        <f t="shared" si="561"/>
        <v>0</v>
      </c>
      <c r="Q401" s="193">
        <f t="shared" si="561"/>
        <v>0</v>
      </c>
      <c r="R401" s="193">
        <f t="shared" si="561"/>
        <v>0</v>
      </c>
      <c r="S401" s="193">
        <f t="shared" si="561"/>
        <v>0</v>
      </c>
      <c r="T401" s="193">
        <f t="shared" si="561"/>
        <v>0</v>
      </c>
      <c r="U401" s="193">
        <f t="shared" si="561"/>
        <v>0</v>
      </c>
      <c r="V401" s="193">
        <f t="shared" si="561"/>
        <v>0</v>
      </c>
      <c r="W401" s="193">
        <f t="shared" si="561"/>
        <v>0</v>
      </c>
      <c r="X401" s="193">
        <f t="shared" si="561"/>
        <v>0</v>
      </c>
      <c r="Y401" s="193">
        <f t="shared" si="561"/>
        <v>0</v>
      </c>
      <c r="Z401" s="193">
        <f t="shared" si="561"/>
        <v>0</v>
      </c>
      <c r="AA401" s="193">
        <f t="shared" si="561"/>
        <v>0</v>
      </c>
      <c r="AB401" s="193">
        <f t="shared" si="561"/>
        <v>0</v>
      </c>
      <c r="AC401" s="193">
        <f t="shared" si="561"/>
        <v>0</v>
      </c>
      <c r="AD401" s="193">
        <f t="shared" si="561"/>
        <v>0</v>
      </c>
      <c r="AE401" s="193">
        <f t="shared" si="561"/>
        <v>0</v>
      </c>
      <c r="AF401" s="193">
        <f t="shared" si="561"/>
        <v>0</v>
      </c>
      <c r="AG401" s="193">
        <f t="shared" si="561"/>
        <v>0</v>
      </c>
      <c r="AH401" s="193">
        <f t="shared" si="561"/>
        <v>0</v>
      </c>
      <c r="AI401" s="193">
        <f t="shared" si="561"/>
        <v>0</v>
      </c>
      <c r="AJ401" s="193">
        <f t="shared" ref="AJ401:BC401" si="562">COUNTIF($C$7:$FM$7,AJ84)</f>
        <v>0</v>
      </c>
      <c r="AK401" s="193">
        <f t="shared" si="562"/>
        <v>0</v>
      </c>
      <c r="AL401" s="193">
        <f t="shared" si="562"/>
        <v>0</v>
      </c>
      <c r="AM401" s="193">
        <f t="shared" si="562"/>
        <v>0</v>
      </c>
      <c r="AN401" s="193">
        <f t="shared" si="562"/>
        <v>0</v>
      </c>
      <c r="AO401" s="193">
        <f t="shared" si="562"/>
        <v>0</v>
      </c>
      <c r="AP401" s="193">
        <f t="shared" si="562"/>
        <v>0</v>
      </c>
      <c r="AQ401" s="193">
        <f t="shared" si="562"/>
        <v>0</v>
      </c>
      <c r="AR401" s="193">
        <f t="shared" si="562"/>
        <v>0</v>
      </c>
      <c r="AS401" s="193">
        <f t="shared" si="562"/>
        <v>0</v>
      </c>
      <c r="AT401" s="193">
        <f t="shared" si="562"/>
        <v>0</v>
      </c>
      <c r="AU401" s="193">
        <f t="shared" si="562"/>
        <v>0</v>
      </c>
      <c r="AV401" s="193">
        <f t="shared" si="562"/>
        <v>0</v>
      </c>
      <c r="AW401" s="193">
        <f t="shared" si="562"/>
        <v>0</v>
      </c>
      <c r="AX401" s="193">
        <f t="shared" si="562"/>
        <v>0</v>
      </c>
      <c r="AY401" s="193">
        <f t="shared" si="562"/>
        <v>0</v>
      </c>
      <c r="AZ401" s="193">
        <f t="shared" si="562"/>
        <v>0</v>
      </c>
      <c r="BA401" s="193">
        <f t="shared" si="562"/>
        <v>0</v>
      </c>
      <c r="BB401" s="193">
        <f t="shared" si="562"/>
        <v>0</v>
      </c>
      <c r="BC401" s="193">
        <f t="shared" si="562"/>
        <v>0</v>
      </c>
    </row>
    <row r="402" spans="3:55" ht="16.5" customHeight="1" x14ac:dyDescent="0.2">
      <c r="C402" s="102">
        <v>7</v>
      </c>
      <c r="D402" s="193">
        <f t="shared" ref="D402:AI402" si="563">COUNTIF($C$7:$FM$7,D85)</f>
        <v>0</v>
      </c>
      <c r="E402" s="193">
        <f t="shared" si="563"/>
        <v>0</v>
      </c>
      <c r="F402" s="193">
        <f t="shared" si="563"/>
        <v>0</v>
      </c>
      <c r="G402" s="193">
        <f t="shared" si="563"/>
        <v>0</v>
      </c>
      <c r="H402" s="193">
        <f t="shared" si="563"/>
        <v>0</v>
      </c>
      <c r="I402" s="193">
        <f t="shared" si="563"/>
        <v>0</v>
      </c>
      <c r="J402" s="193">
        <f t="shared" si="563"/>
        <v>0</v>
      </c>
      <c r="K402" s="193">
        <f t="shared" si="563"/>
        <v>0</v>
      </c>
      <c r="L402" s="193">
        <f t="shared" si="563"/>
        <v>0</v>
      </c>
      <c r="M402" s="193">
        <f t="shared" si="563"/>
        <v>0</v>
      </c>
      <c r="N402" s="193">
        <f t="shared" si="563"/>
        <v>0</v>
      </c>
      <c r="O402" s="193">
        <f t="shared" si="563"/>
        <v>0</v>
      </c>
      <c r="P402" s="193">
        <f t="shared" si="563"/>
        <v>0</v>
      </c>
      <c r="Q402" s="193">
        <f t="shared" si="563"/>
        <v>0</v>
      </c>
      <c r="R402" s="193">
        <f t="shared" si="563"/>
        <v>0</v>
      </c>
      <c r="S402" s="193">
        <f t="shared" si="563"/>
        <v>0</v>
      </c>
      <c r="T402" s="193">
        <f t="shared" si="563"/>
        <v>0</v>
      </c>
      <c r="U402" s="193">
        <f t="shared" si="563"/>
        <v>0</v>
      </c>
      <c r="V402" s="193">
        <f t="shared" si="563"/>
        <v>0</v>
      </c>
      <c r="W402" s="193">
        <f t="shared" si="563"/>
        <v>0</v>
      </c>
      <c r="X402" s="193">
        <f t="shared" si="563"/>
        <v>0</v>
      </c>
      <c r="Y402" s="193">
        <f t="shared" si="563"/>
        <v>0</v>
      </c>
      <c r="Z402" s="193">
        <f t="shared" si="563"/>
        <v>0</v>
      </c>
      <c r="AA402" s="193">
        <f t="shared" si="563"/>
        <v>0</v>
      </c>
      <c r="AB402" s="193">
        <f t="shared" si="563"/>
        <v>0</v>
      </c>
      <c r="AC402" s="193">
        <f t="shared" si="563"/>
        <v>0</v>
      </c>
      <c r="AD402" s="193">
        <f t="shared" si="563"/>
        <v>0</v>
      </c>
      <c r="AE402" s="193">
        <f t="shared" si="563"/>
        <v>0</v>
      </c>
      <c r="AF402" s="193">
        <f t="shared" si="563"/>
        <v>0</v>
      </c>
      <c r="AG402" s="193">
        <f t="shared" si="563"/>
        <v>0</v>
      </c>
      <c r="AH402" s="193">
        <f t="shared" si="563"/>
        <v>0</v>
      </c>
      <c r="AI402" s="193">
        <f t="shared" si="563"/>
        <v>0</v>
      </c>
      <c r="AJ402" s="193">
        <f t="shared" ref="AJ402:BC402" si="564">COUNTIF($C$7:$FM$7,AJ85)</f>
        <v>0</v>
      </c>
      <c r="AK402" s="193">
        <f t="shared" si="564"/>
        <v>0</v>
      </c>
      <c r="AL402" s="193">
        <f t="shared" si="564"/>
        <v>0</v>
      </c>
      <c r="AM402" s="193">
        <f t="shared" si="564"/>
        <v>0</v>
      </c>
      <c r="AN402" s="193">
        <f t="shared" si="564"/>
        <v>0</v>
      </c>
      <c r="AO402" s="193">
        <f t="shared" si="564"/>
        <v>0</v>
      </c>
      <c r="AP402" s="193">
        <f t="shared" si="564"/>
        <v>0</v>
      </c>
      <c r="AQ402" s="193">
        <f t="shared" si="564"/>
        <v>0</v>
      </c>
      <c r="AR402" s="193">
        <f t="shared" si="564"/>
        <v>0</v>
      </c>
      <c r="AS402" s="193">
        <f t="shared" si="564"/>
        <v>0</v>
      </c>
      <c r="AT402" s="193">
        <f t="shared" si="564"/>
        <v>0</v>
      </c>
      <c r="AU402" s="193">
        <f t="shared" si="564"/>
        <v>0</v>
      </c>
      <c r="AV402" s="193">
        <f t="shared" si="564"/>
        <v>0</v>
      </c>
      <c r="AW402" s="193">
        <f t="shared" si="564"/>
        <v>0</v>
      </c>
      <c r="AX402" s="193">
        <f t="shared" si="564"/>
        <v>0</v>
      </c>
      <c r="AY402" s="193">
        <f t="shared" si="564"/>
        <v>0</v>
      </c>
      <c r="AZ402" s="193">
        <f t="shared" si="564"/>
        <v>0</v>
      </c>
      <c r="BA402" s="193">
        <f t="shared" si="564"/>
        <v>0</v>
      </c>
      <c r="BB402" s="193">
        <f t="shared" si="564"/>
        <v>0</v>
      </c>
      <c r="BC402" s="193">
        <f t="shared" si="564"/>
        <v>0</v>
      </c>
    </row>
    <row r="403" spans="3:55" ht="16.5" customHeight="1" x14ac:dyDescent="0.2">
      <c r="C403" s="102">
        <v>8</v>
      </c>
      <c r="D403" s="193">
        <f t="shared" ref="D403:AI403" si="565">COUNTIF($C$7:$FM$7,D86)</f>
        <v>0</v>
      </c>
      <c r="E403" s="193">
        <f t="shared" si="565"/>
        <v>0</v>
      </c>
      <c r="F403" s="193">
        <f t="shared" si="565"/>
        <v>0</v>
      </c>
      <c r="G403" s="193">
        <f t="shared" si="565"/>
        <v>0</v>
      </c>
      <c r="H403" s="193">
        <f t="shared" si="565"/>
        <v>0</v>
      </c>
      <c r="I403" s="193">
        <f t="shared" si="565"/>
        <v>0</v>
      </c>
      <c r="J403" s="193">
        <f t="shared" si="565"/>
        <v>0</v>
      </c>
      <c r="K403" s="193">
        <f t="shared" si="565"/>
        <v>0</v>
      </c>
      <c r="L403" s="193">
        <f t="shared" si="565"/>
        <v>0</v>
      </c>
      <c r="M403" s="193">
        <f t="shared" si="565"/>
        <v>0</v>
      </c>
      <c r="N403" s="193">
        <f t="shared" si="565"/>
        <v>0</v>
      </c>
      <c r="O403" s="193">
        <f t="shared" si="565"/>
        <v>0</v>
      </c>
      <c r="P403" s="193">
        <f t="shared" si="565"/>
        <v>0</v>
      </c>
      <c r="Q403" s="193">
        <f t="shared" si="565"/>
        <v>0</v>
      </c>
      <c r="R403" s="193">
        <f t="shared" si="565"/>
        <v>0</v>
      </c>
      <c r="S403" s="193">
        <f t="shared" si="565"/>
        <v>0</v>
      </c>
      <c r="T403" s="193">
        <f t="shared" si="565"/>
        <v>0</v>
      </c>
      <c r="U403" s="193">
        <f t="shared" si="565"/>
        <v>0</v>
      </c>
      <c r="V403" s="193">
        <f t="shared" si="565"/>
        <v>0</v>
      </c>
      <c r="W403" s="193">
        <f t="shared" si="565"/>
        <v>0</v>
      </c>
      <c r="X403" s="193">
        <f t="shared" si="565"/>
        <v>0</v>
      </c>
      <c r="Y403" s="193">
        <f t="shared" si="565"/>
        <v>0</v>
      </c>
      <c r="Z403" s="193">
        <f t="shared" si="565"/>
        <v>0</v>
      </c>
      <c r="AA403" s="193">
        <f t="shared" si="565"/>
        <v>0</v>
      </c>
      <c r="AB403" s="193">
        <f t="shared" si="565"/>
        <v>0</v>
      </c>
      <c r="AC403" s="193">
        <f t="shared" si="565"/>
        <v>0</v>
      </c>
      <c r="AD403" s="193">
        <f t="shared" si="565"/>
        <v>0</v>
      </c>
      <c r="AE403" s="193">
        <f t="shared" si="565"/>
        <v>0</v>
      </c>
      <c r="AF403" s="193">
        <f t="shared" si="565"/>
        <v>0</v>
      </c>
      <c r="AG403" s="193">
        <f t="shared" si="565"/>
        <v>0</v>
      </c>
      <c r="AH403" s="193">
        <f t="shared" si="565"/>
        <v>0</v>
      </c>
      <c r="AI403" s="193">
        <f t="shared" si="565"/>
        <v>0</v>
      </c>
      <c r="AJ403" s="193">
        <f t="shared" ref="AJ403:BC403" si="566">COUNTIF($C$7:$FM$7,AJ86)</f>
        <v>0</v>
      </c>
      <c r="AK403" s="193">
        <f t="shared" si="566"/>
        <v>0</v>
      </c>
      <c r="AL403" s="193">
        <f t="shared" si="566"/>
        <v>0</v>
      </c>
      <c r="AM403" s="193">
        <f t="shared" si="566"/>
        <v>0</v>
      </c>
      <c r="AN403" s="193">
        <f t="shared" si="566"/>
        <v>0</v>
      </c>
      <c r="AO403" s="193">
        <f t="shared" si="566"/>
        <v>0</v>
      </c>
      <c r="AP403" s="193">
        <f t="shared" si="566"/>
        <v>0</v>
      </c>
      <c r="AQ403" s="193">
        <f t="shared" si="566"/>
        <v>0</v>
      </c>
      <c r="AR403" s="193">
        <f t="shared" si="566"/>
        <v>0</v>
      </c>
      <c r="AS403" s="193">
        <f t="shared" si="566"/>
        <v>0</v>
      </c>
      <c r="AT403" s="193">
        <f t="shared" si="566"/>
        <v>0</v>
      </c>
      <c r="AU403" s="193">
        <f t="shared" si="566"/>
        <v>0</v>
      </c>
      <c r="AV403" s="193">
        <f t="shared" si="566"/>
        <v>0</v>
      </c>
      <c r="AW403" s="193">
        <f t="shared" si="566"/>
        <v>0</v>
      </c>
      <c r="AX403" s="193">
        <f t="shared" si="566"/>
        <v>0</v>
      </c>
      <c r="AY403" s="193">
        <f t="shared" si="566"/>
        <v>0</v>
      </c>
      <c r="AZ403" s="193">
        <f t="shared" si="566"/>
        <v>0</v>
      </c>
      <c r="BA403" s="193">
        <f t="shared" si="566"/>
        <v>0</v>
      </c>
      <c r="BB403" s="193">
        <f t="shared" si="566"/>
        <v>0</v>
      </c>
      <c r="BC403" s="193">
        <f t="shared" si="566"/>
        <v>0</v>
      </c>
    </row>
    <row r="404" spans="3:55" ht="16.5" customHeight="1" x14ac:dyDescent="0.2">
      <c r="C404" s="102">
        <v>9</v>
      </c>
      <c r="D404" s="193">
        <f t="shared" ref="D404:AI404" si="567">COUNTIF($C$7:$FM$7,D87)</f>
        <v>0</v>
      </c>
      <c r="E404" s="193">
        <f t="shared" si="567"/>
        <v>0</v>
      </c>
      <c r="F404" s="193">
        <f t="shared" si="567"/>
        <v>0</v>
      </c>
      <c r="G404" s="193">
        <f t="shared" si="567"/>
        <v>0</v>
      </c>
      <c r="H404" s="193">
        <f t="shared" si="567"/>
        <v>0</v>
      </c>
      <c r="I404" s="193">
        <f t="shared" si="567"/>
        <v>0</v>
      </c>
      <c r="J404" s="193">
        <f t="shared" si="567"/>
        <v>0</v>
      </c>
      <c r="K404" s="193">
        <f t="shared" si="567"/>
        <v>0</v>
      </c>
      <c r="L404" s="193">
        <f t="shared" si="567"/>
        <v>0</v>
      </c>
      <c r="M404" s="193">
        <f t="shared" si="567"/>
        <v>0</v>
      </c>
      <c r="N404" s="193">
        <f t="shared" si="567"/>
        <v>0</v>
      </c>
      <c r="O404" s="193">
        <f t="shared" si="567"/>
        <v>0</v>
      </c>
      <c r="P404" s="193">
        <f t="shared" si="567"/>
        <v>0</v>
      </c>
      <c r="Q404" s="193">
        <f t="shared" si="567"/>
        <v>0</v>
      </c>
      <c r="R404" s="193">
        <f t="shared" si="567"/>
        <v>0</v>
      </c>
      <c r="S404" s="193">
        <f t="shared" si="567"/>
        <v>0</v>
      </c>
      <c r="T404" s="193">
        <f t="shared" si="567"/>
        <v>0</v>
      </c>
      <c r="U404" s="193">
        <f t="shared" si="567"/>
        <v>0</v>
      </c>
      <c r="V404" s="193">
        <f t="shared" si="567"/>
        <v>0</v>
      </c>
      <c r="W404" s="193">
        <f t="shared" si="567"/>
        <v>0</v>
      </c>
      <c r="X404" s="193">
        <f t="shared" si="567"/>
        <v>0</v>
      </c>
      <c r="Y404" s="193">
        <f t="shared" si="567"/>
        <v>0</v>
      </c>
      <c r="Z404" s="193">
        <f t="shared" si="567"/>
        <v>0</v>
      </c>
      <c r="AA404" s="193">
        <f t="shared" si="567"/>
        <v>0</v>
      </c>
      <c r="AB404" s="193">
        <f t="shared" si="567"/>
        <v>0</v>
      </c>
      <c r="AC404" s="193">
        <f t="shared" si="567"/>
        <v>0</v>
      </c>
      <c r="AD404" s="193">
        <f t="shared" si="567"/>
        <v>0</v>
      </c>
      <c r="AE404" s="193">
        <f t="shared" si="567"/>
        <v>0</v>
      </c>
      <c r="AF404" s="193">
        <f t="shared" si="567"/>
        <v>0</v>
      </c>
      <c r="AG404" s="193">
        <f t="shared" si="567"/>
        <v>0</v>
      </c>
      <c r="AH404" s="193">
        <f t="shared" si="567"/>
        <v>0</v>
      </c>
      <c r="AI404" s="193">
        <f t="shared" si="567"/>
        <v>0</v>
      </c>
      <c r="AJ404" s="193">
        <f t="shared" ref="AJ404:BC404" si="568">COUNTIF($C$7:$FM$7,AJ87)</f>
        <v>0</v>
      </c>
      <c r="AK404" s="193">
        <f t="shared" si="568"/>
        <v>0</v>
      </c>
      <c r="AL404" s="193">
        <f t="shared" si="568"/>
        <v>0</v>
      </c>
      <c r="AM404" s="193">
        <f t="shared" si="568"/>
        <v>0</v>
      </c>
      <c r="AN404" s="193">
        <f t="shared" si="568"/>
        <v>0</v>
      </c>
      <c r="AO404" s="193">
        <f t="shared" si="568"/>
        <v>0</v>
      </c>
      <c r="AP404" s="193">
        <f t="shared" si="568"/>
        <v>0</v>
      </c>
      <c r="AQ404" s="193">
        <f t="shared" si="568"/>
        <v>0</v>
      </c>
      <c r="AR404" s="193">
        <f t="shared" si="568"/>
        <v>0</v>
      </c>
      <c r="AS404" s="193">
        <f t="shared" si="568"/>
        <v>0</v>
      </c>
      <c r="AT404" s="193">
        <f t="shared" si="568"/>
        <v>0</v>
      </c>
      <c r="AU404" s="193">
        <f t="shared" si="568"/>
        <v>0</v>
      </c>
      <c r="AV404" s="193">
        <f t="shared" si="568"/>
        <v>0</v>
      </c>
      <c r="AW404" s="193">
        <f t="shared" si="568"/>
        <v>0</v>
      </c>
      <c r="AX404" s="193">
        <f t="shared" si="568"/>
        <v>0</v>
      </c>
      <c r="AY404" s="193">
        <f t="shared" si="568"/>
        <v>0</v>
      </c>
      <c r="AZ404" s="193">
        <f t="shared" si="568"/>
        <v>0</v>
      </c>
      <c r="BA404" s="193">
        <f t="shared" si="568"/>
        <v>0</v>
      </c>
      <c r="BB404" s="193">
        <f t="shared" si="568"/>
        <v>0</v>
      </c>
      <c r="BC404" s="193">
        <f t="shared" si="568"/>
        <v>0</v>
      </c>
    </row>
    <row r="405" spans="3:55" ht="16.5" customHeight="1" x14ac:dyDescent="0.2">
      <c r="C405" s="102">
        <v>10</v>
      </c>
      <c r="D405" s="193">
        <f t="shared" ref="D405:AI405" si="569">COUNTIF($C$7:$FM$7,D88)</f>
        <v>0</v>
      </c>
      <c r="E405" s="193">
        <f t="shared" si="569"/>
        <v>0</v>
      </c>
      <c r="F405" s="193">
        <f t="shared" si="569"/>
        <v>0</v>
      </c>
      <c r="G405" s="193">
        <f t="shared" si="569"/>
        <v>0</v>
      </c>
      <c r="H405" s="193">
        <f t="shared" si="569"/>
        <v>0</v>
      </c>
      <c r="I405" s="193">
        <f t="shared" si="569"/>
        <v>0</v>
      </c>
      <c r="J405" s="193">
        <f t="shared" si="569"/>
        <v>0</v>
      </c>
      <c r="K405" s="193">
        <f t="shared" si="569"/>
        <v>0</v>
      </c>
      <c r="L405" s="193">
        <f t="shared" si="569"/>
        <v>0</v>
      </c>
      <c r="M405" s="193">
        <f t="shared" si="569"/>
        <v>0</v>
      </c>
      <c r="N405" s="193">
        <f t="shared" si="569"/>
        <v>0</v>
      </c>
      <c r="O405" s="193">
        <f t="shared" si="569"/>
        <v>0</v>
      </c>
      <c r="P405" s="193">
        <f t="shared" si="569"/>
        <v>0</v>
      </c>
      <c r="Q405" s="193">
        <f t="shared" si="569"/>
        <v>0</v>
      </c>
      <c r="R405" s="193">
        <f t="shared" si="569"/>
        <v>0</v>
      </c>
      <c r="S405" s="193">
        <f t="shared" si="569"/>
        <v>0</v>
      </c>
      <c r="T405" s="193">
        <f t="shared" si="569"/>
        <v>0</v>
      </c>
      <c r="U405" s="193">
        <f t="shared" si="569"/>
        <v>0</v>
      </c>
      <c r="V405" s="193">
        <f t="shared" si="569"/>
        <v>0</v>
      </c>
      <c r="W405" s="193">
        <f t="shared" si="569"/>
        <v>0</v>
      </c>
      <c r="X405" s="193">
        <f t="shared" si="569"/>
        <v>0</v>
      </c>
      <c r="Y405" s="193">
        <f t="shared" si="569"/>
        <v>0</v>
      </c>
      <c r="Z405" s="193">
        <f t="shared" si="569"/>
        <v>0</v>
      </c>
      <c r="AA405" s="193">
        <f t="shared" si="569"/>
        <v>0</v>
      </c>
      <c r="AB405" s="193">
        <f t="shared" si="569"/>
        <v>0</v>
      </c>
      <c r="AC405" s="193">
        <f t="shared" si="569"/>
        <v>0</v>
      </c>
      <c r="AD405" s="193">
        <f t="shared" si="569"/>
        <v>0</v>
      </c>
      <c r="AE405" s="193">
        <f t="shared" si="569"/>
        <v>0</v>
      </c>
      <c r="AF405" s="193">
        <f t="shared" si="569"/>
        <v>0</v>
      </c>
      <c r="AG405" s="193">
        <f t="shared" si="569"/>
        <v>0</v>
      </c>
      <c r="AH405" s="193">
        <f t="shared" si="569"/>
        <v>0</v>
      </c>
      <c r="AI405" s="193">
        <f t="shared" si="569"/>
        <v>0</v>
      </c>
      <c r="AJ405" s="193">
        <f t="shared" ref="AJ405:BC405" si="570">COUNTIF($C$7:$FM$7,AJ88)</f>
        <v>0</v>
      </c>
      <c r="AK405" s="193">
        <f t="shared" si="570"/>
        <v>0</v>
      </c>
      <c r="AL405" s="193">
        <f t="shared" si="570"/>
        <v>0</v>
      </c>
      <c r="AM405" s="193">
        <f t="shared" si="570"/>
        <v>0</v>
      </c>
      <c r="AN405" s="193">
        <f t="shared" si="570"/>
        <v>0</v>
      </c>
      <c r="AO405" s="193">
        <f t="shared" si="570"/>
        <v>0</v>
      </c>
      <c r="AP405" s="193">
        <f t="shared" si="570"/>
        <v>0</v>
      </c>
      <c r="AQ405" s="193">
        <f t="shared" si="570"/>
        <v>0</v>
      </c>
      <c r="AR405" s="193">
        <f t="shared" si="570"/>
        <v>0</v>
      </c>
      <c r="AS405" s="193">
        <f t="shared" si="570"/>
        <v>0</v>
      </c>
      <c r="AT405" s="193">
        <f t="shared" si="570"/>
        <v>0</v>
      </c>
      <c r="AU405" s="193">
        <f t="shared" si="570"/>
        <v>0</v>
      </c>
      <c r="AV405" s="193">
        <f t="shared" si="570"/>
        <v>0</v>
      </c>
      <c r="AW405" s="193">
        <f t="shared" si="570"/>
        <v>0</v>
      </c>
      <c r="AX405" s="193">
        <f t="shared" si="570"/>
        <v>0</v>
      </c>
      <c r="AY405" s="193">
        <f t="shared" si="570"/>
        <v>0</v>
      </c>
      <c r="AZ405" s="193">
        <f t="shared" si="570"/>
        <v>0</v>
      </c>
      <c r="BA405" s="193">
        <f t="shared" si="570"/>
        <v>0</v>
      </c>
      <c r="BB405" s="193">
        <f t="shared" si="570"/>
        <v>0</v>
      </c>
      <c r="BC405" s="193">
        <f t="shared" si="570"/>
        <v>0</v>
      </c>
    </row>
    <row r="406" spans="3:55" ht="16.5" customHeight="1" x14ac:dyDescent="0.2">
      <c r="C406" s="102">
        <v>11</v>
      </c>
      <c r="D406" s="193">
        <f t="shared" ref="D406:AI406" si="571">COUNTIF($C$7:$FM$7,D89)</f>
        <v>0</v>
      </c>
      <c r="E406" s="193">
        <f t="shared" si="571"/>
        <v>0</v>
      </c>
      <c r="F406" s="193">
        <f t="shared" si="571"/>
        <v>0</v>
      </c>
      <c r="G406" s="193">
        <f t="shared" si="571"/>
        <v>0</v>
      </c>
      <c r="H406" s="193">
        <f t="shared" si="571"/>
        <v>0</v>
      </c>
      <c r="I406" s="193">
        <f t="shared" si="571"/>
        <v>0</v>
      </c>
      <c r="J406" s="193">
        <f t="shared" si="571"/>
        <v>0</v>
      </c>
      <c r="K406" s="193">
        <f t="shared" si="571"/>
        <v>0</v>
      </c>
      <c r="L406" s="193">
        <f t="shared" si="571"/>
        <v>0</v>
      </c>
      <c r="M406" s="193">
        <f t="shared" si="571"/>
        <v>0</v>
      </c>
      <c r="N406" s="193">
        <f t="shared" si="571"/>
        <v>0</v>
      </c>
      <c r="O406" s="193">
        <f t="shared" si="571"/>
        <v>0</v>
      </c>
      <c r="P406" s="193">
        <f t="shared" si="571"/>
        <v>0</v>
      </c>
      <c r="Q406" s="193">
        <f t="shared" si="571"/>
        <v>0</v>
      </c>
      <c r="R406" s="193">
        <f t="shared" si="571"/>
        <v>0</v>
      </c>
      <c r="S406" s="193">
        <f t="shared" si="571"/>
        <v>0</v>
      </c>
      <c r="T406" s="193">
        <f t="shared" si="571"/>
        <v>0</v>
      </c>
      <c r="U406" s="193">
        <f t="shared" si="571"/>
        <v>0</v>
      </c>
      <c r="V406" s="193">
        <f t="shared" si="571"/>
        <v>0</v>
      </c>
      <c r="W406" s="193">
        <f t="shared" si="571"/>
        <v>0</v>
      </c>
      <c r="X406" s="193">
        <f t="shared" si="571"/>
        <v>0</v>
      </c>
      <c r="Y406" s="193">
        <f t="shared" si="571"/>
        <v>0</v>
      </c>
      <c r="Z406" s="193">
        <f t="shared" si="571"/>
        <v>0</v>
      </c>
      <c r="AA406" s="193">
        <f t="shared" si="571"/>
        <v>0</v>
      </c>
      <c r="AB406" s="193">
        <f t="shared" si="571"/>
        <v>0</v>
      </c>
      <c r="AC406" s="193">
        <f t="shared" si="571"/>
        <v>0</v>
      </c>
      <c r="AD406" s="193">
        <f t="shared" si="571"/>
        <v>0</v>
      </c>
      <c r="AE406" s="193">
        <f t="shared" si="571"/>
        <v>0</v>
      </c>
      <c r="AF406" s="193">
        <f t="shared" si="571"/>
        <v>0</v>
      </c>
      <c r="AG406" s="193">
        <f t="shared" si="571"/>
        <v>0</v>
      </c>
      <c r="AH406" s="193">
        <f t="shared" si="571"/>
        <v>0</v>
      </c>
      <c r="AI406" s="193">
        <f t="shared" si="571"/>
        <v>0</v>
      </c>
      <c r="AJ406" s="193">
        <f t="shared" ref="AJ406:BC406" si="572">COUNTIF($C$7:$FM$7,AJ89)</f>
        <v>0</v>
      </c>
      <c r="AK406" s="193">
        <f t="shared" si="572"/>
        <v>0</v>
      </c>
      <c r="AL406" s="193">
        <f t="shared" si="572"/>
        <v>0</v>
      </c>
      <c r="AM406" s="193">
        <f t="shared" si="572"/>
        <v>0</v>
      </c>
      <c r="AN406" s="193">
        <f t="shared" si="572"/>
        <v>0</v>
      </c>
      <c r="AO406" s="193">
        <f t="shared" si="572"/>
        <v>0</v>
      </c>
      <c r="AP406" s="193">
        <f t="shared" si="572"/>
        <v>0</v>
      </c>
      <c r="AQ406" s="193">
        <f t="shared" si="572"/>
        <v>0</v>
      </c>
      <c r="AR406" s="193">
        <f t="shared" si="572"/>
        <v>0</v>
      </c>
      <c r="AS406" s="193">
        <f t="shared" si="572"/>
        <v>0</v>
      </c>
      <c r="AT406" s="193">
        <f t="shared" si="572"/>
        <v>0</v>
      </c>
      <c r="AU406" s="193">
        <f t="shared" si="572"/>
        <v>0</v>
      </c>
      <c r="AV406" s="193">
        <f t="shared" si="572"/>
        <v>0</v>
      </c>
      <c r="AW406" s="193">
        <f t="shared" si="572"/>
        <v>0</v>
      </c>
      <c r="AX406" s="193">
        <f t="shared" si="572"/>
        <v>0</v>
      </c>
      <c r="AY406" s="193">
        <f t="shared" si="572"/>
        <v>0</v>
      </c>
      <c r="AZ406" s="193">
        <f t="shared" si="572"/>
        <v>0</v>
      </c>
      <c r="BA406" s="193">
        <f t="shared" si="572"/>
        <v>0</v>
      </c>
      <c r="BB406" s="193">
        <f t="shared" si="572"/>
        <v>0</v>
      </c>
      <c r="BC406" s="193">
        <f t="shared" si="572"/>
        <v>0</v>
      </c>
    </row>
    <row r="407" spans="3:55" ht="16.5" customHeight="1" x14ac:dyDescent="0.2">
      <c r="C407" s="102">
        <v>12</v>
      </c>
      <c r="D407" s="193">
        <f t="shared" ref="D407:AI407" si="573">COUNTIF($C$7:$FM$7,D90)</f>
        <v>0</v>
      </c>
      <c r="E407" s="193">
        <f t="shared" si="573"/>
        <v>0</v>
      </c>
      <c r="F407" s="193">
        <f t="shared" si="573"/>
        <v>0</v>
      </c>
      <c r="G407" s="193">
        <f t="shared" si="573"/>
        <v>0</v>
      </c>
      <c r="H407" s="193">
        <f t="shared" si="573"/>
        <v>0</v>
      </c>
      <c r="I407" s="193">
        <f t="shared" si="573"/>
        <v>0</v>
      </c>
      <c r="J407" s="193">
        <f t="shared" si="573"/>
        <v>0</v>
      </c>
      <c r="K407" s="193">
        <f t="shared" si="573"/>
        <v>0</v>
      </c>
      <c r="L407" s="193">
        <f t="shared" si="573"/>
        <v>0</v>
      </c>
      <c r="M407" s="193">
        <f t="shared" si="573"/>
        <v>0</v>
      </c>
      <c r="N407" s="193">
        <f t="shared" si="573"/>
        <v>0</v>
      </c>
      <c r="O407" s="193">
        <f t="shared" si="573"/>
        <v>0</v>
      </c>
      <c r="P407" s="193">
        <f t="shared" si="573"/>
        <v>0</v>
      </c>
      <c r="Q407" s="193">
        <f t="shared" si="573"/>
        <v>0</v>
      </c>
      <c r="R407" s="193">
        <f t="shared" si="573"/>
        <v>0</v>
      </c>
      <c r="S407" s="193">
        <f t="shared" si="573"/>
        <v>0</v>
      </c>
      <c r="T407" s="193">
        <f t="shared" si="573"/>
        <v>0</v>
      </c>
      <c r="U407" s="193">
        <f t="shared" si="573"/>
        <v>0</v>
      </c>
      <c r="V407" s="193">
        <f t="shared" si="573"/>
        <v>0</v>
      </c>
      <c r="W407" s="193">
        <f t="shared" si="573"/>
        <v>0</v>
      </c>
      <c r="X407" s="193">
        <f t="shared" si="573"/>
        <v>0</v>
      </c>
      <c r="Y407" s="193">
        <f t="shared" si="573"/>
        <v>0</v>
      </c>
      <c r="Z407" s="193">
        <f t="shared" si="573"/>
        <v>0</v>
      </c>
      <c r="AA407" s="193">
        <f t="shared" si="573"/>
        <v>0</v>
      </c>
      <c r="AB407" s="193">
        <f t="shared" si="573"/>
        <v>0</v>
      </c>
      <c r="AC407" s="193">
        <f t="shared" si="573"/>
        <v>0</v>
      </c>
      <c r="AD407" s="193">
        <f t="shared" si="573"/>
        <v>0</v>
      </c>
      <c r="AE407" s="193">
        <f t="shared" si="573"/>
        <v>0</v>
      </c>
      <c r="AF407" s="193">
        <f t="shared" si="573"/>
        <v>0</v>
      </c>
      <c r="AG407" s="193">
        <f t="shared" si="573"/>
        <v>0</v>
      </c>
      <c r="AH407" s="193">
        <f t="shared" si="573"/>
        <v>0</v>
      </c>
      <c r="AI407" s="193">
        <f t="shared" si="573"/>
        <v>0</v>
      </c>
      <c r="AJ407" s="193">
        <f t="shared" ref="AJ407:BC407" si="574">COUNTIF($C$7:$FM$7,AJ90)</f>
        <v>0</v>
      </c>
      <c r="AK407" s="193">
        <f t="shared" si="574"/>
        <v>0</v>
      </c>
      <c r="AL407" s="193">
        <f t="shared" si="574"/>
        <v>0</v>
      </c>
      <c r="AM407" s="193">
        <f t="shared" si="574"/>
        <v>0</v>
      </c>
      <c r="AN407" s="193">
        <f t="shared" si="574"/>
        <v>0</v>
      </c>
      <c r="AO407" s="193">
        <f t="shared" si="574"/>
        <v>0</v>
      </c>
      <c r="AP407" s="193">
        <f t="shared" si="574"/>
        <v>0</v>
      </c>
      <c r="AQ407" s="193">
        <f t="shared" si="574"/>
        <v>0</v>
      </c>
      <c r="AR407" s="193">
        <f t="shared" si="574"/>
        <v>0</v>
      </c>
      <c r="AS407" s="193">
        <f t="shared" si="574"/>
        <v>0</v>
      </c>
      <c r="AT407" s="193">
        <f t="shared" si="574"/>
        <v>0</v>
      </c>
      <c r="AU407" s="193">
        <f t="shared" si="574"/>
        <v>0</v>
      </c>
      <c r="AV407" s="193">
        <f t="shared" si="574"/>
        <v>0</v>
      </c>
      <c r="AW407" s="193">
        <f t="shared" si="574"/>
        <v>0</v>
      </c>
      <c r="AX407" s="193">
        <f t="shared" si="574"/>
        <v>0</v>
      </c>
      <c r="AY407" s="193">
        <f t="shared" si="574"/>
        <v>0</v>
      </c>
      <c r="AZ407" s="193">
        <f t="shared" si="574"/>
        <v>0</v>
      </c>
      <c r="BA407" s="193">
        <f t="shared" si="574"/>
        <v>0</v>
      </c>
      <c r="BB407" s="193">
        <f t="shared" si="574"/>
        <v>0</v>
      </c>
      <c r="BC407" s="193">
        <f t="shared" si="574"/>
        <v>0</v>
      </c>
    </row>
    <row r="408" spans="3:55" ht="16.5" customHeight="1" x14ac:dyDescent="0.2">
      <c r="C408" s="102">
        <v>13</v>
      </c>
      <c r="D408" s="193">
        <f t="shared" ref="D408:AI408" si="575">COUNTIF($C$7:$FM$7,D91)</f>
        <v>0</v>
      </c>
      <c r="E408" s="193">
        <f t="shared" si="575"/>
        <v>0</v>
      </c>
      <c r="F408" s="193">
        <f t="shared" si="575"/>
        <v>0</v>
      </c>
      <c r="G408" s="193">
        <f t="shared" si="575"/>
        <v>0</v>
      </c>
      <c r="H408" s="193">
        <f t="shared" si="575"/>
        <v>0</v>
      </c>
      <c r="I408" s="193">
        <f t="shared" si="575"/>
        <v>0</v>
      </c>
      <c r="J408" s="193">
        <f t="shared" si="575"/>
        <v>0</v>
      </c>
      <c r="K408" s="193">
        <f t="shared" si="575"/>
        <v>0</v>
      </c>
      <c r="L408" s="193">
        <f t="shared" si="575"/>
        <v>0</v>
      </c>
      <c r="M408" s="193">
        <f t="shared" si="575"/>
        <v>0</v>
      </c>
      <c r="N408" s="193">
        <f t="shared" si="575"/>
        <v>0</v>
      </c>
      <c r="O408" s="193">
        <f t="shared" si="575"/>
        <v>0</v>
      </c>
      <c r="P408" s="193">
        <f t="shared" si="575"/>
        <v>0</v>
      </c>
      <c r="Q408" s="193">
        <f t="shared" si="575"/>
        <v>0</v>
      </c>
      <c r="R408" s="193">
        <f t="shared" si="575"/>
        <v>0</v>
      </c>
      <c r="S408" s="193">
        <f t="shared" si="575"/>
        <v>0</v>
      </c>
      <c r="T408" s="193">
        <f t="shared" si="575"/>
        <v>0</v>
      </c>
      <c r="U408" s="193">
        <f t="shared" si="575"/>
        <v>0</v>
      </c>
      <c r="V408" s="193">
        <f t="shared" si="575"/>
        <v>0</v>
      </c>
      <c r="W408" s="193">
        <f t="shared" si="575"/>
        <v>0</v>
      </c>
      <c r="X408" s="193">
        <f t="shared" si="575"/>
        <v>0</v>
      </c>
      <c r="Y408" s="193">
        <f t="shared" si="575"/>
        <v>0</v>
      </c>
      <c r="Z408" s="193">
        <f t="shared" si="575"/>
        <v>0</v>
      </c>
      <c r="AA408" s="193">
        <f t="shared" si="575"/>
        <v>0</v>
      </c>
      <c r="AB408" s="193">
        <f t="shared" si="575"/>
        <v>0</v>
      </c>
      <c r="AC408" s="193">
        <f t="shared" si="575"/>
        <v>0</v>
      </c>
      <c r="AD408" s="193">
        <f t="shared" si="575"/>
        <v>0</v>
      </c>
      <c r="AE408" s="193">
        <f t="shared" si="575"/>
        <v>0</v>
      </c>
      <c r="AF408" s="193">
        <f t="shared" si="575"/>
        <v>0</v>
      </c>
      <c r="AG408" s="193">
        <f t="shared" si="575"/>
        <v>0</v>
      </c>
      <c r="AH408" s="193">
        <f t="shared" si="575"/>
        <v>0</v>
      </c>
      <c r="AI408" s="193">
        <f t="shared" si="575"/>
        <v>0</v>
      </c>
      <c r="AJ408" s="193">
        <f t="shared" ref="AJ408:BC408" si="576">COUNTIF($C$7:$FM$7,AJ91)</f>
        <v>0</v>
      </c>
      <c r="AK408" s="193">
        <f t="shared" si="576"/>
        <v>0</v>
      </c>
      <c r="AL408" s="193">
        <f t="shared" si="576"/>
        <v>0</v>
      </c>
      <c r="AM408" s="193">
        <f t="shared" si="576"/>
        <v>0</v>
      </c>
      <c r="AN408" s="193">
        <f t="shared" si="576"/>
        <v>0</v>
      </c>
      <c r="AO408" s="193">
        <f t="shared" si="576"/>
        <v>0</v>
      </c>
      <c r="AP408" s="193">
        <f t="shared" si="576"/>
        <v>0</v>
      </c>
      <c r="AQ408" s="193">
        <f t="shared" si="576"/>
        <v>0</v>
      </c>
      <c r="AR408" s="193">
        <f t="shared" si="576"/>
        <v>0</v>
      </c>
      <c r="AS408" s="193">
        <f t="shared" si="576"/>
        <v>0</v>
      </c>
      <c r="AT408" s="193">
        <f t="shared" si="576"/>
        <v>0</v>
      </c>
      <c r="AU408" s="193">
        <f t="shared" si="576"/>
        <v>0</v>
      </c>
      <c r="AV408" s="193">
        <f t="shared" si="576"/>
        <v>0</v>
      </c>
      <c r="AW408" s="193">
        <f t="shared" si="576"/>
        <v>0</v>
      </c>
      <c r="AX408" s="193">
        <f t="shared" si="576"/>
        <v>0</v>
      </c>
      <c r="AY408" s="193">
        <f t="shared" si="576"/>
        <v>0</v>
      </c>
      <c r="AZ408" s="193">
        <f t="shared" si="576"/>
        <v>0</v>
      </c>
      <c r="BA408" s="193">
        <f t="shared" si="576"/>
        <v>0</v>
      </c>
      <c r="BB408" s="193">
        <f t="shared" si="576"/>
        <v>0</v>
      </c>
      <c r="BC408" s="193">
        <f t="shared" si="576"/>
        <v>0</v>
      </c>
    </row>
    <row r="409" spans="3:55" ht="16.5" customHeight="1" x14ac:dyDescent="0.2">
      <c r="C409" s="102">
        <v>14</v>
      </c>
      <c r="D409" s="193">
        <f t="shared" ref="D409:AI409" si="577">COUNTIF($C$7:$FM$7,D92)</f>
        <v>0</v>
      </c>
      <c r="E409" s="193">
        <f t="shared" si="577"/>
        <v>0</v>
      </c>
      <c r="F409" s="193">
        <f t="shared" si="577"/>
        <v>0</v>
      </c>
      <c r="G409" s="193">
        <f t="shared" si="577"/>
        <v>0</v>
      </c>
      <c r="H409" s="193">
        <f t="shared" si="577"/>
        <v>0</v>
      </c>
      <c r="I409" s="193">
        <f t="shared" si="577"/>
        <v>0</v>
      </c>
      <c r="J409" s="193">
        <f t="shared" si="577"/>
        <v>0</v>
      </c>
      <c r="K409" s="193">
        <f t="shared" si="577"/>
        <v>0</v>
      </c>
      <c r="L409" s="193">
        <f t="shared" si="577"/>
        <v>0</v>
      </c>
      <c r="M409" s="193">
        <f t="shared" si="577"/>
        <v>0</v>
      </c>
      <c r="N409" s="193">
        <f t="shared" si="577"/>
        <v>0</v>
      </c>
      <c r="O409" s="193">
        <f t="shared" si="577"/>
        <v>0</v>
      </c>
      <c r="P409" s="193">
        <f t="shared" si="577"/>
        <v>0</v>
      </c>
      <c r="Q409" s="193">
        <f t="shared" si="577"/>
        <v>0</v>
      </c>
      <c r="R409" s="193">
        <f t="shared" si="577"/>
        <v>0</v>
      </c>
      <c r="S409" s="193">
        <f t="shared" si="577"/>
        <v>0</v>
      </c>
      <c r="T409" s="193">
        <f t="shared" si="577"/>
        <v>0</v>
      </c>
      <c r="U409" s="193">
        <f t="shared" si="577"/>
        <v>0</v>
      </c>
      <c r="V409" s="193">
        <f t="shared" si="577"/>
        <v>0</v>
      </c>
      <c r="W409" s="193">
        <f t="shared" si="577"/>
        <v>0</v>
      </c>
      <c r="X409" s="193">
        <f t="shared" si="577"/>
        <v>0</v>
      </c>
      <c r="Y409" s="193">
        <f t="shared" si="577"/>
        <v>0</v>
      </c>
      <c r="Z409" s="193">
        <f t="shared" si="577"/>
        <v>0</v>
      </c>
      <c r="AA409" s="193">
        <f t="shared" si="577"/>
        <v>0</v>
      </c>
      <c r="AB409" s="193">
        <f t="shared" si="577"/>
        <v>0</v>
      </c>
      <c r="AC409" s="193">
        <f t="shared" si="577"/>
        <v>0</v>
      </c>
      <c r="AD409" s="193">
        <f t="shared" si="577"/>
        <v>0</v>
      </c>
      <c r="AE409" s="193">
        <f t="shared" si="577"/>
        <v>0</v>
      </c>
      <c r="AF409" s="193">
        <f t="shared" si="577"/>
        <v>0</v>
      </c>
      <c r="AG409" s="193">
        <f t="shared" si="577"/>
        <v>0</v>
      </c>
      <c r="AH409" s="193">
        <f t="shared" si="577"/>
        <v>0</v>
      </c>
      <c r="AI409" s="193">
        <f t="shared" si="577"/>
        <v>0</v>
      </c>
      <c r="AJ409" s="193">
        <f t="shared" ref="AJ409:BC409" si="578">COUNTIF($C$7:$FM$7,AJ92)</f>
        <v>0</v>
      </c>
      <c r="AK409" s="193">
        <f t="shared" si="578"/>
        <v>0</v>
      </c>
      <c r="AL409" s="193">
        <f t="shared" si="578"/>
        <v>0</v>
      </c>
      <c r="AM409" s="193">
        <f t="shared" si="578"/>
        <v>0</v>
      </c>
      <c r="AN409" s="193">
        <f t="shared" si="578"/>
        <v>0</v>
      </c>
      <c r="AO409" s="193">
        <f t="shared" si="578"/>
        <v>0</v>
      </c>
      <c r="AP409" s="193">
        <f t="shared" si="578"/>
        <v>0</v>
      </c>
      <c r="AQ409" s="193">
        <f t="shared" si="578"/>
        <v>0</v>
      </c>
      <c r="AR409" s="193">
        <f t="shared" si="578"/>
        <v>0</v>
      </c>
      <c r="AS409" s="193">
        <f t="shared" si="578"/>
        <v>0</v>
      </c>
      <c r="AT409" s="193">
        <f t="shared" si="578"/>
        <v>0</v>
      </c>
      <c r="AU409" s="193">
        <f t="shared" si="578"/>
        <v>0</v>
      </c>
      <c r="AV409" s="193">
        <f t="shared" si="578"/>
        <v>0</v>
      </c>
      <c r="AW409" s="193">
        <f t="shared" si="578"/>
        <v>0</v>
      </c>
      <c r="AX409" s="193">
        <f t="shared" si="578"/>
        <v>0</v>
      </c>
      <c r="AY409" s="193">
        <f t="shared" si="578"/>
        <v>0</v>
      </c>
      <c r="AZ409" s="193">
        <f t="shared" si="578"/>
        <v>0</v>
      </c>
      <c r="BA409" s="193">
        <f t="shared" si="578"/>
        <v>0</v>
      </c>
      <c r="BB409" s="193">
        <f t="shared" si="578"/>
        <v>0</v>
      </c>
      <c r="BC409" s="193">
        <f t="shared" si="578"/>
        <v>0</v>
      </c>
    </row>
    <row r="410" spans="3:55" ht="16.5" customHeight="1" x14ac:dyDescent="0.2">
      <c r="C410" s="102">
        <v>15</v>
      </c>
      <c r="D410" s="193">
        <f t="shared" ref="D410:AI410" si="579">COUNTIF($C$7:$FM$7,D93)</f>
        <v>0</v>
      </c>
      <c r="E410" s="193">
        <f t="shared" si="579"/>
        <v>0</v>
      </c>
      <c r="F410" s="193">
        <f t="shared" si="579"/>
        <v>0</v>
      </c>
      <c r="G410" s="193">
        <f t="shared" si="579"/>
        <v>0</v>
      </c>
      <c r="H410" s="193">
        <f t="shared" si="579"/>
        <v>0</v>
      </c>
      <c r="I410" s="193">
        <f t="shared" si="579"/>
        <v>0</v>
      </c>
      <c r="J410" s="193">
        <f t="shared" si="579"/>
        <v>0</v>
      </c>
      <c r="K410" s="193">
        <f t="shared" si="579"/>
        <v>0</v>
      </c>
      <c r="L410" s="193">
        <f t="shared" si="579"/>
        <v>0</v>
      </c>
      <c r="M410" s="193">
        <f t="shared" si="579"/>
        <v>0</v>
      </c>
      <c r="N410" s="193">
        <f t="shared" si="579"/>
        <v>0</v>
      </c>
      <c r="O410" s="193">
        <f t="shared" si="579"/>
        <v>0</v>
      </c>
      <c r="P410" s="193">
        <f t="shared" si="579"/>
        <v>0</v>
      </c>
      <c r="Q410" s="193">
        <f t="shared" si="579"/>
        <v>0</v>
      </c>
      <c r="R410" s="193">
        <f t="shared" si="579"/>
        <v>0</v>
      </c>
      <c r="S410" s="193">
        <f t="shared" si="579"/>
        <v>0</v>
      </c>
      <c r="T410" s="193">
        <f t="shared" si="579"/>
        <v>0</v>
      </c>
      <c r="U410" s="193">
        <f t="shared" si="579"/>
        <v>0</v>
      </c>
      <c r="V410" s="193">
        <f t="shared" si="579"/>
        <v>0</v>
      </c>
      <c r="W410" s="193">
        <f t="shared" si="579"/>
        <v>0</v>
      </c>
      <c r="X410" s="193">
        <f t="shared" si="579"/>
        <v>0</v>
      </c>
      <c r="Y410" s="193">
        <f t="shared" si="579"/>
        <v>0</v>
      </c>
      <c r="Z410" s="193">
        <f t="shared" si="579"/>
        <v>0</v>
      </c>
      <c r="AA410" s="193">
        <f t="shared" si="579"/>
        <v>0</v>
      </c>
      <c r="AB410" s="193">
        <f t="shared" si="579"/>
        <v>0</v>
      </c>
      <c r="AC410" s="193">
        <f t="shared" si="579"/>
        <v>0</v>
      </c>
      <c r="AD410" s="193">
        <f t="shared" si="579"/>
        <v>0</v>
      </c>
      <c r="AE410" s="193">
        <f t="shared" si="579"/>
        <v>0</v>
      </c>
      <c r="AF410" s="193">
        <f t="shared" si="579"/>
        <v>0</v>
      </c>
      <c r="AG410" s="193">
        <f t="shared" si="579"/>
        <v>0</v>
      </c>
      <c r="AH410" s="193">
        <f t="shared" si="579"/>
        <v>0</v>
      </c>
      <c r="AI410" s="193">
        <f t="shared" si="579"/>
        <v>0</v>
      </c>
      <c r="AJ410" s="193">
        <f t="shared" ref="AJ410:BC410" si="580">COUNTIF($C$7:$FM$7,AJ93)</f>
        <v>0</v>
      </c>
      <c r="AK410" s="193">
        <f t="shared" si="580"/>
        <v>0</v>
      </c>
      <c r="AL410" s="193">
        <f t="shared" si="580"/>
        <v>0</v>
      </c>
      <c r="AM410" s="193">
        <f t="shared" si="580"/>
        <v>0</v>
      </c>
      <c r="AN410" s="193">
        <f t="shared" si="580"/>
        <v>0</v>
      </c>
      <c r="AO410" s="193">
        <f t="shared" si="580"/>
        <v>0</v>
      </c>
      <c r="AP410" s="193">
        <f t="shared" si="580"/>
        <v>0</v>
      </c>
      <c r="AQ410" s="193">
        <f t="shared" si="580"/>
        <v>0</v>
      </c>
      <c r="AR410" s="193">
        <f t="shared" si="580"/>
        <v>0</v>
      </c>
      <c r="AS410" s="193">
        <f t="shared" si="580"/>
        <v>0</v>
      </c>
      <c r="AT410" s="193">
        <f t="shared" si="580"/>
        <v>0</v>
      </c>
      <c r="AU410" s="193">
        <f t="shared" si="580"/>
        <v>0</v>
      </c>
      <c r="AV410" s="193">
        <f t="shared" si="580"/>
        <v>0</v>
      </c>
      <c r="AW410" s="193">
        <f t="shared" si="580"/>
        <v>0</v>
      </c>
      <c r="AX410" s="193">
        <f t="shared" si="580"/>
        <v>0</v>
      </c>
      <c r="AY410" s="193">
        <f t="shared" si="580"/>
        <v>0</v>
      </c>
      <c r="AZ410" s="193">
        <f t="shared" si="580"/>
        <v>0</v>
      </c>
      <c r="BA410" s="193">
        <f t="shared" si="580"/>
        <v>0</v>
      </c>
      <c r="BB410" s="193">
        <f t="shared" si="580"/>
        <v>0</v>
      </c>
      <c r="BC410" s="193">
        <f t="shared" si="580"/>
        <v>0</v>
      </c>
    </row>
    <row r="411" spans="3:55" ht="16.5" customHeight="1" x14ac:dyDescent="0.2">
      <c r="C411" s="102">
        <v>16</v>
      </c>
      <c r="D411" s="193">
        <f t="shared" ref="D411:AI411" si="581">COUNTIF($C$7:$FM$7,D94)</f>
        <v>0</v>
      </c>
      <c r="E411" s="193">
        <f t="shared" si="581"/>
        <v>0</v>
      </c>
      <c r="F411" s="193">
        <f t="shared" si="581"/>
        <v>0</v>
      </c>
      <c r="G411" s="193">
        <f t="shared" si="581"/>
        <v>0</v>
      </c>
      <c r="H411" s="193">
        <f t="shared" si="581"/>
        <v>0</v>
      </c>
      <c r="I411" s="193">
        <f t="shared" si="581"/>
        <v>0</v>
      </c>
      <c r="J411" s="193">
        <f t="shared" si="581"/>
        <v>0</v>
      </c>
      <c r="K411" s="193">
        <f t="shared" si="581"/>
        <v>0</v>
      </c>
      <c r="L411" s="193">
        <f t="shared" si="581"/>
        <v>0</v>
      </c>
      <c r="M411" s="193">
        <f t="shared" si="581"/>
        <v>0</v>
      </c>
      <c r="N411" s="193">
        <f t="shared" si="581"/>
        <v>0</v>
      </c>
      <c r="O411" s="193">
        <f t="shared" si="581"/>
        <v>0</v>
      </c>
      <c r="P411" s="193">
        <f t="shared" si="581"/>
        <v>0</v>
      </c>
      <c r="Q411" s="193">
        <f t="shared" si="581"/>
        <v>0</v>
      </c>
      <c r="R411" s="193">
        <f t="shared" si="581"/>
        <v>0</v>
      </c>
      <c r="S411" s="193">
        <f t="shared" si="581"/>
        <v>0</v>
      </c>
      <c r="T411" s="193">
        <f t="shared" si="581"/>
        <v>0</v>
      </c>
      <c r="U411" s="193">
        <f t="shared" si="581"/>
        <v>0</v>
      </c>
      <c r="V411" s="193">
        <f t="shared" si="581"/>
        <v>0</v>
      </c>
      <c r="W411" s="193">
        <f t="shared" si="581"/>
        <v>0</v>
      </c>
      <c r="X411" s="193">
        <f t="shared" si="581"/>
        <v>0</v>
      </c>
      <c r="Y411" s="193">
        <f t="shared" si="581"/>
        <v>0</v>
      </c>
      <c r="Z411" s="193">
        <f t="shared" si="581"/>
        <v>0</v>
      </c>
      <c r="AA411" s="193">
        <f t="shared" si="581"/>
        <v>0</v>
      </c>
      <c r="AB411" s="193">
        <f t="shared" si="581"/>
        <v>0</v>
      </c>
      <c r="AC411" s="193">
        <f t="shared" si="581"/>
        <v>0</v>
      </c>
      <c r="AD411" s="193">
        <f t="shared" si="581"/>
        <v>0</v>
      </c>
      <c r="AE411" s="193">
        <f t="shared" si="581"/>
        <v>0</v>
      </c>
      <c r="AF411" s="193">
        <f t="shared" si="581"/>
        <v>0</v>
      </c>
      <c r="AG411" s="193">
        <f t="shared" si="581"/>
        <v>0</v>
      </c>
      <c r="AH411" s="193">
        <f t="shared" si="581"/>
        <v>0</v>
      </c>
      <c r="AI411" s="193">
        <f t="shared" si="581"/>
        <v>0</v>
      </c>
      <c r="AJ411" s="193">
        <f t="shared" ref="AJ411:BC411" si="582">COUNTIF($C$7:$FM$7,AJ94)</f>
        <v>0</v>
      </c>
      <c r="AK411" s="193">
        <f t="shared" si="582"/>
        <v>0</v>
      </c>
      <c r="AL411" s="193">
        <f t="shared" si="582"/>
        <v>0</v>
      </c>
      <c r="AM411" s="193">
        <f t="shared" si="582"/>
        <v>0</v>
      </c>
      <c r="AN411" s="193">
        <f t="shared" si="582"/>
        <v>0</v>
      </c>
      <c r="AO411" s="193">
        <f t="shared" si="582"/>
        <v>0</v>
      </c>
      <c r="AP411" s="193">
        <f t="shared" si="582"/>
        <v>0</v>
      </c>
      <c r="AQ411" s="193">
        <f t="shared" si="582"/>
        <v>0</v>
      </c>
      <c r="AR411" s="193">
        <f t="shared" si="582"/>
        <v>0</v>
      </c>
      <c r="AS411" s="193">
        <f t="shared" si="582"/>
        <v>0</v>
      </c>
      <c r="AT411" s="193">
        <f t="shared" si="582"/>
        <v>0</v>
      </c>
      <c r="AU411" s="193">
        <f t="shared" si="582"/>
        <v>0</v>
      </c>
      <c r="AV411" s="193">
        <f t="shared" si="582"/>
        <v>0</v>
      </c>
      <c r="AW411" s="193">
        <f t="shared" si="582"/>
        <v>0</v>
      </c>
      <c r="AX411" s="193">
        <f t="shared" si="582"/>
        <v>0</v>
      </c>
      <c r="AY411" s="193">
        <f t="shared" si="582"/>
        <v>0</v>
      </c>
      <c r="AZ411" s="193">
        <f t="shared" si="582"/>
        <v>0</v>
      </c>
      <c r="BA411" s="193">
        <f t="shared" si="582"/>
        <v>0</v>
      </c>
      <c r="BB411" s="193">
        <f t="shared" si="582"/>
        <v>0</v>
      </c>
      <c r="BC411" s="193">
        <f t="shared" si="582"/>
        <v>0</v>
      </c>
    </row>
    <row r="412" spans="3:55" ht="16.5" customHeight="1" x14ac:dyDescent="0.2">
      <c r="C412" s="102">
        <v>17</v>
      </c>
      <c r="D412" s="193">
        <f t="shared" ref="D412:AI412" si="583">COUNTIF($C$7:$FM$7,D95)</f>
        <v>0</v>
      </c>
      <c r="E412" s="193">
        <f t="shared" si="583"/>
        <v>0</v>
      </c>
      <c r="F412" s="193">
        <f t="shared" si="583"/>
        <v>0</v>
      </c>
      <c r="G412" s="193">
        <f t="shared" si="583"/>
        <v>0</v>
      </c>
      <c r="H412" s="193">
        <f t="shared" si="583"/>
        <v>0</v>
      </c>
      <c r="I412" s="193">
        <f t="shared" si="583"/>
        <v>0</v>
      </c>
      <c r="J412" s="193">
        <f t="shared" si="583"/>
        <v>0</v>
      </c>
      <c r="K412" s="193">
        <f t="shared" si="583"/>
        <v>0</v>
      </c>
      <c r="L412" s="193">
        <f t="shared" si="583"/>
        <v>0</v>
      </c>
      <c r="M412" s="193">
        <f t="shared" si="583"/>
        <v>0</v>
      </c>
      <c r="N412" s="193">
        <f t="shared" si="583"/>
        <v>0</v>
      </c>
      <c r="O412" s="193">
        <f t="shared" si="583"/>
        <v>0</v>
      </c>
      <c r="P412" s="193">
        <f t="shared" si="583"/>
        <v>0</v>
      </c>
      <c r="Q412" s="193">
        <f t="shared" si="583"/>
        <v>0</v>
      </c>
      <c r="R412" s="193">
        <f t="shared" si="583"/>
        <v>0</v>
      </c>
      <c r="S412" s="193">
        <f t="shared" si="583"/>
        <v>0</v>
      </c>
      <c r="T412" s="193">
        <f t="shared" si="583"/>
        <v>0</v>
      </c>
      <c r="U412" s="193">
        <f t="shared" si="583"/>
        <v>0</v>
      </c>
      <c r="V412" s="193">
        <f t="shared" si="583"/>
        <v>0</v>
      </c>
      <c r="W412" s="193">
        <f t="shared" si="583"/>
        <v>0</v>
      </c>
      <c r="X412" s="193">
        <f t="shared" si="583"/>
        <v>0</v>
      </c>
      <c r="Y412" s="193">
        <f t="shared" si="583"/>
        <v>0</v>
      </c>
      <c r="Z412" s="193">
        <f t="shared" si="583"/>
        <v>0</v>
      </c>
      <c r="AA412" s="193">
        <f t="shared" si="583"/>
        <v>0</v>
      </c>
      <c r="AB412" s="193">
        <f t="shared" si="583"/>
        <v>0</v>
      </c>
      <c r="AC412" s="193">
        <f t="shared" si="583"/>
        <v>0</v>
      </c>
      <c r="AD412" s="193">
        <f t="shared" si="583"/>
        <v>0</v>
      </c>
      <c r="AE412" s="193">
        <f t="shared" si="583"/>
        <v>0</v>
      </c>
      <c r="AF412" s="193">
        <f t="shared" si="583"/>
        <v>0</v>
      </c>
      <c r="AG412" s="193">
        <f t="shared" si="583"/>
        <v>0</v>
      </c>
      <c r="AH412" s="193">
        <f t="shared" si="583"/>
        <v>0</v>
      </c>
      <c r="AI412" s="193">
        <f t="shared" si="583"/>
        <v>0</v>
      </c>
      <c r="AJ412" s="193">
        <f t="shared" ref="AJ412:BC412" si="584">COUNTIF($C$7:$FM$7,AJ95)</f>
        <v>0</v>
      </c>
      <c r="AK412" s="193">
        <f t="shared" si="584"/>
        <v>0</v>
      </c>
      <c r="AL412" s="193">
        <f t="shared" si="584"/>
        <v>0</v>
      </c>
      <c r="AM412" s="193">
        <f t="shared" si="584"/>
        <v>0</v>
      </c>
      <c r="AN412" s="193">
        <f t="shared" si="584"/>
        <v>0</v>
      </c>
      <c r="AO412" s="193">
        <f t="shared" si="584"/>
        <v>0</v>
      </c>
      <c r="AP412" s="193">
        <f t="shared" si="584"/>
        <v>0</v>
      </c>
      <c r="AQ412" s="193">
        <f t="shared" si="584"/>
        <v>0</v>
      </c>
      <c r="AR412" s="193">
        <f t="shared" si="584"/>
        <v>0</v>
      </c>
      <c r="AS412" s="193">
        <f t="shared" si="584"/>
        <v>0</v>
      </c>
      <c r="AT412" s="193">
        <f t="shared" si="584"/>
        <v>0</v>
      </c>
      <c r="AU412" s="193">
        <f t="shared" si="584"/>
        <v>0</v>
      </c>
      <c r="AV412" s="193">
        <f t="shared" si="584"/>
        <v>0</v>
      </c>
      <c r="AW412" s="193">
        <f t="shared" si="584"/>
        <v>0</v>
      </c>
      <c r="AX412" s="193">
        <f t="shared" si="584"/>
        <v>0</v>
      </c>
      <c r="AY412" s="193">
        <f t="shared" si="584"/>
        <v>0</v>
      </c>
      <c r="AZ412" s="193">
        <f t="shared" si="584"/>
        <v>0</v>
      </c>
      <c r="BA412" s="193">
        <f t="shared" si="584"/>
        <v>0</v>
      </c>
      <c r="BB412" s="193">
        <f t="shared" si="584"/>
        <v>0</v>
      </c>
      <c r="BC412" s="193">
        <f t="shared" si="584"/>
        <v>0</v>
      </c>
    </row>
    <row r="413" spans="3:55" ht="16.5" customHeight="1" x14ac:dyDescent="0.2">
      <c r="C413" s="102">
        <v>18</v>
      </c>
      <c r="D413" s="193">
        <f t="shared" ref="D413:AI413" si="585">COUNTIF($C$7:$FM$7,D96)</f>
        <v>0</v>
      </c>
      <c r="E413" s="193">
        <f t="shared" si="585"/>
        <v>0</v>
      </c>
      <c r="F413" s="193">
        <f t="shared" si="585"/>
        <v>0</v>
      </c>
      <c r="G413" s="193">
        <f t="shared" si="585"/>
        <v>0</v>
      </c>
      <c r="H413" s="193">
        <f t="shared" si="585"/>
        <v>0</v>
      </c>
      <c r="I413" s="193">
        <f t="shared" si="585"/>
        <v>0</v>
      </c>
      <c r="J413" s="193">
        <f t="shared" si="585"/>
        <v>0</v>
      </c>
      <c r="K413" s="193">
        <f t="shared" si="585"/>
        <v>0</v>
      </c>
      <c r="L413" s="193">
        <f t="shared" si="585"/>
        <v>0</v>
      </c>
      <c r="M413" s="193">
        <f t="shared" si="585"/>
        <v>0</v>
      </c>
      <c r="N413" s="193">
        <f t="shared" si="585"/>
        <v>0</v>
      </c>
      <c r="O413" s="193">
        <f t="shared" si="585"/>
        <v>0</v>
      </c>
      <c r="P413" s="193">
        <f t="shared" si="585"/>
        <v>0</v>
      </c>
      <c r="Q413" s="193">
        <f t="shared" si="585"/>
        <v>0</v>
      </c>
      <c r="R413" s="193">
        <f t="shared" si="585"/>
        <v>0</v>
      </c>
      <c r="S413" s="193">
        <f t="shared" si="585"/>
        <v>0</v>
      </c>
      <c r="T413" s="193">
        <f t="shared" si="585"/>
        <v>0</v>
      </c>
      <c r="U413" s="193">
        <f t="shared" si="585"/>
        <v>0</v>
      </c>
      <c r="V413" s="193">
        <f t="shared" si="585"/>
        <v>0</v>
      </c>
      <c r="W413" s="193">
        <f t="shared" si="585"/>
        <v>0</v>
      </c>
      <c r="X413" s="193">
        <f t="shared" si="585"/>
        <v>0</v>
      </c>
      <c r="Y413" s="193">
        <f t="shared" si="585"/>
        <v>0</v>
      </c>
      <c r="Z413" s="193">
        <f t="shared" si="585"/>
        <v>0</v>
      </c>
      <c r="AA413" s="193">
        <f t="shared" si="585"/>
        <v>0</v>
      </c>
      <c r="AB413" s="193">
        <f t="shared" si="585"/>
        <v>0</v>
      </c>
      <c r="AC413" s="193">
        <f t="shared" si="585"/>
        <v>0</v>
      </c>
      <c r="AD413" s="193">
        <f t="shared" si="585"/>
        <v>0</v>
      </c>
      <c r="AE413" s="193">
        <f t="shared" si="585"/>
        <v>0</v>
      </c>
      <c r="AF413" s="193">
        <f t="shared" si="585"/>
        <v>0</v>
      </c>
      <c r="AG413" s="193">
        <f t="shared" si="585"/>
        <v>0</v>
      </c>
      <c r="AH413" s="193">
        <f t="shared" si="585"/>
        <v>0</v>
      </c>
      <c r="AI413" s="193">
        <f t="shared" si="585"/>
        <v>0</v>
      </c>
      <c r="AJ413" s="193">
        <f t="shared" ref="AJ413:BC413" si="586">COUNTIF($C$7:$FM$7,AJ96)</f>
        <v>0</v>
      </c>
      <c r="AK413" s="193">
        <f t="shared" si="586"/>
        <v>0</v>
      </c>
      <c r="AL413" s="193">
        <f t="shared" si="586"/>
        <v>0</v>
      </c>
      <c r="AM413" s="193">
        <f t="shared" si="586"/>
        <v>0</v>
      </c>
      <c r="AN413" s="193">
        <f t="shared" si="586"/>
        <v>0</v>
      </c>
      <c r="AO413" s="193">
        <f t="shared" si="586"/>
        <v>0</v>
      </c>
      <c r="AP413" s="193">
        <f t="shared" si="586"/>
        <v>0</v>
      </c>
      <c r="AQ413" s="193">
        <f t="shared" si="586"/>
        <v>0</v>
      </c>
      <c r="AR413" s="193">
        <f t="shared" si="586"/>
        <v>0</v>
      </c>
      <c r="AS413" s="193">
        <f t="shared" si="586"/>
        <v>0</v>
      </c>
      <c r="AT413" s="193">
        <f t="shared" si="586"/>
        <v>0</v>
      </c>
      <c r="AU413" s="193">
        <f t="shared" si="586"/>
        <v>0</v>
      </c>
      <c r="AV413" s="193">
        <f t="shared" si="586"/>
        <v>0</v>
      </c>
      <c r="AW413" s="193">
        <f t="shared" si="586"/>
        <v>0</v>
      </c>
      <c r="AX413" s="193">
        <f t="shared" si="586"/>
        <v>0</v>
      </c>
      <c r="AY413" s="193">
        <f t="shared" si="586"/>
        <v>0</v>
      </c>
      <c r="AZ413" s="193">
        <f t="shared" si="586"/>
        <v>0</v>
      </c>
      <c r="BA413" s="193">
        <f t="shared" si="586"/>
        <v>0</v>
      </c>
      <c r="BB413" s="193">
        <f t="shared" si="586"/>
        <v>0</v>
      </c>
      <c r="BC413" s="193">
        <f t="shared" si="586"/>
        <v>0</v>
      </c>
    </row>
    <row r="414" spans="3:55" ht="16.5" customHeight="1" x14ac:dyDescent="0.2">
      <c r="C414" s="102">
        <v>19</v>
      </c>
      <c r="D414" s="193">
        <f t="shared" ref="D414:AI414" si="587">COUNTIF($C$7:$FM$7,D97)</f>
        <v>0</v>
      </c>
      <c r="E414" s="193">
        <f t="shared" si="587"/>
        <v>0</v>
      </c>
      <c r="F414" s="193">
        <f t="shared" si="587"/>
        <v>0</v>
      </c>
      <c r="G414" s="193">
        <f t="shared" si="587"/>
        <v>0</v>
      </c>
      <c r="H414" s="193">
        <f t="shared" si="587"/>
        <v>0</v>
      </c>
      <c r="I414" s="193">
        <f t="shared" si="587"/>
        <v>0</v>
      </c>
      <c r="J414" s="193">
        <f t="shared" si="587"/>
        <v>0</v>
      </c>
      <c r="K414" s="193">
        <f t="shared" si="587"/>
        <v>0</v>
      </c>
      <c r="L414" s="193">
        <f t="shared" si="587"/>
        <v>0</v>
      </c>
      <c r="M414" s="193">
        <f t="shared" si="587"/>
        <v>0</v>
      </c>
      <c r="N414" s="193">
        <f t="shared" si="587"/>
        <v>0</v>
      </c>
      <c r="O414" s="193">
        <f t="shared" si="587"/>
        <v>0</v>
      </c>
      <c r="P414" s="193">
        <f t="shared" si="587"/>
        <v>0</v>
      </c>
      <c r="Q414" s="193">
        <f t="shared" si="587"/>
        <v>0</v>
      </c>
      <c r="R414" s="193">
        <f t="shared" si="587"/>
        <v>0</v>
      </c>
      <c r="S414" s="193">
        <f t="shared" si="587"/>
        <v>0</v>
      </c>
      <c r="T414" s="193">
        <f t="shared" si="587"/>
        <v>0</v>
      </c>
      <c r="U414" s="193">
        <f t="shared" si="587"/>
        <v>0</v>
      </c>
      <c r="V414" s="193">
        <f t="shared" si="587"/>
        <v>0</v>
      </c>
      <c r="W414" s="193">
        <f t="shared" si="587"/>
        <v>0</v>
      </c>
      <c r="X414" s="193">
        <f t="shared" si="587"/>
        <v>0</v>
      </c>
      <c r="Y414" s="193">
        <f t="shared" si="587"/>
        <v>0</v>
      </c>
      <c r="Z414" s="193">
        <f t="shared" si="587"/>
        <v>0</v>
      </c>
      <c r="AA414" s="193">
        <f t="shared" si="587"/>
        <v>0</v>
      </c>
      <c r="AB414" s="193">
        <f t="shared" si="587"/>
        <v>0</v>
      </c>
      <c r="AC414" s="193">
        <f t="shared" si="587"/>
        <v>0</v>
      </c>
      <c r="AD414" s="193">
        <f t="shared" si="587"/>
        <v>0</v>
      </c>
      <c r="AE414" s="193">
        <f t="shared" si="587"/>
        <v>0</v>
      </c>
      <c r="AF414" s="193">
        <f t="shared" si="587"/>
        <v>0</v>
      </c>
      <c r="AG414" s="193">
        <f t="shared" si="587"/>
        <v>0</v>
      </c>
      <c r="AH414" s="193">
        <f t="shared" si="587"/>
        <v>0</v>
      </c>
      <c r="AI414" s="193">
        <f t="shared" si="587"/>
        <v>0</v>
      </c>
      <c r="AJ414" s="193">
        <f t="shared" ref="AJ414:BC414" si="588">COUNTIF($C$7:$FM$7,AJ97)</f>
        <v>0</v>
      </c>
      <c r="AK414" s="193">
        <f t="shared" si="588"/>
        <v>0</v>
      </c>
      <c r="AL414" s="193">
        <f t="shared" si="588"/>
        <v>0</v>
      </c>
      <c r="AM414" s="193">
        <f t="shared" si="588"/>
        <v>0</v>
      </c>
      <c r="AN414" s="193">
        <f t="shared" si="588"/>
        <v>0</v>
      </c>
      <c r="AO414" s="193">
        <f t="shared" si="588"/>
        <v>0</v>
      </c>
      <c r="AP414" s="193">
        <f t="shared" si="588"/>
        <v>0</v>
      </c>
      <c r="AQ414" s="193">
        <f t="shared" si="588"/>
        <v>0</v>
      </c>
      <c r="AR414" s="193">
        <f t="shared" si="588"/>
        <v>0</v>
      </c>
      <c r="AS414" s="193">
        <f t="shared" si="588"/>
        <v>0</v>
      </c>
      <c r="AT414" s="193">
        <f t="shared" si="588"/>
        <v>0</v>
      </c>
      <c r="AU414" s="193">
        <f t="shared" si="588"/>
        <v>0</v>
      </c>
      <c r="AV414" s="193">
        <f t="shared" si="588"/>
        <v>0</v>
      </c>
      <c r="AW414" s="193">
        <f t="shared" si="588"/>
        <v>0</v>
      </c>
      <c r="AX414" s="193">
        <f t="shared" si="588"/>
        <v>0</v>
      </c>
      <c r="AY414" s="193">
        <f t="shared" si="588"/>
        <v>0</v>
      </c>
      <c r="AZ414" s="193">
        <f t="shared" si="588"/>
        <v>0</v>
      </c>
      <c r="BA414" s="193">
        <f t="shared" si="588"/>
        <v>0</v>
      </c>
      <c r="BB414" s="193">
        <f t="shared" si="588"/>
        <v>0</v>
      </c>
      <c r="BC414" s="193">
        <f t="shared" si="588"/>
        <v>0</v>
      </c>
    </row>
    <row r="415" spans="3:55" ht="16.5" customHeight="1" x14ac:dyDescent="0.2">
      <c r="C415" s="102">
        <v>20</v>
      </c>
      <c r="D415" s="193">
        <f t="shared" ref="D415:AI415" si="589">COUNTIF($C$7:$FM$7,D98)</f>
        <v>0</v>
      </c>
      <c r="E415" s="193">
        <f t="shared" si="589"/>
        <v>0</v>
      </c>
      <c r="F415" s="193">
        <f t="shared" si="589"/>
        <v>0</v>
      </c>
      <c r="G415" s="193">
        <f t="shared" si="589"/>
        <v>0</v>
      </c>
      <c r="H415" s="193">
        <f t="shared" si="589"/>
        <v>0</v>
      </c>
      <c r="I415" s="193">
        <f t="shared" si="589"/>
        <v>0</v>
      </c>
      <c r="J415" s="193">
        <f t="shared" si="589"/>
        <v>0</v>
      </c>
      <c r="K415" s="193">
        <f t="shared" si="589"/>
        <v>0</v>
      </c>
      <c r="L415" s="193">
        <f t="shared" si="589"/>
        <v>0</v>
      </c>
      <c r="M415" s="193">
        <f t="shared" si="589"/>
        <v>0</v>
      </c>
      <c r="N415" s="193">
        <f t="shared" si="589"/>
        <v>0</v>
      </c>
      <c r="O415" s="193">
        <f t="shared" si="589"/>
        <v>0</v>
      </c>
      <c r="P415" s="193">
        <f t="shared" si="589"/>
        <v>0</v>
      </c>
      <c r="Q415" s="193">
        <f t="shared" si="589"/>
        <v>0</v>
      </c>
      <c r="R415" s="193">
        <f t="shared" si="589"/>
        <v>0</v>
      </c>
      <c r="S415" s="193">
        <f t="shared" si="589"/>
        <v>0</v>
      </c>
      <c r="T415" s="193">
        <f t="shared" si="589"/>
        <v>0</v>
      </c>
      <c r="U415" s="193">
        <f t="shared" si="589"/>
        <v>0</v>
      </c>
      <c r="V415" s="193">
        <f t="shared" si="589"/>
        <v>0</v>
      </c>
      <c r="W415" s="193">
        <f t="shared" si="589"/>
        <v>0</v>
      </c>
      <c r="X415" s="193">
        <f t="shared" si="589"/>
        <v>0</v>
      </c>
      <c r="Y415" s="193">
        <f t="shared" si="589"/>
        <v>0</v>
      </c>
      <c r="Z415" s="193">
        <f t="shared" si="589"/>
        <v>0</v>
      </c>
      <c r="AA415" s="193">
        <f t="shared" si="589"/>
        <v>0</v>
      </c>
      <c r="AB415" s="193">
        <f t="shared" si="589"/>
        <v>0</v>
      </c>
      <c r="AC415" s="193">
        <f t="shared" si="589"/>
        <v>0</v>
      </c>
      <c r="AD415" s="193">
        <f t="shared" si="589"/>
        <v>0</v>
      </c>
      <c r="AE415" s="193">
        <f t="shared" si="589"/>
        <v>0</v>
      </c>
      <c r="AF415" s="193">
        <f t="shared" si="589"/>
        <v>0</v>
      </c>
      <c r="AG415" s="193">
        <f t="shared" si="589"/>
        <v>0</v>
      </c>
      <c r="AH415" s="193">
        <f t="shared" si="589"/>
        <v>0</v>
      </c>
      <c r="AI415" s="193">
        <f t="shared" si="589"/>
        <v>0</v>
      </c>
      <c r="AJ415" s="193">
        <f t="shared" ref="AJ415:BC415" si="590">COUNTIF($C$7:$FM$7,AJ98)</f>
        <v>0</v>
      </c>
      <c r="AK415" s="193">
        <f t="shared" si="590"/>
        <v>0</v>
      </c>
      <c r="AL415" s="193">
        <f t="shared" si="590"/>
        <v>0</v>
      </c>
      <c r="AM415" s="193">
        <f t="shared" si="590"/>
        <v>0</v>
      </c>
      <c r="AN415" s="193">
        <f t="shared" si="590"/>
        <v>0</v>
      </c>
      <c r="AO415" s="193">
        <f t="shared" si="590"/>
        <v>0</v>
      </c>
      <c r="AP415" s="193">
        <f t="shared" si="590"/>
        <v>0</v>
      </c>
      <c r="AQ415" s="193">
        <f t="shared" si="590"/>
        <v>0</v>
      </c>
      <c r="AR415" s="193">
        <f t="shared" si="590"/>
        <v>0</v>
      </c>
      <c r="AS415" s="193">
        <f t="shared" si="590"/>
        <v>0</v>
      </c>
      <c r="AT415" s="193">
        <f t="shared" si="590"/>
        <v>0</v>
      </c>
      <c r="AU415" s="193">
        <f t="shared" si="590"/>
        <v>0</v>
      </c>
      <c r="AV415" s="193">
        <f t="shared" si="590"/>
        <v>0</v>
      </c>
      <c r="AW415" s="193">
        <f t="shared" si="590"/>
        <v>0</v>
      </c>
      <c r="AX415" s="193">
        <f t="shared" si="590"/>
        <v>0</v>
      </c>
      <c r="AY415" s="193">
        <f t="shared" si="590"/>
        <v>0</v>
      </c>
      <c r="AZ415" s="193">
        <f t="shared" si="590"/>
        <v>0</v>
      </c>
      <c r="BA415" s="193">
        <f t="shared" si="590"/>
        <v>0</v>
      </c>
      <c r="BB415" s="193">
        <f t="shared" si="590"/>
        <v>0</v>
      </c>
      <c r="BC415" s="193">
        <f t="shared" si="590"/>
        <v>0</v>
      </c>
    </row>
    <row r="416" spans="3:55" ht="16.5" customHeight="1" x14ac:dyDescent="0.2">
      <c r="C416" s="102">
        <v>21</v>
      </c>
      <c r="D416" s="193">
        <f t="shared" ref="D416:AI416" si="591">COUNTIF($C$7:$FM$7,D99)</f>
        <v>0</v>
      </c>
      <c r="E416" s="193">
        <f t="shared" si="591"/>
        <v>0</v>
      </c>
      <c r="F416" s="193">
        <f t="shared" si="591"/>
        <v>0</v>
      </c>
      <c r="G416" s="193">
        <f t="shared" si="591"/>
        <v>0</v>
      </c>
      <c r="H416" s="193">
        <f t="shared" si="591"/>
        <v>0</v>
      </c>
      <c r="I416" s="193">
        <f t="shared" si="591"/>
        <v>0</v>
      </c>
      <c r="J416" s="193">
        <f t="shared" si="591"/>
        <v>0</v>
      </c>
      <c r="K416" s="193">
        <f t="shared" si="591"/>
        <v>0</v>
      </c>
      <c r="L416" s="193">
        <f t="shared" si="591"/>
        <v>0</v>
      </c>
      <c r="M416" s="193">
        <f t="shared" si="591"/>
        <v>0</v>
      </c>
      <c r="N416" s="193">
        <f t="shared" si="591"/>
        <v>0</v>
      </c>
      <c r="O416" s="193">
        <f t="shared" si="591"/>
        <v>0</v>
      </c>
      <c r="P416" s="193">
        <f t="shared" si="591"/>
        <v>0</v>
      </c>
      <c r="Q416" s="193">
        <f t="shared" si="591"/>
        <v>0</v>
      </c>
      <c r="R416" s="193">
        <f t="shared" si="591"/>
        <v>0</v>
      </c>
      <c r="S416" s="193">
        <f t="shared" si="591"/>
        <v>0</v>
      </c>
      <c r="T416" s="193">
        <f t="shared" si="591"/>
        <v>0</v>
      </c>
      <c r="U416" s="193">
        <f t="shared" si="591"/>
        <v>0</v>
      </c>
      <c r="V416" s="193">
        <f t="shared" si="591"/>
        <v>0</v>
      </c>
      <c r="W416" s="193">
        <f t="shared" si="591"/>
        <v>0</v>
      </c>
      <c r="X416" s="193">
        <f t="shared" si="591"/>
        <v>0</v>
      </c>
      <c r="Y416" s="193">
        <f t="shared" si="591"/>
        <v>0</v>
      </c>
      <c r="Z416" s="193">
        <f t="shared" si="591"/>
        <v>0</v>
      </c>
      <c r="AA416" s="193">
        <f t="shared" si="591"/>
        <v>0</v>
      </c>
      <c r="AB416" s="193">
        <f t="shared" si="591"/>
        <v>0</v>
      </c>
      <c r="AC416" s="193">
        <f t="shared" si="591"/>
        <v>0</v>
      </c>
      <c r="AD416" s="193">
        <f t="shared" si="591"/>
        <v>0</v>
      </c>
      <c r="AE416" s="193">
        <f t="shared" si="591"/>
        <v>0</v>
      </c>
      <c r="AF416" s="193">
        <f t="shared" si="591"/>
        <v>0</v>
      </c>
      <c r="AG416" s="193">
        <f t="shared" si="591"/>
        <v>0</v>
      </c>
      <c r="AH416" s="193">
        <f t="shared" si="591"/>
        <v>0</v>
      </c>
      <c r="AI416" s="193">
        <f t="shared" si="591"/>
        <v>0</v>
      </c>
      <c r="AJ416" s="193">
        <f t="shared" ref="AJ416:BC416" si="592">COUNTIF($C$7:$FM$7,AJ99)</f>
        <v>0</v>
      </c>
      <c r="AK416" s="193">
        <f t="shared" si="592"/>
        <v>0</v>
      </c>
      <c r="AL416" s="193">
        <f t="shared" si="592"/>
        <v>0</v>
      </c>
      <c r="AM416" s="193">
        <f t="shared" si="592"/>
        <v>0</v>
      </c>
      <c r="AN416" s="193">
        <f t="shared" si="592"/>
        <v>0</v>
      </c>
      <c r="AO416" s="193">
        <f t="shared" si="592"/>
        <v>0</v>
      </c>
      <c r="AP416" s="193">
        <f t="shared" si="592"/>
        <v>0</v>
      </c>
      <c r="AQ416" s="193">
        <f t="shared" si="592"/>
        <v>0</v>
      </c>
      <c r="AR416" s="193">
        <f t="shared" si="592"/>
        <v>0</v>
      </c>
      <c r="AS416" s="193">
        <f t="shared" si="592"/>
        <v>0</v>
      </c>
      <c r="AT416" s="193">
        <f t="shared" si="592"/>
        <v>0</v>
      </c>
      <c r="AU416" s="193">
        <f t="shared" si="592"/>
        <v>0</v>
      </c>
      <c r="AV416" s="193">
        <f t="shared" si="592"/>
        <v>0</v>
      </c>
      <c r="AW416" s="193">
        <f t="shared" si="592"/>
        <v>0</v>
      </c>
      <c r="AX416" s="193">
        <f t="shared" si="592"/>
        <v>0</v>
      </c>
      <c r="AY416" s="193">
        <f t="shared" si="592"/>
        <v>0</v>
      </c>
      <c r="AZ416" s="193">
        <f t="shared" si="592"/>
        <v>0</v>
      </c>
      <c r="BA416" s="193">
        <f t="shared" si="592"/>
        <v>0</v>
      </c>
      <c r="BB416" s="193">
        <f t="shared" si="592"/>
        <v>0</v>
      </c>
      <c r="BC416" s="193">
        <f t="shared" si="592"/>
        <v>0</v>
      </c>
    </row>
    <row r="417" spans="3:55" ht="16.5" customHeight="1" x14ac:dyDescent="0.2">
      <c r="C417" s="102">
        <v>22</v>
      </c>
      <c r="D417" s="193">
        <f t="shared" ref="D417:AI417" si="593">COUNTIF($C$7:$FM$7,D100)</f>
        <v>0</v>
      </c>
      <c r="E417" s="193">
        <f t="shared" si="593"/>
        <v>0</v>
      </c>
      <c r="F417" s="193">
        <f t="shared" si="593"/>
        <v>0</v>
      </c>
      <c r="G417" s="193">
        <f t="shared" si="593"/>
        <v>0</v>
      </c>
      <c r="H417" s="193">
        <f t="shared" si="593"/>
        <v>0</v>
      </c>
      <c r="I417" s="193">
        <f t="shared" si="593"/>
        <v>0</v>
      </c>
      <c r="J417" s="193">
        <f t="shared" si="593"/>
        <v>0</v>
      </c>
      <c r="K417" s="193">
        <f t="shared" si="593"/>
        <v>0</v>
      </c>
      <c r="L417" s="193">
        <f t="shared" si="593"/>
        <v>0</v>
      </c>
      <c r="M417" s="193">
        <f t="shared" si="593"/>
        <v>0</v>
      </c>
      <c r="N417" s="193">
        <f t="shared" si="593"/>
        <v>0</v>
      </c>
      <c r="O417" s="193">
        <f t="shared" si="593"/>
        <v>0</v>
      </c>
      <c r="P417" s="193">
        <f t="shared" si="593"/>
        <v>0</v>
      </c>
      <c r="Q417" s="193">
        <f t="shared" si="593"/>
        <v>0</v>
      </c>
      <c r="R417" s="193">
        <f t="shared" si="593"/>
        <v>0</v>
      </c>
      <c r="S417" s="193">
        <f t="shared" si="593"/>
        <v>0</v>
      </c>
      <c r="T417" s="193">
        <f t="shared" si="593"/>
        <v>0</v>
      </c>
      <c r="U417" s="193">
        <f t="shared" si="593"/>
        <v>0</v>
      </c>
      <c r="V417" s="193">
        <f t="shared" si="593"/>
        <v>0</v>
      </c>
      <c r="W417" s="193">
        <f t="shared" si="593"/>
        <v>0</v>
      </c>
      <c r="X417" s="193">
        <f t="shared" si="593"/>
        <v>0</v>
      </c>
      <c r="Y417" s="193">
        <f t="shared" si="593"/>
        <v>0</v>
      </c>
      <c r="Z417" s="193">
        <f t="shared" si="593"/>
        <v>0</v>
      </c>
      <c r="AA417" s="193">
        <f t="shared" si="593"/>
        <v>0</v>
      </c>
      <c r="AB417" s="193">
        <f t="shared" si="593"/>
        <v>0</v>
      </c>
      <c r="AC417" s="193">
        <f t="shared" si="593"/>
        <v>0</v>
      </c>
      <c r="AD417" s="193">
        <f t="shared" si="593"/>
        <v>0</v>
      </c>
      <c r="AE417" s="193">
        <f t="shared" si="593"/>
        <v>0</v>
      </c>
      <c r="AF417" s="193">
        <f t="shared" si="593"/>
        <v>0</v>
      </c>
      <c r="AG417" s="193">
        <f t="shared" si="593"/>
        <v>0</v>
      </c>
      <c r="AH417" s="193">
        <f t="shared" si="593"/>
        <v>0</v>
      </c>
      <c r="AI417" s="193">
        <f t="shared" si="593"/>
        <v>0</v>
      </c>
      <c r="AJ417" s="193">
        <f t="shared" ref="AJ417:BC417" si="594">COUNTIF($C$7:$FM$7,AJ100)</f>
        <v>0</v>
      </c>
      <c r="AK417" s="193">
        <f t="shared" si="594"/>
        <v>0</v>
      </c>
      <c r="AL417" s="193">
        <f t="shared" si="594"/>
        <v>0</v>
      </c>
      <c r="AM417" s="193">
        <f t="shared" si="594"/>
        <v>0</v>
      </c>
      <c r="AN417" s="193">
        <f t="shared" si="594"/>
        <v>0</v>
      </c>
      <c r="AO417" s="193">
        <f t="shared" si="594"/>
        <v>0</v>
      </c>
      <c r="AP417" s="193">
        <f t="shared" si="594"/>
        <v>0</v>
      </c>
      <c r="AQ417" s="193">
        <f t="shared" si="594"/>
        <v>0</v>
      </c>
      <c r="AR417" s="193">
        <f t="shared" si="594"/>
        <v>0</v>
      </c>
      <c r="AS417" s="193">
        <f t="shared" si="594"/>
        <v>0</v>
      </c>
      <c r="AT417" s="193">
        <f t="shared" si="594"/>
        <v>0</v>
      </c>
      <c r="AU417" s="193">
        <f t="shared" si="594"/>
        <v>0</v>
      </c>
      <c r="AV417" s="193">
        <f t="shared" si="594"/>
        <v>0</v>
      </c>
      <c r="AW417" s="193">
        <f t="shared" si="594"/>
        <v>0</v>
      </c>
      <c r="AX417" s="193">
        <f t="shared" si="594"/>
        <v>0</v>
      </c>
      <c r="AY417" s="193">
        <f t="shared" si="594"/>
        <v>0</v>
      </c>
      <c r="AZ417" s="193">
        <f t="shared" si="594"/>
        <v>0</v>
      </c>
      <c r="BA417" s="193">
        <f t="shared" si="594"/>
        <v>0</v>
      </c>
      <c r="BB417" s="193">
        <f t="shared" si="594"/>
        <v>0</v>
      </c>
      <c r="BC417" s="193">
        <f t="shared" si="594"/>
        <v>0</v>
      </c>
    </row>
    <row r="418" spans="3:55" ht="16.5" customHeight="1" x14ac:dyDescent="0.2">
      <c r="C418" s="102">
        <v>23</v>
      </c>
      <c r="D418" s="193">
        <f t="shared" ref="D418:AI418" si="595">COUNTIF($C$7:$FM$7,D101)</f>
        <v>0</v>
      </c>
      <c r="E418" s="193">
        <f t="shared" si="595"/>
        <v>0</v>
      </c>
      <c r="F418" s="193">
        <f t="shared" si="595"/>
        <v>0</v>
      </c>
      <c r="G418" s="193">
        <f t="shared" si="595"/>
        <v>0</v>
      </c>
      <c r="H418" s="193">
        <f t="shared" si="595"/>
        <v>0</v>
      </c>
      <c r="I418" s="193">
        <f t="shared" si="595"/>
        <v>0</v>
      </c>
      <c r="J418" s="193">
        <f t="shared" si="595"/>
        <v>0</v>
      </c>
      <c r="K418" s="193">
        <f t="shared" si="595"/>
        <v>0</v>
      </c>
      <c r="L418" s="193">
        <f t="shared" si="595"/>
        <v>0</v>
      </c>
      <c r="M418" s="193">
        <f t="shared" si="595"/>
        <v>0</v>
      </c>
      <c r="N418" s="193">
        <f t="shared" si="595"/>
        <v>0</v>
      </c>
      <c r="O418" s="193">
        <f t="shared" si="595"/>
        <v>0</v>
      </c>
      <c r="P418" s="193">
        <f t="shared" si="595"/>
        <v>0</v>
      </c>
      <c r="Q418" s="193">
        <f t="shared" si="595"/>
        <v>0</v>
      </c>
      <c r="R418" s="193">
        <f t="shared" si="595"/>
        <v>0</v>
      </c>
      <c r="S418" s="193">
        <f t="shared" si="595"/>
        <v>0</v>
      </c>
      <c r="T418" s="193">
        <f t="shared" si="595"/>
        <v>0</v>
      </c>
      <c r="U418" s="193">
        <f t="shared" si="595"/>
        <v>0</v>
      </c>
      <c r="V418" s="193">
        <f t="shared" si="595"/>
        <v>0</v>
      </c>
      <c r="W418" s="193">
        <f t="shared" si="595"/>
        <v>0</v>
      </c>
      <c r="X418" s="193">
        <f t="shared" si="595"/>
        <v>0</v>
      </c>
      <c r="Y418" s="193">
        <f t="shared" si="595"/>
        <v>0</v>
      </c>
      <c r="Z418" s="193">
        <f t="shared" si="595"/>
        <v>0</v>
      </c>
      <c r="AA418" s="193">
        <f t="shared" si="595"/>
        <v>0</v>
      </c>
      <c r="AB418" s="193">
        <f t="shared" si="595"/>
        <v>0</v>
      </c>
      <c r="AC418" s="193">
        <f t="shared" si="595"/>
        <v>0</v>
      </c>
      <c r="AD418" s="193">
        <f t="shared" si="595"/>
        <v>0</v>
      </c>
      <c r="AE418" s="193">
        <f t="shared" si="595"/>
        <v>0</v>
      </c>
      <c r="AF418" s="193">
        <f t="shared" si="595"/>
        <v>0</v>
      </c>
      <c r="AG418" s="193">
        <f t="shared" si="595"/>
        <v>0</v>
      </c>
      <c r="AH418" s="193">
        <f t="shared" si="595"/>
        <v>0</v>
      </c>
      <c r="AI418" s="193">
        <f t="shared" si="595"/>
        <v>0</v>
      </c>
      <c r="AJ418" s="193">
        <f t="shared" ref="AJ418:BC418" si="596">COUNTIF($C$7:$FM$7,AJ101)</f>
        <v>0</v>
      </c>
      <c r="AK418" s="193">
        <f t="shared" si="596"/>
        <v>0</v>
      </c>
      <c r="AL418" s="193">
        <f t="shared" si="596"/>
        <v>0</v>
      </c>
      <c r="AM418" s="193">
        <f t="shared" si="596"/>
        <v>0</v>
      </c>
      <c r="AN418" s="193">
        <f t="shared" si="596"/>
        <v>0</v>
      </c>
      <c r="AO418" s="193">
        <f t="shared" si="596"/>
        <v>0</v>
      </c>
      <c r="AP418" s="193">
        <f t="shared" si="596"/>
        <v>0</v>
      </c>
      <c r="AQ418" s="193">
        <f t="shared" si="596"/>
        <v>0</v>
      </c>
      <c r="AR418" s="193">
        <f t="shared" si="596"/>
        <v>0</v>
      </c>
      <c r="AS418" s="193">
        <f t="shared" si="596"/>
        <v>0</v>
      </c>
      <c r="AT418" s="193">
        <f t="shared" si="596"/>
        <v>0</v>
      </c>
      <c r="AU418" s="193">
        <f t="shared" si="596"/>
        <v>0</v>
      </c>
      <c r="AV418" s="193">
        <f t="shared" si="596"/>
        <v>0</v>
      </c>
      <c r="AW418" s="193">
        <f t="shared" si="596"/>
        <v>0</v>
      </c>
      <c r="AX418" s="193">
        <f t="shared" si="596"/>
        <v>0</v>
      </c>
      <c r="AY418" s="193">
        <f t="shared" si="596"/>
        <v>0</v>
      </c>
      <c r="AZ418" s="193">
        <f t="shared" si="596"/>
        <v>0</v>
      </c>
      <c r="BA418" s="193">
        <f t="shared" si="596"/>
        <v>0</v>
      </c>
      <c r="BB418" s="193">
        <f t="shared" si="596"/>
        <v>0</v>
      </c>
      <c r="BC418" s="193">
        <f t="shared" si="596"/>
        <v>0</v>
      </c>
    </row>
    <row r="419" spans="3:55" ht="16.5" customHeight="1" x14ac:dyDescent="0.2">
      <c r="C419" s="102">
        <v>24</v>
      </c>
      <c r="D419" s="193">
        <f t="shared" ref="D419:AI419" si="597">COUNTIF($C$7:$FM$7,D102)</f>
        <v>0</v>
      </c>
      <c r="E419" s="193">
        <f t="shared" si="597"/>
        <v>0</v>
      </c>
      <c r="F419" s="193">
        <f t="shared" si="597"/>
        <v>0</v>
      </c>
      <c r="G419" s="193">
        <f t="shared" si="597"/>
        <v>0</v>
      </c>
      <c r="H419" s="193">
        <f t="shared" si="597"/>
        <v>0</v>
      </c>
      <c r="I419" s="193">
        <f t="shared" si="597"/>
        <v>0</v>
      </c>
      <c r="J419" s="193">
        <f t="shared" si="597"/>
        <v>0</v>
      </c>
      <c r="K419" s="193">
        <f t="shared" si="597"/>
        <v>0</v>
      </c>
      <c r="L419" s="193">
        <f t="shared" si="597"/>
        <v>0</v>
      </c>
      <c r="M419" s="193">
        <f t="shared" si="597"/>
        <v>0</v>
      </c>
      <c r="N419" s="193">
        <f t="shared" si="597"/>
        <v>0</v>
      </c>
      <c r="O419" s="193">
        <f t="shared" si="597"/>
        <v>0</v>
      </c>
      <c r="P419" s="193">
        <f t="shared" si="597"/>
        <v>0</v>
      </c>
      <c r="Q419" s="193">
        <f t="shared" si="597"/>
        <v>0</v>
      </c>
      <c r="R419" s="193">
        <f t="shared" si="597"/>
        <v>0</v>
      </c>
      <c r="S419" s="193">
        <f t="shared" si="597"/>
        <v>0</v>
      </c>
      <c r="T419" s="193">
        <f t="shared" si="597"/>
        <v>0</v>
      </c>
      <c r="U419" s="193">
        <f t="shared" si="597"/>
        <v>0</v>
      </c>
      <c r="V419" s="193">
        <f t="shared" si="597"/>
        <v>0</v>
      </c>
      <c r="W419" s="193">
        <f t="shared" si="597"/>
        <v>0</v>
      </c>
      <c r="X419" s="193">
        <f t="shared" si="597"/>
        <v>0</v>
      </c>
      <c r="Y419" s="193">
        <f t="shared" si="597"/>
        <v>0</v>
      </c>
      <c r="Z419" s="193">
        <f t="shared" si="597"/>
        <v>0</v>
      </c>
      <c r="AA419" s="193">
        <f t="shared" si="597"/>
        <v>0</v>
      </c>
      <c r="AB419" s="193">
        <f t="shared" si="597"/>
        <v>0</v>
      </c>
      <c r="AC419" s="193">
        <f t="shared" si="597"/>
        <v>0</v>
      </c>
      <c r="AD419" s="193">
        <f t="shared" si="597"/>
        <v>0</v>
      </c>
      <c r="AE419" s="193">
        <f t="shared" si="597"/>
        <v>0</v>
      </c>
      <c r="AF419" s="193">
        <f t="shared" si="597"/>
        <v>0</v>
      </c>
      <c r="AG419" s="193">
        <f t="shared" si="597"/>
        <v>0</v>
      </c>
      <c r="AH419" s="193">
        <f t="shared" si="597"/>
        <v>0</v>
      </c>
      <c r="AI419" s="193">
        <f t="shared" si="597"/>
        <v>0</v>
      </c>
      <c r="AJ419" s="193">
        <f t="shared" ref="AJ419:BC419" si="598">COUNTIF($C$7:$FM$7,AJ102)</f>
        <v>0</v>
      </c>
      <c r="AK419" s="193">
        <f t="shared" si="598"/>
        <v>0</v>
      </c>
      <c r="AL419" s="193">
        <f t="shared" si="598"/>
        <v>0</v>
      </c>
      <c r="AM419" s="193">
        <f t="shared" si="598"/>
        <v>0</v>
      </c>
      <c r="AN419" s="193">
        <f t="shared" si="598"/>
        <v>0</v>
      </c>
      <c r="AO419" s="193">
        <f t="shared" si="598"/>
        <v>0</v>
      </c>
      <c r="AP419" s="193">
        <f t="shared" si="598"/>
        <v>0</v>
      </c>
      <c r="AQ419" s="193">
        <f t="shared" si="598"/>
        <v>0</v>
      </c>
      <c r="AR419" s="193">
        <f t="shared" si="598"/>
        <v>0</v>
      </c>
      <c r="AS419" s="193">
        <f t="shared" si="598"/>
        <v>0</v>
      </c>
      <c r="AT419" s="193">
        <f t="shared" si="598"/>
        <v>0</v>
      </c>
      <c r="AU419" s="193">
        <f t="shared" si="598"/>
        <v>0</v>
      </c>
      <c r="AV419" s="193">
        <f t="shared" si="598"/>
        <v>0</v>
      </c>
      <c r="AW419" s="193">
        <f t="shared" si="598"/>
        <v>0</v>
      </c>
      <c r="AX419" s="193">
        <f t="shared" si="598"/>
        <v>0</v>
      </c>
      <c r="AY419" s="193">
        <f t="shared" si="598"/>
        <v>0</v>
      </c>
      <c r="AZ419" s="193">
        <f t="shared" si="598"/>
        <v>0</v>
      </c>
      <c r="BA419" s="193">
        <f t="shared" si="598"/>
        <v>0</v>
      </c>
      <c r="BB419" s="193">
        <f t="shared" si="598"/>
        <v>0</v>
      </c>
      <c r="BC419" s="193">
        <f t="shared" si="598"/>
        <v>0</v>
      </c>
    </row>
    <row r="420" spans="3:55" ht="16.5" customHeight="1" x14ac:dyDescent="0.2">
      <c r="C420" s="102">
        <v>25</v>
      </c>
      <c r="D420" s="193">
        <f t="shared" ref="D420:AI420" si="599">COUNTIF($C$7:$FM$7,D103)</f>
        <v>0</v>
      </c>
      <c r="E420" s="193">
        <f t="shared" si="599"/>
        <v>0</v>
      </c>
      <c r="F420" s="193">
        <f t="shared" si="599"/>
        <v>0</v>
      </c>
      <c r="G420" s="193">
        <f t="shared" si="599"/>
        <v>0</v>
      </c>
      <c r="H420" s="193">
        <f t="shared" si="599"/>
        <v>0</v>
      </c>
      <c r="I420" s="193">
        <f t="shared" si="599"/>
        <v>0</v>
      </c>
      <c r="J420" s="193">
        <f t="shared" si="599"/>
        <v>0</v>
      </c>
      <c r="K420" s="193">
        <f t="shared" si="599"/>
        <v>0</v>
      </c>
      <c r="L420" s="193">
        <f t="shared" si="599"/>
        <v>0</v>
      </c>
      <c r="M420" s="193">
        <f t="shared" si="599"/>
        <v>0</v>
      </c>
      <c r="N420" s="193">
        <f t="shared" si="599"/>
        <v>0</v>
      </c>
      <c r="O420" s="193">
        <f t="shared" si="599"/>
        <v>0</v>
      </c>
      <c r="P420" s="193">
        <f t="shared" si="599"/>
        <v>0</v>
      </c>
      <c r="Q420" s="193">
        <f t="shared" si="599"/>
        <v>0</v>
      </c>
      <c r="R420" s="193">
        <f t="shared" si="599"/>
        <v>0</v>
      </c>
      <c r="S420" s="193">
        <f t="shared" si="599"/>
        <v>0</v>
      </c>
      <c r="T420" s="193">
        <f t="shared" si="599"/>
        <v>0</v>
      </c>
      <c r="U420" s="193">
        <f t="shared" si="599"/>
        <v>0</v>
      </c>
      <c r="V420" s="193">
        <f t="shared" si="599"/>
        <v>0</v>
      </c>
      <c r="W420" s="193">
        <f t="shared" si="599"/>
        <v>0</v>
      </c>
      <c r="X420" s="193">
        <f t="shared" si="599"/>
        <v>0</v>
      </c>
      <c r="Y420" s="193">
        <f t="shared" si="599"/>
        <v>0</v>
      </c>
      <c r="Z420" s="193">
        <f t="shared" si="599"/>
        <v>0</v>
      </c>
      <c r="AA420" s="193">
        <f t="shared" si="599"/>
        <v>0</v>
      </c>
      <c r="AB420" s="193">
        <f t="shared" si="599"/>
        <v>0</v>
      </c>
      <c r="AC420" s="193">
        <f t="shared" si="599"/>
        <v>0</v>
      </c>
      <c r="AD420" s="193">
        <f t="shared" si="599"/>
        <v>0</v>
      </c>
      <c r="AE420" s="193">
        <f t="shared" si="599"/>
        <v>0</v>
      </c>
      <c r="AF420" s="193">
        <f t="shared" si="599"/>
        <v>0</v>
      </c>
      <c r="AG420" s="193">
        <f t="shared" si="599"/>
        <v>0</v>
      </c>
      <c r="AH420" s="193">
        <f t="shared" si="599"/>
        <v>0</v>
      </c>
      <c r="AI420" s="193">
        <f t="shared" si="599"/>
        <v>0</v>
      </c>
      <c r="AJ420" s="193">
        <f t="shared" ref="AJ420:BC420" si="600">COUNTIF($C$7:$FM$7,AJ103)</f>
        <v>0</v>
      </c>
      <c r="AK420" s="193">
        <f t="shared" si="600"/>
        <v>0</v>
      </c>
      <c r="AL420" s="193">
        <f t="shared" si="600"/>
        <v>0</v>
      </c>
      <c r="AM420" s="193">
        <f t="shared" si="600"/>
        <v>0</v>
      </c>
      <c r="AN420" s="193">
        <f t="shared" si="600"/>
        <v>0</v>
      </c>
      <c r="AO420" s="193">
        <f t="shared" si="600"/>
        <v>0</v>
      </c>
      <c r="AP420" s="193">
        <f t="shared" si="600"/>
        <v>0</v>
      </c>
      <c r="AQ420" s="193">
        <f t="shared" si="600"/>
        <v>0</v>
      </c>
      <c r="AR420" s="193">
        <f t="shared" si="600"/>
        <v>0</v>
      </c>
      <c r="AS420" s="193">
        <f t="shared" si="600"/>
        <v>0</v>
      </c>
      <c r="AT420" s="193">
        <f t="shared" si="600"/>
        <v>0</v>
      </c>
      <c r="AU420" s="193">
        <f t="shared" si="600"/>
        <v>0</v>
      </c>
      <c r="AV420" s="193">
        <f t="shared" si="600"/>
        <v>0</v>
      </c>
      <c r="AW420" s="193">
        <f t="shared" si="600"/>
        <v>0</v>
      </c>
      <c r="AX420" s="193">
        <f t="shared" si="600"/>
        <v>0</v>
      </c>
      <c r="AY420" s="193">
        <f t="shared" si="600"/>
        <v>0</v>
      </c>
      <c r="AZ420" s="193">
        <f t="shared" si="600"/>
        <v>0</v>
      </c>
      <c r="BA420" s="193">
        <f t="shared" si="600"/>
        <v>0</v>
      </c>
      <c r="BB420" s="193">
        <f t="shared" si="600"/>
        <v>0</v>
      </c>
      <c r="BC420" s="193">
        <f t="shared" si="600"/>
        <v>0</v>
      </c>
    </row>
    <row r="421" spans="3:55" ht="16.5" customHeight="1" x14ac:dyDescent="0.2">
      <c r="C421" s="102">
        <v>26</v>
      </c>
      <c r="D421" s="193">
        <f t="shared" ref="D421:AI421" si="601">COUNTIF($C$7:$FM$7,D104)</f>
        <v>0</v>
      </c>
      <c r="E421" s="193">
        <f t="shared" si="601"/>
        <v>0</v>
      </c>
      <c r="F421" s="193">
        <f t="shared" si="601"/>
        <v>0</v>
      </c>
      <c r="G421" s="193">
        <f t="shared" si="601"/>
        <v>0</v>
      </c>
      <c r="H421" s="193">
        <f t="shared" si="601"/>
        <v>0</v>
      </c>
      <c r="I421" s="193">
        <f t="shared" si="601"/>
        <v>0</v>
      </c>
      <c r="J421" s="193">
        <f t="shared" si="601"/>
        <v>0</v>
      </c>
      <c r="K421" s="193">
        <f t="shared" si="601"/>
        <v>0</v>
      </c>
      <c r="L421" s="193">
        <f t="shared" si="601"/>
        <v>0</v>
      </c>
      <c r="M421" s="193">
        <f t="shared" si="601"/>
        <v>0</v>
      </c>
      <c r="N421" s="193">
        <f t="shared" si="601"/>
        <v>0</v>
      </c>
      <c r="O421" s="193">
        <f t="shared" si="601"/>
        <v>0</v>
      </c>
      <c r="P421" s="193">
        <f t="shared" si="601"/>
        <v>0</v>
      </c>
      <c r="Q421" s="193">
        <f t="shared" si="601"/>
        <v>0</v>
      </c>
      <c r="R421" s="193">
        <f t="shared" si="601"/>
        <v>0</v>
      </c>
      <c r="S421" s="193">
        <f t="shared" si="601"/>
        <v>0</v>
      </c>
      <c r="T421" s="193">
        <f t="shared" si="601"/>
        <v>0</v>
      </c>
      <c r="U421" s="193">
        <f t="shared" si="601"/>
        <v>0</v>
      </c>
      <c r="V421" s="193">
        <f t="shared" si="601"/>
        <v>0</v>
      </c>
      <c r="W421" s="193">
        <f t="shared" si="601"/>
        <v>0</v>
      </c>
      <c r="X421" s="193">
        <f t="shared" si="601"/>
        <v>0</v>
      </c>
      <c r="Y421" s="193">
        <f t="shared" si="601"/>
        <v>0</v>
      </c>
      <c r="Z421" s="193">
        <f t="shared" si="601"/>
        <v>0</v>
      </c>
      <c r="AA421" s="193">
        <f t="shared" si="601"/>
        <v>0</v>
      </c>
      <c r="AB421" s="193">
        <f t="shared" si="601"/>
        <v>0</v>
      </c>
      <c r="AC421" s="193">
        <f t="shared" si="601"/>
        <v>0</v>
      </c>
      <c r="AD421" s="193">
        <f t="shared" si="601"/>
        <v>0</v>
      </c>
      <c r="AE421" s="193">
        <f t="shared" si="601"/>
        <v>0</v>
      </c>
      <c r="AF421" s="193">
        <f t="shared" si="601"/>
        <v>0</v>
      </c>
      <c r="AG421" s="193">
        <f t="shared" si="601"/>
        <v>0</v>
      </c>
      <c r="AH421" s="193">
        <f t="shared" si="601"/>
        <v>0</v>
      </c>
      <c r="AI421" s="193">
        <f t="shared" si="601"/>
        <v>0</v>
      </c>
      <c r="AJ421" s="193">
        <f t="shared" ref="AJ421:BC421" si="602">COUNTIF($C$7:$FM$7,AJ104)</f>
        <v>0</v>
      </c>
      <c r="AK421" s="193">
        <f t="shared" si="602"/>
        <v>0</v>
      </c>
      <c r="AL421" s="193">
        <f t="shared" si="602"/>
        <v>0</v>
      </c>
      <c r="AM421" s="193">
        <f t="shared" si="602"/>
        <v>0</v>
      </c>
      <c r="AN421" s="193">
        <f t="shared" si="602"/>
        <v>0</v>
      </c>
      <c r="AO421" s="193">
        <f t="shared" si="602"/>
        <v>0</v>
      </c>
      <c r="AP421" s="193">
        <f t="shared" si="602"/>
        <v>0</v>
      </c>
      <c r="AQ421" s="193">
        <f t="shared" si="602"/>
        <v>0</v>
      </c>
      <c r="AR421" s="193">
        <f t="shared" si="602"/>
        <v>0</v>
      </c>
      <c r="AS421" s="193">
        <f t="shared" si="602"/>
        <v>0</v>
      </c>
      <c r="AT421" s="193">
        <f t="shared" si="602"/>
        <v>0</v>
      </c>
      <c r="AU421" s="193">
        <f t="shared" si="602"/>
        <v>0</v>
      </c>
      <c r="AV421" s="193">
        <f t="shared" si="602"/>
        <v>0</v>
      </c>
      <c r="AW421" s="193">
        <f t="shared" si="602"/>
        <v>0</v>
      </c>
      <c r="AX421" s="193">
        <f t="shared" si="602"/>
        <v>0</v>
      </c>
      <c r="AY421" s="193">
        <f t="shared" si="602"/>
        <v>0</v>
      </c>
      <c r="AZ421" s="193">
        <f t="shared" si="602"/>
        <v>0</v>
      </c>
      <c r="BA421" s="193">
        <f t="shared" si="602"/>
        <v>0</v>
      </c>
      <c r="BB421" s="193">
        <f t="shared" si="602"/>
        <v>0</v>
      </c>
      <c r="BC421" s="193">
        <f t="shared" si="602"/>
        <v>0</v>
      </c>
    </row>
    <row r="422" spans="3:55" ht="16.5" customHeight="1" x14ac:dyDescent="0.2">
      <c r="C422" s="102">
        <v>27</v>
      </c>
      <c r="D422" s="193">
        <f t="shared" ref="D422:AI422" si="603">COUNTIF($C$7:$FM$7,D105)</f>
        <v>0</v>
      </c>
      <c r="E422" s="193">
        <f t="shared" si="603"/>
        <v>0</v>
      </c>
      <c r="F422" s="193">
        <f t="shared" si="603"/>
        <v>0</v>
      </c>
      <c r="G422" s="193">
        <f t="shared" si="603"/>
        <v>0</v>
      </c>
      <c r="H422" s="193">
        <f t="shared" si="603"/>
        <v>0</v>
      </c>
      <c r="I422" s="193">
        <f t="shared" si="603"/>
        <v>0</v>
      </c>
      <c r="J422" s="193">
        <f t="shared" si="603"/>
        <v>0</v>
      </c>
      <c r="K422" s="193">
        <f t="shared" si="603"/>
        <v>0</v>
      </c>
      <c r="L422" s="193">
        <f t="shared" si="603"/>
        <v>0</v>
      </c>
      <c r="M422" s="193">
        <f t="shared" si="603"/>
        <v>0</v>
      </c>
      <c r="N422" s="193">
        <f t="shared" si="603"/>
        <v>0</v>
      </c>
      <c r="O422" s="193">
        <f t="shared" si="603"/>
        <v>0</v>
      </c>
      <c r="P422" s="193">
        <f t="shared" si="603"/>
        <v>0</v>
      </c>
      <c r="Q422" s="193">
        <f t="shared" si="603"/>
        <v>0</v>
      </c>
      <c r="R422" s="193">
        <f t="shared" si="603"/>
        <v>0</v>
      </c>
      <c r="S422" s="193">
        <f t="shared" si="603"/>
        <v>0</v>
      </c>
      <c r="T422" s="193">
        <f t="shared" si="603"/>
        <v>0</v>
      </c>
      <c r="U422" s="193">
        <f t="shared" si="603"/>
        <v>0</v>
      </c>
      <c r="V422" s="193">
        <f t="shared" si="603"/>
        <v>0</v>
      </c>
      <c r="W422" s="193">
        <f t="shared" si="603"/>
        <v>0</v>
      </c>
      <c r="X422" s="193">
        <f t="shared" si="603"/>
        <v>0</v>
      </c>
      <c r="Y422" s="193">
        <f t="shared" si="603"/>
        <v>0</v>
      </c>
      <c r="Z422" s="193">
        <f t="shared" si="603"/>
        <v>0</v>
      </c>
      <c r="AA422" s="193">
        <f t="shared" si="603"/>
        <v>0</v>
      </c>
      <c r="AB422" s="193">
        <f t="shared" si="603"/>
        <v>0</v>
      </c>
      <c r="AC422" s="193">
        <f t="shared" si="603"/>
        <v>0</v>
      </c>
      <c r="AD422" s="193">
        <f t="shared" si="603"/>
        <v>0</v>
      </c>
      <c r="AE422" s="193">
        <f t="shared" si="603"/>
        <v>0</v>
      </c>
      <c r="AF422" s="193">
        <f t="shared" si="603"/>
        <v>0</v>
      </c>
      <c r="AG422" s="193">
        <f t="shared" si="603"/>
        <v>0</v>
      </c>
      <c r="AH422" s="193">
        <f t="shared" si="603"/>
        <v>0</v>
      </c>
      <c r="AI422" s="193">
        <f t="shared" si="603"/>
        <v>0</v>
      </c>
      <c r="AJ422" s="193">
        <f t="shared" ref="AJ422:BC422" si="604">COUNTIF($C$7:$FM$7,AJ105)</f>
        <v>0</v>
      </c>
      <c r="AK422" s="193">
        <f t="shared" si="604"/>
        <v>0</v>
      </c>
      <c r="AL422" s="193">
        <f t="shared" si="604"/>
        <v>0</v>
      </c>
      <c r="AM422" s="193">
        <f t="shared" si="604"/>
        <v>0</v>
      </c>
      <c r="AN422" s="193">
        <f t="shared" si="604"/>
        <v>0</v>
      </c>
      <c r="AO422" s="193">
        <f t="shared" si="604"/>
        <v>0</v>
      </c>
      <c r="AP422" s="193">
        <f t="shared" si="604"/>
        <v>0</v>
      </c>
      <c r="AQ422" s="193">
        <f t="shared" si="604"/>
        <v>0</v>
      </c>
      <c r="AR422" s="193">
        <f t="shared" si="604"/>
        <v>0</v>
      </c>
      <c r="AS422" s="193">
        <f t="shared" si="604"/>
        <v>0</v>
      </c>
      <c r="AT422" s="193">
        <f t="shared" si="604"/>
        <v>0</v>
      </c>
      <c r="AU422" s="193">
        <f t="shared" si="604"/>
        <v>0</v>
      </c>
      <c r="AV422" s="193">
        <f t="shared" si="604"/>
        <v>0</v>
      </c>
      <c r="AW422" s="193">
        <f t="shared" si="604"/>
        <v>0</v>
      </c>
      <c r="AX422" s="193">
        <f t="shared" si="604"/>
        <v>0</v>
      </c>
      <c r="AY422" s="193">
        <f t="shared" si="604"/>
        <v>0</v>
      </c>
      <c r="AZ422" s="193">
        <f t="shared" si="604"/>
        <v>0</v>
      </c>
      <c r="BA422" s="193">
        <f t="shared" si="604"/>
        <v>0</v>
      </c>
      <c r="BB422" s="193">
        <f t="shared" si="604"/>
        <v>0</v>
      </c>
      <c r="BC422" s="193">
        <f t="shared" si="604"/>
        <v>0</v>
      </c>
    </row>
    <row r="423" spans="3:55" ht="16.5" customHeight="1" x14ac:dyDescent="0.2">
      <c r="C423" s="102">
        <v>28</v>
      </c>
      <c r="D423" s="193">
        <f t="shared" ref="D423:AI423" si="605">COUNTIF($C$7:$FM$7,D106)</f>
        <v>0</v>
      </c>
      <c r="E423" s="193">
        <f t="shared" si="605"/>
        <v>0</v>
      </c>
      <c r="F423" s="193">
        <f t="shared" si="605"/>
        <v>0</v>
      </c>
      <c r="G423" s="193">
        <f t="shared" si="605"/>
        <v>0</v>
      </c>
      <c r="H423" s="193">
        <f t="shared" si="605"/>
        <v>0</v>
      </c>
      <c r="I423" s="193">
        <f t="shared" si="605"/>
        <v>0</v>
      </c>
      <c r="J423" s="193">
        <f t="shared" si="605"/>
        <v>0</v>
      </c>
      <c r="K423" s="193">
        <f t="shared" si="605"/>
        <v>0</v>
      </c>
      <c r="L423" s="193">
        <f t="shared" si="605"/>
        <v>0</v>
      </c>
      <c r="M423" s="193">
        <f t="shared" si="605"/>
        <v>0</v>
      </c>
      <c r="N423" s="193">
        <f t="shared" si="605"/>
        <v>0</v>
      </c>
      <c r="O423" s="193">
        <f t="shared" si="605"/>
        <v>0</v>
      </c>
      <c r="P423" s="193">
        <f t="shared" si="605"/>
        <v>0</v>
      </c>
      <c r="Q423" s="193">
        <f t="shared" si="605"/>
        <v>0</v>
      </c>
      <c r="R423" s="193">
        <f t="shared" si="605"/>
        <v>0</v>
      </c>
      <c r="S423" s="193">
        <f t="shared" si="605"/>
        <v>0</v>
      </c>
      <c r="T423" s="193">
        <f t="shared" si="605"/>
        <v>0</v>
      </c>
      <c r="U423" s="193">
        <f t="shared" si="605"/>
        <v>0</v>
      </c>
      <c r="V423" s="193">
        <f t="shared" si="605"/>
        <v>0</v>
      </c>
      <c r="W423" s="193">
        <f t="shared" si="605"/>
        <v>0</v>
      </c>
      <c r="X423" s="193">
        <f t="shared" si="605"/>
        <v>0</v>
      </c>
      <c r="Y423" s="193">
        <f t="shared" si="605"/>
        <v>0</v>
      </c>
      <c r="Z423" s="193">
        <f t="shared" si="605"/>
        <v>0</v>
      </c>
      <c r="AA423" s="193">
        <f t="shared" si="605"/>
        <v>0</v>
      </c>
      <c r="AB423" s="193">
        <f t="shared" si="605"/>
        <v>0</v>
      </c>
      <c r="AC423" s="193">
        <f t="shared" si="605"/>
        <v>0</v>
      </c>
      <c r="AD423" s="193">
        <f t="shared" si="605"/>
        <v>0</v>
      </c>
      <c r="AE423" s="193">
        <f t="shared" si="605"/>
        <v>0</v>
      </c>
      <c r="AF423" s="193">
        <f t="shared" si="605"/>
        <v>0</v>
      </c>
      <c r="AG423" s="193">
        <f t="shared" si="605"/>
        <v>0</v>
      </c>
      <c r="AH423" s="193">
        <f t="shared" si="605"/>
        <v>0</v>
      </c>
      <c r="AI423" s="193">
        <f t="shared" si="605"/>
        <v>0</v>
      </c>
      <c r="AJ423" s="193">
        <f t="shared" ref="AJ423:BC423" si="606">COUNTIF($C$7:$FM$7,AJ106)</f>
        <v>0</v>
      </c>
      <c r="AK423" s="193">
        <f t="shared" si="606"/>
        <v>0</v>
      </c>
      <c r="AL423" s="193">
        <f t="shared" si="606"/>
        <v>0</v>
      </c>
      <c r="AM423" s="193">
        <f t="shared" si="606"/>
        <v>0</v>
      </c>
      <c r="AN423" s="193">
        <f t="shared" si="606"/>
        <v>0</v>
      </c>
      <c r="AO423" s="193">
        <f t="shared" si="606"/>
        <v>0</v>
      </c>
      <c r="AP423" s="193">
        <f t="shared" si="606"/>
        <v>0</v>
      </c>
      <c r="AQ423" s="193">
        <f t="shared" si="606"/>
        <v>0</v>
      </c>
      <c r="AR423" s="193">
        <f t="shared" si="606"/>
        <v>0</v>
      </c>
      <c r="AS423" s="193">
        <f t="shared" si="606"/>
        <v>0</v>
      </c>
      <c r="AT423" s="193">
        <f t="shared" si="606"/>
        <v>0</v>
      </c>
      <c r="AU423" s="193">
        <f t="shared" si="606"/>
        <v>0</v>
      </c>
      <c r="AV423" s="193">
        <f t="shared" si="606"/>
        <v>0</v>
      </c>
      <c r="AW423" s="193">
        <f t="shared" si="606"/>
        <v>0</v>
      </c>
      <c r="AX423" s="193">
        <f t="shared" si="606"/>
        <v>0</v>
      </c>
      <c r="AY423" s="193">
        <f t="shared" si="606"/>
        <v>0</v>
      </c>
      <c r="AZ423" s="193">
        <f t="shared" si="606"/>
        <v>0</v>
      </c>
      <c r="BA423" s="193">
        <f t="shared" si="606"/>
        <v>0</v>
      </c>
      <c r="BB423" s="193">
        <f t="shared" si="606"/>
        <v>0</v>
      </c>
      <c r="BC423" s="193">
        <f t="shared" si="606"/>
        <v>0</v>
      </c>
    </row>
    <row r="424" spans="3:55" ht="16.5" customHeight="1" x14ac:dyDescent="0.2">
      <c r="C424" s="102">
        <v>29</v>
      </c>
      <c r="D424" s="193">
        <f t="shared" ref="D424:AI424" si="607">COUNTIF($C$7:$FM$7,D107)</f>
        <v>0</v>
      </c>
      <c r="E424" s="193">
        <f t="shared" si="607"/>
        <v>0</v>
      </c>
      <c r="F424" s="193">
        <f t="shared" si="607"/>
        <v>0</v>
      </c>
      <c r="G424" s="193">
        <f t="shared" si="607"/>
        <v>0</v>
      </c>
      <c r="H424" s="193">
        <f t="shared" si="607"/>
        <v>0</v>
      </c>
      <c r="I424" s="193">
        <f t="shared" si="607"/>
        <v>0</v>
      </c>
      <c r="J424" s="193">
        <f t="shared" si="607"/>
        <v>0</v>
      </c>
      <c r="K424" s="193">
        <f t="shared" si="607"/>
        <v>0</v>
      </c>
      <c r="L424" s="193">
        <f t="shared" si="607"/>
        <v>0</v>
      </c>
      <c r="M424" s="193">
        <f t="shared" si="607"/>
        <v>0</v>
      </c>
      <c r="N424" s="193">
        <f t="shared" si="607"/>
        <v>0</v>
      </c>
      <c r="O424" s="193">
        <f t="shared" si="607"/>
        <v>0</v>
      </c>
      <c r="P424" s="193">
        <f t="shared" si="607"/>
        <v>0</v>
      </c>
      <c r="Q424" s="193">
        <f t="shared" si="607"/>
        <v>0</v>
      </c>
      <c r="R424" s="193">
        <f t="shared" si="607"/>
        <v>0</v>
      </c>
      <c r="S424" s="193">
        <f t="shared" si="607"/>
        <v>0</v>
      </c>
      <c r="T424" s="193">
        <f t="shared" si="607"/>
        <v>0</v>
      </c>
      <c r="U424" s="193">
        <f t="shared" si="607"/>
        <v>0</v>
      </c>
      <c r="V424" s="193">
        <f t="shared" si="607"/>
        <v>0</v>
      </c>
      <c r="W424" s="193">
        <f t="shared" si="607"/>
        <v>0</v>
      </c>
      <c r="X424" s="193">
        <f t="shared" si="607"/>
        <v>0</v>
      </c>
      <c r="Y424" s="193">
        <f t="shared" si="607"/>
        <v>0</v>
      </c>
      <c r="Z424" s="193">
        <f t="shared" si="607"/>
        <v>0</v>
      </c>
      <c r="AA424" s="193">
        <f t="shared" si="607"/>
        <v>0</v>
      </c>
      <c r="AB424" s="193">
        <f t="shared" si="607"/>
        <v>0</v>
      </c>
      <c r="AC424" s="193">
        <f t="shared" si="607"/>
        <v>0</v>
      </c>
      <c r="AD424" s="193">
        <f t="shared" si="607"/>
        <v>0</v>
      </c>
      <c r="AE424" s="193">
        <f t="shared" si="607"/>
        <v>0</v>
      </c>
      <c r="AF424" s="193">
        <f t="shared" si="607"/>
        <v>0</v>
      </c>
      <c r="AG424" s="193">
        <f t="shared" si="607"/>
        <v>0</v>
      </c>
      <c r="AH424" s="193">
        <f t="shared" si="607"/>
        <v>0</v>
      </c>
      <c r="AI424" s="193">
        <f t="shared" si="607"/>
        <v>0</v>
      </c>
      <c r="AJ424" s="193">
        <f t="shared" ref="AJ424:BC424" si="608">COUNTIF($C$7:$FM$7,AJ107)</f>
        <v>0</v>
      </c>
      <c r="AK424" s="193">
        <f t="shared" si="608"/>
        <v>0</v>
      </c>
      <c r="AL424" s="193">
        <f t="shared" si="608"/>
        <v>0</v>
      </c>
      <c r="AM424" s="193">
        <f t="shared" si="608"/>
        <v>0</v>
      </c>
      <c r="AN424" s="193">
        <f t="shared" si="608"/>
        <v>0</v>
      </c>
      <c r="AO424" s="193">
        <f t="shared" si="608"/>
        <v>0</v>
      </c>
      <c r="AP424" s="193">
        <f t="shared" si="608"/>
        <v>0</v>
      </c>
      <c r="AQ424" s="193">
        <f t="shared" si="608"/>
        <v>0</v>
      </c>
      <c r="AR424" s="193">
        <f t="shared" si="608"/>
        <v>0</v>
      </c>
      <c r="AS424" s="193">
        <f t="shared" si="608"/>
        <v>0</v>
      </c>
      <c r="AT424" s="193">
        <f t="shared" si="608"/>
        <v>0</v>
      </c>
      <c r="AU424" s="193">
        <f t="shared" si="608"/>
        <v>0</v>
      </c>
      <c r="AV424" s="193">
        <f t="shared" si="608"/>
        <v>0</v>
      </c>
      <c r="AW424" s="193">
        <f t="shared" si="608"/>
        <v>0</v>
      </c>
      <c r="AX424" s="193">
        <f t="shared" si="608"/>
        <v>0</v>
      </c>
      <c r="AY424" s="193">
        <f t="shared" si="608"/>
        <v>0</v>
      </c>
      <c r="AZ424" s="193">
        <f t="shared" si="608"/>
        <v>0</v>
      </c>
      <c r="BA424" s="193">
        <f t="shared" si="608"/>
        <v>0</v>
      </c>
      <c r="BB424" s="193">
        <f t="shared" si="608"/>
        <v>0</v>
      </c>
      <c r="BC424" s="193">
        <f t="shared" si="608"/>
        <v>0</v>
      </c>
    </row>
    <row r="425" spans="3:55" ht="16.5" customHeight="1" x14ac:dyDescent="0.2">
      <c r="C425" s="102">
        <v>30</v>
      </c>
      <c r="D425" s="193">
        <f t="shared" ref="D425:AI425" si="609">COUNTIF($C$7:$FM$7,D108)</f>
        <v>0</v>
      </c>
      <c r="E425" s="193">
        <f t="shared" si="609"/>
        <v>0</v>
      </c>
      <c r="F425" s="193">
        <f t="shared" si="609"/>
        <v>0</v>
      </c>
      <c r="G425" s="193">
        <f t="shared" si="609"/>
        <v>0</v>
      </c>
      <c r="H425" s="193">
        <f t="shared" si="609"/>
        <v>0</v>
      </c>
      <c r="I425" s="193">
        <f t="shared" si="609"/>
        <v>0</v>
      </c>
      <c r="J425" s="193">
        <f t="shared" si="609"/>
        <v>0</v>
      </c>
      <c r="K425" s="193">
        <f t="shared" si="609"/>
        <v>0</v>
      </c>
      <c r="L425" s="193">
        <f t="shared" si="609"/>
        <v>0</v>
      </c>
      <c r="M425" s="193">
        <f t="shared" si="609"/>
        <v>0</v>
      </c>
      <c r="N425" s="193">
        <f t="shared" si="609"/>
        <v>0</v>
      </c>
      <c r="O425" s="193">
        <f t="shared" si="609"/>
        <v>0</v>
      </c>
      <c r="P425" s="193">
        <f t="shared" si="609"/>
        <v>0</v>
      </c>
      <c r="Q425" s="193">
        <f t="shared" si="609"/>
        <v>0</v>
      </c>
      <c r="R425" s="193">
        <f t="shared" si="609"/>
        <v>0</v>
      </c>
      <c r="S425" s="193">
        <f t="shared" si="609"/>
        <v>0</v>
      </c>
      <c r="T425" s="193">
        <f t="shared" si="609"/>
        <v>0</v>
      </c>
      <c r="U425" s="193">
        <f t="shared" si="609"/>
        <v>0</v>
      </c>
      <c r="V425" s="193">
        <f t="shared" si="609"/>
        <v>0</v>
      </c>
      <c r="W425" s="193">
        <f t="shared" si="609"/>
        <v>0</v>
      </c>
      <c r="X425" s="193">
        <f t="shared" si="609"/>
        <v>0</v>
      </c>
      <c r="Y425" s="193">
        <f t="shared" si="609"/>
        <v>0</v>
      </c>
      <c r="Z425" s="193">
        <f t="shared" si="609"/>
        <v>0</v>
      </c>
      <c r="AA425" s="193">
        <f t="shared" si="609"/>
        <v>0</v>
      </c>
      <c r="AB425" s="193">
        <f t="shared" si="609"/>
        <v>0</v>
      </c>
      <c r="AC425" s="193">
        <f t="shared" si="609"/>
        <v>0</v>
      </c>
      <c r="AD425" s="193">
        <f t="shared" si="609"/>
        <v>0</v>
      </c>
      <c r="AE425" s="193">
        <f t="shared" si="609"/>
        <v>0</v>
      </c>
      <c r="AF425" s="193">
        <f t="shared" si="609"/>
        <v>0</v>
      </c>
      <c r="AG425" s="193">
        <f t="shared" si="609"/>
        <v>0</v>
      </c>
      <c r="AH425" s="193">
        <f t="shared" si="609"/>
        <v>0</v>
      </c>
      <c r="AI425" s="193">
        <f t="shared" si="609"/>
        <v>0</v>
      </c>
      <c r="AJ425" s="193">
        <f t="shared" ref="AJ425:BC425" si="610">COUNTIF($C$7:$FM$7,AJ108)</f>
        <v>0</v>
      </c>
      <c r="AK425" s="193">
        <f t="shared" si="610"/>
        <v>0</v>
      </c>
      <c r="AL425" s="193">
        <f t="shared" si="610"/>
        <v>0</v>
      </c>
      <c r="AM425" s="193">
        <f t="shared" si="610"/>
        <v>0</v>
      </c>
      <c r="AN425" s="193">
        <f t="shared" si="610"/>
        <v>0</v>
      </c>
      <c r="AO425" s="193">
        <f t="shared" si="610"/>
        <v>0</v>
      </c>
      <c r="AP425" s="193">
        <f t="shared" si="610"/>
        <v>0</v>
      </c>
      <c r="AQ425" s="193">
        <f t="shared" si="610"/>
        <v>0</v>
      </c>
      <c r="AR425" s="193">
        <f t="shared" si="610"/>
        <v>0</v>
      </c>
      <c r="AS425" s="193">
        <f t="shared" si="610"/>
        <v>0</v>
      </c>
      <c r="AT425" s="193">
        <f t="shared" si="610"/>
        <v>0</v>
      </c>
      <c r="AU425" s="193">
        <f t="shared" si="610"/>
        <v>0</v>
      </c>
      <c r="AV425" s="193">
        <f t="shared" si="610"/>
        <v>0</v>
      </c>
      <c r="AW425" s="193">
        <f t="shared" si="610"/>
        <v>0</v>
      </c>
      <c r="AX425" s="193">
        <f t="shared" si="610"/>
        <v>0</v>
      </c>
      <c r="AY425" s="193">
        <f t="shared" si="610"/>
        <v>0</v>
      </c>
      <c r="AZ425" s="193">
        <f t="shared" si="610"/>
        <v>0</v>
      </c>
      <c r="BA425" s="193">
        <f t="shared" si="610"/>
        <v>0</v>
      </c>
      <c r="BB425" s="193">
        <f t="shared" si="610"/>
        <v>0</v>
      </c>
      <c r="BC425" s="193">
        <f t="shared" si="610"/>
        <v>0</v>
      </c>
    </row>
    <row r="426" spans="3:55" ht="16.5" customHeight="1" x14ac:dyDescent="0.2">
      <c r="C426" s="102">
        <v>31</v>
      </c>
      <c r="D426" s="193">
        <f t="shared" ref="D426:AI426" si="611">COUNTIF($C$7:$FM$7,D109)</f>
        <v>0</v>
      </c>
      <c r="E426" s="193">
        <f t="shared" si="611"/>
        <v>0</v>
      </c>
      <c r="F426" s="193">
        <f t="shared" si="611"/>
        <v>0</v>
      </c>
      <c r="G426" s="193">
        <f t="shared" si="611"/>
        <v>0</v>
      </c>
      <c r="H426" s="193">
        <f t="shared" si="611"/>
        <v>0</v>
      </c>
      <c r="I426" s="193">
        <f t="shared" si="611"/>
        <v>0</v>
      </c>
      <c r="J426" s="193">
        <f t="shared" si="611"/>
        <v>0</v>
      </c>
      <c r="K426" s="193">
        <f t="shared" si="611"/>
        <v>0</v>
      </c>
      <c r="L426" s="193">
        <f t="shared" si="611"/>
        <v>0</v>
      </c>
      <c r="M426" s="193">
        <f t="shared" si="611"/>
        <v>0</v>
      </c>
      <c r="N426" s="193">
        <f t="shared" si="611"/>
        <v>0</v>
      </c>
      <c r="O426" s="193">
        <f t="shared" si="611"/>
        <v>0</v>
      </c>
      <c r="P426" s="193">
        <f t="shared" si="611"/>
        <v>0</v>
      </c>
      <c r="Q426" s="193">
        <f t="shared" si="611"/>
        <v>0</v>
      </c>
      <c r="R426" s="193">
        <f t="shared" si="611"/>
        <v>0</v>
      </c>
      <c r="S426" s="193">
        <f t="shared" si="611"/>
        <v>0</v>
      </c>
      <c r="T426" s="193">
        <f t="shared" si="611"/>
        <v>0</v>
      </c>
      <c r="U426" s="193">
        <f t="shared" si="611"/>
        <v>0</v>
      </c>
      <c r="V426" s="193">
        <f t="shared" si="611"/>
        <v>0</v>
      </c>
      <c r="W426" s="193">
        <f t="shared" si="611"/>
        <v>0</v>
      </c>
      <c r="X426" s="193">
        <f t="shared" si="611"/>
        <v>0</v>
      </c>
      <c r="Y426" s="193">
        <f t="shared" si="611"/>
        <v>0</v>
      </c>
      <c r="Z426" s="193">
        <f t="shared" si="611"/>
        <v>0</v>
      </c>
      <c r="AA426" s="193">
        <f t="shared" si="611"/>
        <v>0</v>
      </c>
      <c r="AB426" s="193">
        <f t="shared" si="611"/>
        <v>0</v>
      </c>
      <c r="AC426" s="193">
        <f t="shared" si="611"/>
        <v>0</v>
      </c>
      <c r="AD426" s="193">
        <f t="shared" si="611"/>
        <v>0</v>
      </c>
      <c r="AE426" s="193">
        <f t="shared" si="611"/>
        <v>0</v>
      </c>
      <c r="AF426" s="193">
        <f t="shared" si="611"/>
        <v>0</v>
      </c>
      <c r="AG426" s="193">
        <f t="shared" si="611"/>
        <v>0</v>
      </c>
      <c r="AH426" s="193">
        <f t="shared" si="611"/>
        <v>0</v>
      </c>
      <c r="AI426" s="193">
        <f t="shared" si="611"/>
        <v>0</v>
      </c>
      <c r="AJ426" s="193">
        <f t="shared" ref="AJ426:BC426" si="612">COUNTIF($C$7:$FM$7,AJ109)</f>
        <v>0</v>
      </c>
      <c r="AK426" s="193">
        <f t="shared" si="612"/>
        <v>0</v>
      </c>
      <c r="AL426" s="193">
        <f t="shared" si="612"/>
        <v>0</v>
      </c>
      <c r="AM426" s="193">
        <f t="shared" si="612"/>
        <v>0</v>
      </c>
      <c r="AN426" s="193">
        <f t="shared" si="612"/>
        <v>0</v>
      </c>
      <c r="AO426" s="193">
        <f t="shared" si="612"/>
        <v>0</v>
      </c>
      <c r="AP426" s="193">
        <f t="shared" si="612"/>
        <v>0</v>
      </c>
      <c r="AQ426" s="193">
        <f t="shared" si="612"/>
        <v>0</v>
      </c>
      <c r="AR426" s="193">
        <f t="shared" si="612"/>
        <v>0</v>
      </c>
      <c r="AS426" s="193">
        <f t="shared" si="612"/>
        <v>0</v>
      </c>
      <c r="AT426" s="193">
        <f t="shared" si="612"/>
        <v>0</v>
      </c>
      <c r="AU426" s="193">
        <f t="shared" si="612"/>
        <v>0</v>
      </c>
      <c r="AV426" s="193">
        <f t="shared" si="612"/>
        <v>0</v>
      </c>
      <c r="AW426" s="193">
        <f t="shared" si="612"/>
        <v>0</v>
      </c>
      <c r="AX426" s="193">
        <f t="shared" si="612"/>
        <v>0</v>
      </c>
      <c r="AY426" s="193">
        <f t="shared" si="612"/>
        <v>0</v>
      </c>
      <c r="AZ426" s="193">
        <f t="shared" si="612"/>
        <v>0</v>
      </c>
      <c r="BA426" s="193">
        <f t="shared" si="612"/>
        <v>0</v>
      </c>
      <c r="BB426" s="193">
        <f t="shared" si="612"/>
        <v>0</v>
      </c>
      <c r="BC426" s="193">
        <f t="shared" si="612"/>
        <v>0</v>
      </c>
    </row>
    <row r="427" spans="3:55" ht="16.5" customHeight="1" x14ac:dyDescent="0.2">
      <c r="C427" s="102">
        <v>32</v>
      </c>
      <c r="D427" s="193">
        <f t="shared" ref="D427:AI427" si="613">COUNTIF($C$7:$FM$7,D110)</f>
        <v>0</v>
      </c>
      <c r="E427" s="193">
        <f t="shared" si="613"/>
        <v>0</v>
      </c>
      <c r="F427" s="193">
        <f t="shared" si="613"/>
        <v>0</v>
      </c>
      <c r="G427" s="193">
        <f t="shared" si="613"/>
        <v>0</v>
      </c>
      <c r="H427" s="193">
        <f t="shared" si="613"/>
        <v>0</v>
      </c>
      <c r="I427" s="193">
        <f t="shared" si="613"/>
        <v>0</v>
      </c>
      <c r="J427" s="193">
        <f t="shared" si="613"/>
        <v>0</v>
      </c>
      <c r="K427" s="193">
        <f t="shared" si="613"/>
        <v>0</v>
      </c>
      <c r="L427" s="193">
        <f t="shared" si="613"/>
        <v>0</v>
      </c>
      <c r="M427" s="193">
        <f t="shared" si="613"/>
        <v>0</v>
      </c>
      <c r="N427" s="193">
        <f t="shared" si="613"/>
        <v>0</v>
      </c>
      <c r="O427" s="193">
        <f t="shared" si="613"/>
        <v>0</v>
      </c>
      <c r="P427" s="193">
        <f t="shared" si="613"/>
        <v>0</v>
      </c>
      <c r="Q427" s="193">
        <f t="shared" si="613"/>
        <v>0</v>
      </c>
      <c r="R427" s="193">
        <f t="shared" si="613"/>
        <v>0</v>
      </c>
      <c r="S427" s="193">
        <f t="shared" si="613"/>
        <v>0</v>
      </c>
      <c r="T427" s="193">
        <f t="shared" si="613"/>
        <v>0</v>
      </c>
      <c r="U427" s="193">
        <f t="shared" si="613"/>
        <v>0</v>
      </c>
      <c r="V427" s="193">
        <f t="shared" si="613"/>
        <v>0</v>
      </c>
      <c r="W427" s="193">
        <f t="shared" si="613"/>
        <v>0</v>
      </c>
      <c r="X427" s="193">
        <f t="shared" si="613"/>
        <v>0</v>
      </c>
      <c r="Y427" s="193">
        <f t="shared" si="613"/>
        <v>0</v>
      </c>
      <c r="Z427" s="193">
        <f t="shared" si="613"/>
        <v>0</v>
      </c>
      <c r="AA427" s="193">
        <f t="shared" si="613"/>
        <v>0</v>
      </c>
      <c r="AB427" s="193">
        <f t="shared" si="613"/>
        <v>0</v>
      </c>
      <c r="AC427" s="193">
        <f t="shared" si="613"/>
        <v>0</v>
      </c>
      <c r="AD427" s="193">
        <f t="shared" si="613"/>
        <v>0</v>
      </c>
      <c r="AE427" s="193">
        <f t="shared" si="613"/>
        <v>0</v>
      </c>
      <c r="AF427" s="193">
        <f t="shared" si="613"/>
        <v>0</v>
      </c>
      <c r="AG427" s="193">
        <f t="shared" si="613"/>
        <v>0</v>
      </c>
      <c r="AH427" s="193">
        <f t="shared" si="613"/>
        <v>0</v>
      </c>
      <c r="AI427" s="193">
        <f t="shared" si="613"/>
        <v>0</v>
      </c>
      <c r="AJ427" s="193">
        <f t="shared" ref="AJ427:BC427" si="614">COUNTIF($C$7:$FM$7,AJ110)</f>
        <v>0</v>
      </c>
      <c r="AK427" s="193">
        <f t="shared" si="614"/>
        <v>0</v>
      </c>
      <c r="AL427" s="193">
        <f t="shared" si="614"/>
        <v>0</v>
      </c>
      <c r="AM427" s="193">
        <f t="shared" si="614"/>
        <v>0</v>
      </c>
      <c r="AN427" s="193">
        <f t="shared" si="614"/>
        <v>0</v>
      </c>
      <c r="AO427" s="193">
        <f t="shared" si="614"/>
        <v>0</v>
      </c>
      <c r="AP427" s="193">
        <f t="shared" si="614"/>
        <v>0</v>
      </c>
      <c r="AQ427" s="193">
        <f t="shared" si="614"/>
        <v>0</v>
      </c>
      <c r="AR427" s="193">
        <f t="shared" si="614"/>
        <v>0</v>
      </c>
      <c r="AS427" s="193">
        <f t="shared" si="614"/>
        <v>0</v>
      </c>
      <c r="AT427" s="193">
        <f t="shared" si="614"/>
        <v>0</v>
      </c>
      <c r="AU427" s="193">
        <f t="shared" si="614"/>
        <v>0</v>
      </c>
      <c r="AV427" s="193">
        <f t="shared" si="614"/>
        <v>0</v>
      </c>
      <c r="AW427" s="193">
        <f t="shared" si="614"/>
        <v>0</v>
      </c>
      <c r="AX427" s="193">
        <f t="shared" si="614"/>
        <v>0</v>
      </c>
      <c r="AY427" s="193">
        <f t="shared" si="614"/>
        <v>0</v>
      </c>
      <c r="AZ427" s="193">
        <f t="shared" si="614"/>
        <v>0</v>
      </c>
      <c r="BA427" s="193">
        <f t="shared" si="614"/>
        <v>0</v>
      </c>
      <c r="BB427" s="193">
        <f t="shared" si="614"/>
        <v>0</v>
      </c>
      <c r="BC427" s="193">
        <f t="shared" si="614"/>
        <v>0</v>
      </c>
    </row>
    <row r="428" spans="3:55" ht="16.5" customHeight="1" x14ac:dyDescent="0.2">
      <c r="C428" s="102">
        <v>33</v>
      </c>
      <c r="D428" s="193">
        <f t="shared" ref="D428:AI428" si="615">COUNTIF($C$7:$FM$7,D111)</f>
        <v>0</v>
      </c>
      <c r="E428" s="193">
        <f t="shared" si="615"/>
        <v>0</v>
      </c>
      <c r="F428" s="193">
        <f t="shared" si="615"/>
        <v>0</v>
      </c>
      <c r="G428" s="193">
        <f t="shared" si="615"/>
        <v>0</v>
      </c>
      <c r="H428" s="193">
        <f t="shared" si="615"/>
        <v>0</v>
      </c>
      <c r="I428" s="193">
        <f t="shared" si="615"/>
        <v>0</v>
      </c>
      <c r="J428" s="193">
        <f t="shared" si="615"/>
        <v>0</v>
      </c>
      <c r="K428" s="193">
        <f t="shared" si="615"/>
        <v>0</v>
      </c>
      <c r="L428" s="193">
        <f t="shared" si="615"/>
        <v>0</v>
      </c>
      <c r="M428" s="193">
        <f t="shared" si="615"/>
        <v>0</v>
      </c>
      <c r="N428" s="193">
        <f t="shared" si="615"/>
        <v>0</v>
      </c>
      <c r="O428" s="193">
        <f t="shared" si="615"/>
        <v>0</v>
      </c>
      <c r="P428" s="193">
        <f t="shared" si="615"/>
        <v>0</v>
      </c>
      <c r="Q428" s="193">
        <f t="shared" si="615"/>
        <v>0</v>
      </c>
      <c r="R428" s="193">
        <f t="shared" si="615"/>
        <v>0</v>
      </c>
      <c r="S428" s="193">
        <f t="shared" si="615"/>
        <v>0</v>
      </c>
      <c r="T428" s="193">
        <f t="shared" si="615"/>
        <v>0</v>
      </c>
      <c r="U428" s="193">
        <f t="shared" si="615"/>
        <v>0</v>
      </c>
      <c r="V428" s="193">
        <f t="shared" si="615"/>
        <v>0</v>
      </c>
      <c r="W428" s="193">
        <f t="shared" si="615"/>
        <v>0</v>
      </c>
      <c r="X428" s="193">
        <f t="shared" si="615"/>
        <v>0</v>
      </c>
      <c r="Y428" s="193">
        <f t="shared" si="615"/>
        <v>0</v>
      </c>
      <c r="Z428" s="193">
        <f t="shared" si="615"/>
        <v>0</v>
      </c>
      <c r="AA428" s="193">
        <f t="shared" si="615"/>
        <v>0</v>
      </c>
      <c r="AB428" s="193">
        <f t="shared" si="615"/>
        <v>0</v>
      </c>
      <c r="AC428" s="193">
        <f t="shared" si="615"/>
        <v>0</v>
      </c>
      <c r="AD428" s="193">
        <f t="shared" si="615"/>
        <v>0</v>
      </c>
      <c r="AE428" s="193">
        <f t="shared" si="615"/>
        <v>0</v>
      </c>
      <c r="AF428" s="193">
        <f t="shared" si="615"/>
        <v>0</v>
      </c>
      <c r="AG428" s="193">
        <f t="shared" si="615"/>
        <v>0</v>
      </c>
      <c r="AH428" s="193">
        <f t="shared" si="615"/>
        <v>0</v>
      </c>
      <c r="AI428" s="193">
        <f t="shared" si="615"/>
        <v>0</v>
      </c>
      <c r="AJ428" s="193">
        <f t="shared" ref="AJ428:BC428" si="616">COUNTIF($C$7:$FM$7,AJ111)</f>
        <v>0</v>
      </c>
      <c r="AK428" s="193">
        <f t="shared" si="616"/>
        <v>0</v>
      </c>
      <c r="AL428" s="193">
        <f t="shared" si="616"/>
        <v>0</v>
      </c>
      <c r="AM428" s="193">
        <f t="shared" si="616"/>
        <v>0</v>
      </c>
      <c r="AN428" s="193">
        <f t="shared" si="616"/>
        <v>0</v>
      </c>
      <c r="AO428" s="193">
        <f t="shared" si="616"/>
        <v>0</v>
      </c>
      <c r="AP428" s="193">
        <f t="shared" si="616"/>
        <v>0</v>
      </c>
      <c r="AQ428" s="193">
        <f t="shared" si="616"/>
        <v>0</v>
      </c>
      <c r="AR428" s="193">
        <f t="shared" si="616"/>
        <v>0</v>
      </c>
      <c r="AS428" s="193">
        <f t="shared" si="616"/>
        <v>0</v>
      </c>
      <c r="AT428" s="193">
        <f t="shared" si="616"/>
        <v>0</v>
      </c>
      <c r="AU428" s="193">
        <f t="shared" si="616"/>
        <v>0</v>
      </c>
      <c r="AV428" s="193">
        <f t="shared" si="616"/>
        <v>0</v>
      </c>
      <c r="AW428" s="193">
        <f t="shared" si="616"/>
        <v>0</v>
      </c>
      <c r="AX428" s="193">
        <f t="shared" si="616"/>
        <v>0</v>
      </c>
      <c r="AY428" s="193">
        <f t="shared" si="616"/>
        <v>0</v>
      </c>
      <c r="AZ428" s="193">
        <f t="shared" si="616"/>
        <v>0</v>
      </c>
      <c r="BA428" s="193">
        <f t="shared" si="616"/>
        <v>0</v>
      </c>
      <c r="BB428" s="193">
        <f t="shared" si="616"/>
        <v>0</v>
      </c>
      <c r="BC428" s="193">
        <f t="shared" si="616"/>
        <v>0</v>
      </c>
    </row>
    <row r="429" spans="3:55" ht="16.5" customHeight="1" x14ac:dyDescent="0.2">
      <c r="C429" s="102">
        <v>34</v>
      </c>
      <c r="D429" s="193">
        <f t="shared" ref="D429:AI429" si="617">COUNTIF($C$7:$FM$7,D112)</f>
        <v>0</v>
      </c>
      <c r="E429" s="193">
        <f t="shared" si="617"/>
        <v>0</v>
      </c>
      <c r="F429" s="193">
        <f t="shared" si="617"/>
        <v>0</v>
      </c>
      <c r="G429" s="193">
        <f t="shared" si="617"/>
        <v>0</v>
      </c>
      <c r="H429" s="193">
        <f t="shared" si="617"/>
        <v>0</v>
      </c>
      <c r="I429" s="193">
        <f t="shared" si="617"/>
        <v>0</v>
      </c>
      <c r="J429" s="193">
        <f t="shared" si="617"/>
        <v>0</v>
      </c>
      <c r="K429" s="193">
        <f t="shared" si="617"/>
        <v>0</v>
      </c>
      <c r="L429" s="193">
        <f t="shared" si="617"/>
        <v>0</v>
      </c>
      <c r="M429" s="193">
        <f t="shared" si="617"/>
        <v>0</v>
      </c>
      <c r="N429" s="193">
        <f t="shared" si="617"/>
        <v>0</v>
      </c>
      <c r="O429" s="193">
        <f t="shared" si="617"/>
        <v>0</v>
      </c>
      <c r="P429" s="193">
        <f t="shared" si="617"/>
        <v>0</v>
      </c>
      <c r="Q429" s="193">
        <f t="shared" si="617"/>
        <v>0</v>
      </c>
      <c r="R429" s="193">
        <f t="shared" si="617"/>
        <v>0</v>
      </c>
      <c r="S429" s="193">
        <f t="shared" si="617"/>
        <v>0</v>
      </c>
      <c r="T429" s="193">
        <f t="shared" si="617"/>
        <v>0</v>
      </c>
      <c r="U429" s="193">
        <f t="shared" si="617"/>
        <v>0</v>
      </c>
      <c r="V429" s="193">
        <f t="shared" si="617"/>
        <v>0</v>
      </c>
      <c r="W429" s="193">
        <f t="shared" si="617"/>
        <v>0</v>
      </c>
      <c r="X429" s="193">
        <f t="shared" si="617"/>
        <v>0</v>
      </c>
      <c r="Y429" s="193">
        <f t="shared" si="617"/>
        <v>0</v>
      </c>
      <c r="Z429" s="193">
        <f t="shared" si="617"/>
        <v>0</v>
      </c>
      <c r="AA429" s="193">
        <f t="shared" si="617"/>
        <v>0</v>
      </c>
      <c r="AB429" s="193">
        <f t="shared" si="617"/>
        <v>0</v>
      </c>
      <c r="AC429" s="193">
        <f t="shared" si="617"/>
        <v>0</v>
      </c>
      <c r="AD429" s="193">
        <f t="shared" si="617"/>
        <v>0</v>
      </c>
      <c r="AE429" s="193">
        <f t="shared" si="617"/>
        <v>0</v>
      </c>
      <c r="AF429" s="193">
        <f t="shared" si="617"/>
        <v>0</v>
      </c>
      <c r="AG429" s="193">
        <f t="shared" si="617"/>
        <v>0</v>
      </c>
      <c r="AH429" s="193">
        <f t="shared" si="617"/>
        <v>0</v>
      </c>
      <c r="AI429" s="193">
        <f t="shared" si="617"/>
        <v>0</v>
      </c>
      <c r="AJ429" s="193">
        <f t="shared" ref="AJ429:BC429" si="618">COUNTIF($C$7:$FM$7,AJ112)</f>
        <v>0</v>
      </c>
      <c r="AK429" s="193">
        <f t="shared" si="618"/>
        <v>0</v>
      </c>
      <c r="AL429" s="193">
        <f t="shared" si="618"/>
        <v>0</v>
      </c>
      <c r="AM429" s="193">
        <f t="shared" si="618"/>
        <v>0</v>
      </c>
      <c r="AN429" s="193">
        <f t="shared" si="618"/>
        <v>0</v>
      </c>
      <c r="AO429" s="193">
        <f t="shared" si="618"/>
        <v>0</v>
      </c>
      <c r="AP429" s="193">
        <f t="shared" si="618"/>
        <v>0</v>
      </c>
      <c r="AQ429" s="193">
        <f t="shared" si="618"/>
        <v>0</v>
      </c>
      <c r="AR429" s="193">
        <f t="shared" si="618"/>
        <v>0</v>
      </c>
      <c r="AS429" s="193">
        <f t="shared" si="618"/>
        <v>0</v>
      </c>
      <c r="AT429" s="193">
        <f t="shared" si="618"/>
        <v>0</v>
      </c>
      <c r="AU429" s="193">
        <f t="shared" si="618"/>
        <v>0</v>
      </c>
      <c r="AV429" s="193">
        <f t="shared" si="618"/>
        <v>0</v>
      </c>
      <c r="AW429" s="193">
        <f t="shared" si="618"/>
        <v>0</v>
      </c>
      <c r="AX429" s="193">
        <f t="shared" si="618"/>
        <v>0</v>
      </c>
      <c r="AY429" s="193">
        <f t="shared" si="618"/>
        <v>0</v>
      </c>
      <c r="AZ429" s="193">
        <f t="shared" si="618"/>
        <v>0</v>
      </c>
      <c r="BA429" s="193">
        <f t="shared" si="618"/>
        <v>0</v>
      </c>
      <c r="BB429" s="193">
        <f t="shared" si="618"/>
        <v>0</v>
      </c>
      <c r="BC429" s="193">
        <f t="shared" si="618"/>
        <v>0</v>
      </c>
    </row>
    <row r="430" spans="3:55" ht="16.5" customHeight="1" x14ac:dyDescent="0.2">
      <c r="C430" s="102">
        <v>35</v>
      </c>
      <c r="D430" s="193">
        <f t="shared" ref="D430:AI430" si="619">COUNTIF($C$7:$FM$7,D113)</f>
        <v>0</v>
      </c>
      <c r="E430" s="193">
        <f t="shared" si="619"/>
        <v>0</v>
      </c>
      <c r="F430" s="193">
        <f t="shared" si="619"/>
        <v>0</v>
      </c>
      <c r="G430" s="193">
        <f t="shared" si="619"/>
        <v>0</v>
      </c>
      <c r="H430" s="193">
        <f t="shared" si="619"/>
        <v>0</v>
      </c>
      <c r="I430" s="193">
        <f t="shared" si="619"/>
        <v>0</v>
      </c>
      <c r="J430" s="193">
        <f t="shared" si="619"/>
        <v>0</v>
      </c>
      <c r="K430" s="193">
        <f t="shared" si="619"/>
        <v>0</v>
      </c>
      <c r="L430" s="193">
        <f t="shared" si="619"/>
        <v>0</v>
      </c>
      <c r="M430" s="193">
        <f t="shared" si="619"/>
        <v>0</v>
      </c>
      <c r="N430" s="193">
        <f t="shared" si="619"/>
        <v>0</v>
      </c>
      <c r="O430" s="193">
        <f t="shared" si="619"/>
        <v>0</v>
      </c>
      <c r="P430" s="193">
        <f t="shared" si="619"/>
        <v>0</v>
      </c>
      <c r="Q430" s="193">
        <f t="shared" si="619"/>
        <v>0</v>
      </c>
      <c r="R430" s="193">
        <f t="shared" si="619"/>
        <v>0</v>
      </c>
      <c r="S430" s="193">
        <f t="shared" si="619"/>
        <v>0</v>
      </c>
      <c r="T430" s="193">
        <f t="shared" si="619"/>
        <v>0</v>
      </c>
      <c r="U430" s="193">
        <f t="shared" si="619"/>
        <v>0</v>
      </c>
      <c r="V430" s="193">
        <f t="shared" si="619"/>
        <v>0</v>
      </c>
      <c r="W430" s="193">
        <f t="shared" si="619"/>
        <v>0</v>
      </c>
      <c r="X430" s="193">
        <f t="shared" si="619"/>
        <v>0</v>
      </c>
      <c r="Y430" s="193">
        <f t="shared" si="619"/>
        <v>0</v>
      </c>
      <c r="Z430" s="193">
        <f t="shared" si="619"/>
        <v>0</v>
      </c>
      <c r="AA430" s="193">
        <f t="shared" si="619"/>
        <v>0</v>
      </c>
      <c r="AB430" s="193">
        <f t="shared" si="619"/>
        <v>0</v>
      </c>
      <c r="AC430" s="193">
        <f t="shared" si="619"/>
        <v>0</v>
      </c>
      <c r="AD430" s="193">
        <f t="shared" si="619"/>
        <v>0</v>
      </c>
      <c r="AE430" s="193">
        <f t="shared" si="619"/>
        <v>0</v>
      </c>
      <c r="AF430" s="193">
        <f t="shared" si="619"/>
        <v>0</v>
      </c>
      <c r="AG430" s="193">
        <f t="shared" si="619"/>
        <v>0</v>
      </c>
      <c r="AH430" s="193">
        <f t="shared" si="619"/>
        <v>0</v>
      </c>
      <c r="AI430" s="193">
        <f t="shared" si="619"/>
        <v>0</v>
      </c>
      <c r="AJ430" s="193">
        <f t="shared" ref="AJ430:BC430" si="620">COUNTIF($C$7:$FM$7,AJ113)</f>
        <v>0</v>
      </c>
      <c r="AK430" s="193">
        <f t="shared" si="620"/>
        <v>0</v>
      </c>
      <c r="AL430" s="193">
        <f t="shared" si="620"/>
        <v>0</v>
      </c>
      <c r="AM430" s="193">
        <f t="shared" si="620"/>
        <v>0</v>
      </c>
      <c r="AN430" s="193">
        <f t="shared" si="620"/>
        <v>0</v>
      </c>
      <c r="AO430" s="193">
        <f t="shared" si="620"/>
        <v>0</v>
      </c>
      <c r="AP430" s="193">
        <f t="shared" si="620"/>
        <v>0</v>
      </c>
      <c r="AQ430" s="193">
        <f t="shared" si="620"/>
        <v>0</v>
      </c>
      <c r="AR430" s="193">
        <f t="shared" si="620"/>
        <v>0</v>
      </c>
      <c r="AS430" s="193">
        <f t="shared" si="620"/>
        <v>0</v>
      </c>
      <c r="AT430" s="193">
        <f t="shared" si="620"/>
        <v>0</v>
      </c>
      <c r="AU430" s="193">
        <f t="shared" si="620"/>
        <v>0</v>
      </c>
      <c r="AV430" s="193">
        <f t="shared" si="620"/>
        <v>0</v>
      </c>
      <c r="AW430" s="193">
        <f t="shared" si="620"/>
        <v>0</v>
      </c>
      <c r="AX430" s="193">
        <f t="shared" si="620"/>
        <v>0</v>
      </c>
      <c r="AY430" s="193">
        <f t="shared" si="620"/>
        <v>0</v>
      </c>
      <c r="AZ430" s="193">
        <f t="shared" si="620"/>
        <v>0</v>
      </c>
      <c r="BA430" s="193">
        <f t="shared" si="620"/>
        <v>0</v>
      </c>
      <c r="BB430" s="193">
        <f t="shared" si="620"/>
        <v>0</v>
      </c>
      <c r="BC430" s="193">
        <f t="shared" si="620"/>
        <v>0</v>
      </c>
    </row>
    <row r="431" spans="3:55" ht="16.5" customHeight="1" x14ac:dyDescent="0.2">
      <c r="C431" s="102">
        <v>36</v>
      </c>
      <c r="D431" s="193">
        <f t="shared" ref="D431:AI431" si="621">COUNTIF($C$7:$FM$7,D114)</f>
        <v>0</v>
      </c>
      <c r="E431" s="193">
        <f t="shared" si="621"/>
        <v>0</v>
      </c>
      <c r="F431" s="193">
        <f t="shared" si="621"/>
        <v>0</v>
      </c>
      <c r="G431" s="193">
        <f t="shared" si="621"/>
        <v>0</v>
      </c>
      <c r="H431" s="193">
        <f t="shared" si="621"/>
        <v>0</v>
      </c>
      <c r="I431" s="193">
        <f t="shared" si="621"/>
        <v>0</v>
      </c>
      <c r="J431" s="193">
        <f t="shared" si="621"/>
        <v>0</v>
      </c>
      <c r="K431" s="193">
        <f t="shared" si="621"/>
        <v>0</v>
      </c>
      <c r="L431" s="193">
        <f t="shared" si="621"/>
        <v>0</v>
      </c>
      <c r="M431" s="193">
        <f t="shared" si="621"/>
        <v>0</v>
      </c>
      <c r="N431" s="193">
        <f t="shared" si="621"/>
        <v>0</v>
      </c>
      <c r="O431" s="193">
        <f t="shared" si="621"/>
        <v>0</v>
      </c>
      <c r="P431" s="193">
        <f t="shared" si="621"/>
        <v>0</v>
      </c>
      <c r="Q431" s="193">
        <f t="shared" si="621"/>
        <v>0</v>
      </c>
      <c r="R431" s="193">
        <f t="shared" si="621"/>
        <v>0</v>
      </c>
      <c r="S431" s="193">
        <f t="shared" si="621"/>
        <v>0</v>
      </c>
      <c r="T431" s="193">
        <f t="shared" si="621"/>
        <v>0</v>
      </c>
      <c r="U431" s="193">
        <f t="shared" si="621"/>
        <v>0</v>
      </c>
      <c r="V431" s="193">
        <f t="shared" si="621"/>
        <v>0</v>
      </c>
      <c r="W431" s="193">
        <f t="shared" si="621"/>
        <v>0</v>
      </c>
      <c r="X431" s="193">
        <f t="shared" si="621"/>
        <v>0</v>
      </c>
      <c r="Y431" s="193">
        <f t="shared" si="621"/>
        <v>0</v>
      </c>
      <c r="Z431" s="193">
        <f t="shared" si="621"/>
        <v>0</v>
      </c>
      <c r="AA431" s="193">
        <f t="shared" si="621"/>
        <v>0</v>
      </c>
      <c r="AB431" s="193">
        <f t="shared" si="621"/>
        <v>0</v>
      </c>
      <c r="AC431" s="193">
        <f t="shared" si="621"/>
        <v>0</v>
      </c>
      <c r="AD431" s="193">
        <f t="shared" si="621"/>
        <v>0</v>
      </c>
      <c r="AE431" s="193">
        <f t="shared" si="621"/>
        <v>0</v>
      </c>
      <c r="AF431" s="193">
        <f t="shared" si="621"/>
        <v>0</v>
      </c>
      <c r="AG431" s="193">
        <f t="shared" si="621"/>
        <v>0</v>
      </c>
      <c r="AH431" s="193">
        <f t="shared" si="621"/>
        <v>0</v>
      </c>
      <c r="AI431" s="193">
        <f t="shared" si="621"/>
        <v>0</v>
      </c>
      <c r="AJ431" s="193">
        <f t="shared" ref="AJ431:BC431" si="622">COUNTIF($C$7:$FM$7,AJ114)</f>
        <v>0</v>
      </c>
      <c r="AK431" s="193">
        <f t="shared" si="622"/>
        <v>0</v>
      </c>
      <c r="AL431" s="193">
        <f t="shared" si="622"/>
        <v>0</v>
      </c>
      <c r="AM431" s="193">
        <f t="shared" si="622"/>
        <v>0</v>
      </c>
      <c r="AN431" s="193">
        <f t="shared" si="622"/>
        <v>0</v>
      </c>
      <c r="AO431" s="193">
        <f t="shared" si="622"/>
        <v>0</v>
      </c>
      <c r="AP431" s="193">
        <f t="shared" si="622"/>
        <v>0</v>
      </c>
      <c r="AQ431" s="193">
        <f t="shared" si="622"/>
        <v>0</v>
      </c>
      <c r="AR431" s="193">
        <f t="shared" si="622"/>
        <v>0</v>
      </c>
      <c r="AS431" s="193">
        <f t="shared" si="622"/>
        <v>0</v>
      </c>
      <c r="AT431" s="193">
        <f t="shared" si="622"/>
        <v>0</v>
      </c>
      <c r="AU431" s="193">
        <f t="shared" si="622"/>
        <v>0</v>
      </c>
      <c r="AV431" s="193">
        <f t="shared" si="622"/>
        <v>0</v>
      </c>
      <c r="AW431" s="193">
        <f t="shared" si="622"/>
        <v>0</v>
      </c>
      <c r="AX431" s="193">
        <f t="shared" si="622"/>
        <v>0</v>
      </c>
      <c r="AY431" s="193">
        <f t="shared" si="622"/>
        <v>0</v>
      </c>
      <c r="AZ431" s="193">
        <f t="shared" si="622"/>
        <v>0</v>
      </c>
      <c r="BA431" s="193">
        <f t="shared" si="622"/>
        <v>0</v>
      </c>
      <c r="BB431" s="193">
        <f t="shared" si="622"/>
        <v>0</v>
      </c>
      <c r="BC431" s="193">
        <f t="shared" si="622"/>
        <v>0</v>
      </c>
    </row>
    <row r="432" spans="3:55" ht="16.5" customHeight="1" x14ac:dyDescent="0.2">
      <c r="C432" s="102">
        <v>37</v>
      </c>
      <c r="D432" s="193">
        <f t="shared" ref="D432:AI432" si="623">COUNTIF($C$7:$FM$7,D115)</f>
        <v>0</v>
      </c>
      <c r="E432" s="193">
        <f t="shared" si="623"/>
        <v>0</v>
      </c>
      <c r="F432" s="193">
        <f t="shared" si="623"/>
        <v>0</v>
      </c>
      <c r="G432" s="193">
        <f t="shared" si="623"/>
        <v>0</v>
      </c>
      <c r="H432" s="193">
        <f t="shared" si="623"/>
        <v>0</v>
      </c>
      <c r="I432" s="193">
        <f t="shared" si="623"/>
        <v>0</v>
      </c>
      <c r="J432" s="193">
        <f t="shared" si="623"/>
        <v>0</v>
      </c>
      <c r="K432" s="193">
        <f t="shared" si="623"/>
        <v>0</v>
      </c>
      <c r="L432" s="193">
        <f t="shared" si="623"/>
        <v>0</v>
      </c>
      <c r="M432" s="193">
        <f t="shared" si="623"/>
        <v>0</v>
      </c>
      <c r="N432" s="193">
        <f t="shared" si="623"/>
        <v>0</v>
      </c>
      <c r="O432" s="193">
        <f t="shared" si="623"/>
        <v>0</v>
      </c>
      <c r="P432" s="193">
        <f t="shared" si="623"/>
        <v>0</v>
      </c>
      <c r="Q432" s="193">
        <f t="shared" si="623"/>
        <v>0</v>
      </c>
      <c r="R432" s="193">
        <f t="shared" si="623"/>
        <v>0</v>
      </c>
      <c r="S432" s="193">
        <f t="shared" si="623"/>
        <v>0</v>
      </c>
      <c r="T432" s="193">
        <f t="shared" si="623"/>
        <v>0</v>
      </c>
      <c r="U432" s="193">
        <f t="shared" si="623"/>
        <v>0</v>
      </c>
      <c r="V432" s="193">
        <f t="shared" si="623"/>
        <v>0</v>
      </c>
      <c r="W432" s="193">
        <f t="shared" si="623"/>
        <v>0</v>
      </c>
      <c r="X432" s="193">
        <f t="shared" si="623"/>
        <v>0</v>
      </c>
      <c r="Y432" s="193">
        <f t="shared" si="623"/>
        <v>0</v>
      </c>
      <c r="Z432" s="193">
        <f t="shared" si="623"/>
        <v>0</v>
      </c>
      <c r="AA432" s="193">
        <f t="shared" si="623"/>
        <v>0</v>
      </c>
      <c r="AB432" s="193">
        <f t="shared" si="623"/>
        <v>0</v>
      </c>
      <c r="AC432" s="193">
        <f t="shared" si="623"/>
        <v>0</v>
      </c>
      <c r="AD432" s="193">
        <f t="shared" si="623"/>
        <v>0</v>
      </c>
      <c r="AE432" s="193">
        <f t="shared" si="623"/>
        <v>0</v>
      </c>
      <c r="AF432" s="193">
        <f t="shared" si="623"/>
        <v>0</v>
      </c>
      <c r="AG432" s="193">
        <f t="shared" si="623"/>
        <v>0</v>
      </c>
      <c r="AH432" s="193">
        <f t="shared" si="623"/>
        <v>0</v>
      </c>
      <c r="AI432" s="193">
        <f t="shared" si="623"/>
        <v>0</v>
      </c>
      <c r="AJ432" s="193">
        <f t="shared" ref="AJ432:BC432" si="624">COUNTIF($C$7:$FM$7,AJ115)</f>
        <v>0</v>
      </c>
      <c r="AK432" s="193">
        <f t="shared" si="624"/>
        <v>0</v>
      </c>
      <c r="AL432" s="193">
        <f t="shared" si="624"/>
        <v>0</v>
      </c>
      <c r="AM432" s="193">
        <f t="shared" si="624"/>
        <v>0</v>
      </c>
      <c r="AN432" s="193">
        <f t="shared" si="624"/>
        <v>0</v>
      </c>
      <c r="AO432" s="193">
        <f t="shared" si="624"/>
        <v>0</v>
      </c>
      <c r="AP432" s="193">
        <f t="shared" si="624"/>
        <v>0</v>
      </c>
      <c r="AQ432" s="193">
        <f t="shared" si="624"/>
        <v>0</v>
      </c>
      <c r="AR432" s="193">
        <f t="shared" si="624"/>
        <v>0</v>
      </c>
      <c r="AS432" s="193">
        <f t="shared" si="624"/>
        <v>0</v>
      </c>
      <c r="AT432" s="193">
        <f t="shared" si="624"/>
        <v>0</v>
      </c>
      <c r="AU432" s="193">
        <f t="shared" si="624"/>
        <v>0</v>
      </c>
      <c r="AV432" s="193">
        <f t="shared" si="624"/>
        <v>0</v>
      </c>
      <c r="AW432" s="193">
        <f t="shared" si="624"/>
        <v>0</v>
      </c>
      <c r="AX432" s="193">
        <f t="shared" si="624"/>
        <v>0</v>
      </c>
      <c r="AY432" s="193">
        <f t="shared" si="624"/>
        <v>0</v>
      </c>
      <c r="AZ432" s="193">
        <f t="shared" si="624"/>
        <v>0</v>
      </c>
      <c r="BA432" s="193">
        <f t="shared" si="624"/>
        <v>0</v>
      </c>
      <c r="BB432" s="193">
        <f t="shared" si="624"/>
        <v>0</v>
      </c>
      <c r="BC432" s="193">
        <f t="shared" si="624"/>
        <v>0</v>
      </c>
    </row>
    <row r="433" spans="2:55" ht="16.5" customHeight="1" x14ac:dyDescent="0.2">
      <c r="C433" s="102">
        <v>38</v>
      </c>
      <c r="D433" s="193">
        <f t="shared" ref="D433:AI433" si="625">COUNTIF($C$7:$FM$7,D116)</f>
        <v>0</v>
      </c>
      <c r="E433" s="193">
        <f t="shared" si="625"/>
        <v>0</v>
      </c>
      <c r="F433" s="193">
        <f t="shared" si="625"/>
        <v>0</v>
      </c>
      <c r="G433" s="193">
        <f t="shared" si="625"/>
        <v>0</v>
      </c>
      <c r="H433" s="193">
        <f t="shared" si="625"/>
        <v>0</v>
      </c>
      <c r="I433" s="193">
        <f t="shared" si="625"/>
        <v>0</v>
      </c>
      <c r="J433" s="193">
        <f t="shared" si="625"/>
        <v>0</v>
      </c>
      <c r="K433" s="193">
        <f t="shared" si="625"/>
        <v>0</v>
      </c>
      <c r="L433" s="193">
        <f t="shared" si="625"/>
        <v>0</v>
      </c>
      <c r="M433" s="193">
        <f t="shared" si="625"/>
        <v>0</v>
      </c>
      <c r="N433" s="193">
        <f t="shared" si="625"/>
        <v>0</v>
      </c>
      <c r="O433" s="193">
        <f t="shared" si="625"/>
        <v>0</v>
      </c>
      <c r="P433" s="193">
        <f t="shared" si="625"/>
        <v>0</v>
      </c>
      <c r="Q433" s="193">
        <f t="shared" si="625"/>
        <v>0</v>
      </c>
      <c r="R433" s="193">
        <f t="shared" si="625"/>
        <v>0</v>
      </c>
      <c r="S433" s="193">
        <f t="shared" si="625"/>
        <v>0</v>
      </c>
      <c r="T433" s="193">
        <f t="shared" si="625"/>
        <v>0</v>
      </c>
      <c r="U433" s="193">
        <f t="shared" si="625"/>
        <v>0</v>
      </c>
      <c r="V433" s="193">
        <f t="shared" si="625"/>
        <v>0</v>
      </c>
      <c r="W433" s="193">
        <f t="shared" si="625"/>
        <v>0</v>
      </c>
      <c r="X433" s="193">
        <f t="shared" si="625"/>
        <v>0</v>
      </c>
      <c r="Y433" s="193">
        <f t="shared" si="625"/>
        <v>0</v>
      </c>
      <c r="Z433" s="193">
        <f t="shared" si="625"/>
        <v>0</v>
      </c>
      <c r="AA433" s="193">
        <f t="shared" si="625"/>
        <v>0</v>
      </c>
      <c r="AB433" s="193">
        <f t="shared" si="625"/>
        <v>0</v>
      </c>
      <c r="AC433" s="193">
        <f t="shared" si="625"/>
        <v>0</v>
      </c>
      <c r="AD433" s="193">
        <f t="shared" si="625"/>
        <v>0</v>
      </c>
      <c r="AE433" s="193">
        <f t="shared" si="625"/>
        <v>0</v>
      </c>
      <c r="AF433" s="193">
        <f t="shared" si="625"/>
        <v>0</v>
      </c>
      <c r="AG433" s="193">
        <f t="shared" si="625"/>
        <v>0</v>
      </c>
      <c r="AH433" s="193">
        <f t="shared" si="625"/>
        <v>0</v>
      </c>
      <c r="AI433" s="193">
        <f t="shared" si="625"/>
        <v>0</v>
      </c>
      <c r="AJ433" s="193">
        <f t="shared" ref="AJ433:BC433" si="626">COUNTIF($C$7:$FM$7,AJ116)</f>
        <v>0</v>
      </c>
      <c r="AK433" s="193">
        <f t="shared" si="626"/>
        <v>0</v>
      </c>
      <c r="AL433" s="193">
        <f t="shared" si="626"/>
        <v>0</v>
      </c>
      <c r="AM433" s="193">
        <f t="shared" si="626"/>
        <v>0</v>
      </c>
      <c r="AN433" s="193">
        <f t="shared" si="626"/>
        <v>0</v>
      </c>
      <c r="AO433" s="193">
        <f t="shared" si="626"/>
        <v>0</v>
      </c>
      <c r="AP433" s="193">
        <f t="shared" si="626"/>
        <v>0</v>
      </c>
      <c r="AQ433" s="193">
        <f t="shared" si="626"/>
        <v>0</v>
      </c>
      <c r="AR433" s="193">
        <f t="shared" si="626"/>
        <v>0</v>
      </c>
      <c r="AS433" s="193">
        <f t="shared" si="626"/>
        <v>0</v>
      </c>
      <c r="AT433" s="193">
        <f t="shared" si="626"/>
        <v>0</v>
      </c>
      <c r="AU433" s="193">
        <f t="shared" si="626"/>
        <v>0</v>
      </c>
      <c r="AV433" s="193">
        <f t="shared" si="626"/>
        <v>0</v>
      </c>
      <c r="AW433" s="193">
        <f t="shared" si="626"/>
        <v>0</v>
      </c>
      <c r="AX433" s="193">
        <f t="shared" si="626"/>
        <v>0</v>
      </c>
      <c r="AY433" s="193">
        <f t="shared" si="626"/>
        <v>0</v>
      </c>
      <c r="AZ433" s="193">
        <f t="shared" si="626"/>
        <v>0</v>
      </c>
      <c r="BA433" s="193">
        <f t="shared" si="626"/>
        <v>0</v>
      </c>
      <c r="BB433" s="193">
        <f t="shared" si="626"/>
        <v>0</v>
      </c>
      <c r="BC433" s="193">
        <f t="shared" si="626"/>
        <v>0</v>
      </c>
    </row>
    <row r="434" spans="2:55" ht="16.5" customHeight="1" x14ac:dyDescent="0.2">
      <c r="C434" s="102">
        <v>39</v>
      </c>
      <c r="D434" s="193">
        <f t="shared" ref="D434:AI434" si="627">COUNTIF($C$7:$FM$7,D117)</f>
        <v>0</v>
      </c>
      <c r="E434" s="193">
        <f t="shared" si="627"/>
        <v>0</v>
      </c>
      <c r="F434" s="193">
        <f t="shared" si="627"/>
        <v>0</v>
      </c>
      <c r="G434" s="193">
        <f t="shared" si="627"/>
        <v>0</v>
      </c>
      <c r="H434" s="193">
        <f t="shared" si="627"/>
        <v>0</v>
      </c>
      <c r="I434" s="193">
        <f t="shared" si="627"/>
        <v>0</v>
      </c>
      <c r="J434" s="193">
        <f t="shared" si="627"/>
        <v>0</v>
      </c>
      <c r="K434" s="193">
        <f t="shared" si="627"/>
        <v>0</v>
      </c>
      <c r="L434" s="193">
        <f t="shared" si="627"/>
        <v>0</v>
      </c>
      <c r="M434" s="193">
        <f t="shared" si="627"/>
        <v>0</v>
      </c>
      <c r="N434" s="193">
        <f t="shared" si="627"/>
        <v>0</v>
      </c>
      <c r="O434" s="193">
        <f t="shared" si="627"/>
        <v>0</v>
      </c>
      <c r="P434" s="193">
        <f t="shared" si="627"/>
        <v>0</v>
      </c>
      <c r="Q434" s="193">
        <f t="shared" si="627"/>
        <v>0</v>
      </c>
      <c r="R434" s="193">
        <f t="shared" si="627"/>
        <v>0</v>
      </c>
      <c r="S434" s="193">
        <f t="shared" si="627"/>
        <v>0</v>
      </c>
      <c r="T434" s="193">
        <f t="shared" si="627"/>
        <v>0</v>
      </c>
      <c r="U434" s="193">
        <f t="shared" si="627"/>
        <v>0</v>
      </c>
      <c r="V434" s="193">
        <f t="shared" si="627"/>
        <v>0</v>
      </c>
      <c r="W434" s="193">
        <f t="shared" si="627"/>
        <v>0</v>
      </c>
      <c r="X434" s="193">
        <f t="shared" si="627"/>
        <v>0</v>
      </c>
      <c r="Y434" s="193">
        <f t="shared" si="627"/>
        <v>0</v>
      </c>
      <c r="Z434" s="193">
        <f t="shared" si="627"/>
        <v>0</v>
      </c>
      <c r="AA434" s="193">
        <f t="shared" si="627"/>
        <v>0</v>
      </c>
      <c r="AB434" s="193">
        <f t="shared" si="627"/>
        <v>0</v>
      </c>
      <c r="AC434" s="193">
        <f t="shared" si="627"/>
        <v>0</v>
      </c>
      <c r="AD434" s="193">
        <f t="shared" si="627"/>
        <v>0</v>
      </c>
      <c r="AE434" s="193">
        <f t="shared" si="627"/>
        <v>0</v>
      </c>
      <c r="AF434" s="193">
        <f t="shared" si="627"/>
        <v>0</v>
      </c>
      <c r="AG434" s="193">
        <f t="shared" si="627"/>
        <v>0</v>
      </c>
      <c r="AH434" s="193">
        <f t="shared" si="627"/>
        <v>0</v>
      </c>
      <c r="AI434" s="193">
        <f t="shared" si="627"/>
        <v>0</v>
      </c>
      <c r="AJ434" s="193">
        <f t="shared" ref="AJ434:BC434" si="628">COUNTIF($C$7:$FM$7,AJ117)</f>
        <v>0</v>
      </c>
      <c r="AK434" s="193">
        <f t="shared" si="628"/>
        <v>0</v>
      </c>
      <c r="AL434" s="193">
        <f t="shared" si="628"/>
        <v>0</v>
      </c>
      <c r="AM434" s="193">
        <f t="shared" si="628"/>
        <v>0</v>
      </c>
      <c r="AN434" s="193">
        <f t="shared" si="628"/>
        <v>0</v>
      </c>
      <c r="AO434" s="193">
        <f t="shared" si="628"/>
        <v>0</v>
      </c>
      <c r="AP434" s="193">
        <f t="shared" si="628"/>
        <v>0</v>
      </c>
      <c r="AQ434" s="193">
        <f t="shared" si="628"/>
        <v>0</v>
      </c>
      <c r="AR434" s="193">
        <f t="shared" si="628"/>
        <v>0</v>
      </c>
      <c r="AS434" s="193">
        <f t="shared" si="628"/>
        <v>0</v>
      </c>
      <c r="AT434" s="193">
        <f t="shared" si="628"/>
        <v>0</v>
      </c>
      <c r="AU434" s="193">
        <f t="shared" si="628"/>
        <v>0</v>
      </c>
      <c r="AV434" s="193">
        <f t="shared" si="628"/>
        <v>0</v>
      </c>
      <c r="AW434" s="193">
        <f t="shared" si="628"/>
        <v>0</v>
      </c>
      <c r="AX434" s="193">
        <f t="shared" si="628"/>
        <v>0</v>
      </c>
      <c r="AY434" s="193">
        <f t="shared" si="628"/>
        <v>0</v>
      </c>
      <c r="AZ434" s="193">
        <f t="shared" si="628"/>
        <v>0</v>
      </c>
      <c r="BA434" s="193">
        <f t="shared" si="628"/>
        <v>0</v>
      </c>
      <c r="BB434" s="193">
        <f t="shared" si="628"/>
        <v>0</v>
      </c>
      <c r="BC434" s="193">
        <f t="shared" si="628"/>
        <v>0</v>
      </c>
    </row>
    <row r="435" spans="2:55" ht="16.5" customHeight="1" x14ac:dyDescent="0.2">
      <c r="C435" s="102">
        <v>40</v>
      </c>
      <c r="D435" s="193">
        <f t="shared" ref="D435:AI435" si="629">COUNTIF($C$7:$FM$7,D118)</f>
        <v>0</v>
      </c>
      <c r="E435" s="193">
        <f t="shared" si="629"/>
        <v>0</v>
      </c>
      <c r="F435" s="193">
        <f t="shared" si="629"/>
        <v>0</v>
      </c>
      <c r="G435" s="193">
        <f t="shared" si="629"/>
        <v>0</v>
      </c>
      <c r="H435" s="193">
        <f t="shared" si="629"/>
        <v>0</v>
      </c>
      <c r="I435" s="193">
        <f t="shared" si="629"/>
        <v>0</v>
      </c>
      <c r="J435" s="193">
        <f t="shared" si="629"/>
        <v>0</v>
      </c>
      <c r="K435" s="193">
        <f t="shared" si="629"/>
        <v>0</v>
      </c>
      <c r="L435" s="193">
        <f t="shared" si="629"/>
        <v>0</v>
      </c>
      <c r="M435" s="193">
        <f t="shared" si="629"/>
        <v>0</v>
      </c>
      <c r="N435" s="193">
        <f t="shared" si="629"/>
        <v>0</v>
      </c>
      <c r="O435" s="193">
        <f t="shared" si="629"/>
        <v>0</v>
      </c>
      <c r="P435" s="193">
        <f t="shared" si="629"/>
        <v>0</v>
      </c>
      <c r="Q435" s="193">
        <f t="shared" si="629"/>
        <v>0</v>
      </c>
      <c r="R435" s="193">
        <f t="shared" si="629"/>
        <v>0</v>
      </c>
      <c r="S435" s="193">
        <f t="shared" si="629"/>
        <v>0</v>
      </c>
      <c r="T435" s="193">
        <f t="shared" si="629"/>
        <v>0</v>
      </c>
      <c r="U435" s="193">
        <f t="shared" si="629"/>
        <v>0</v>
      </c>
      <c r="V435" s="193">
        <f t="shared" si="629"/>
        <v>0</v>
      </c>
      <c r="W435" s="193">
        <f t="shared" si="629"/>
        <v>0</v>
      </c>
      <c r="X435" s="193">
        <f t="shared" si="629"/>
        <v>0</v>
      </c>
      <c r="Y435" s="193">
        <f t="shared" si="629"/>
        <v>0</v>
      </c>
      <c r="Z435" s="193">
        <f t="shared" si="629"/>
        <v>0</v>
      </c>
      <c r="AA435" s="193">
        <f t="shared" si="629"/>
        <v>0</v>
      </c>
      <c r="AB435" s="193">
        <f t="shared" si="629"/>
        <v>0</v>
      </c>
      <c r="AC435" s="193">
        <f t="shared" si="629"/>
        <v>0</v>
      </c>
      <c r="AD435" s="193">
        <f t="shared" si="629"/>
        <v>0</v>
      </c>
      <c r="AE435" s="193">
        <f t="shared" si="629"/>
        <v>0</v>
      </c>
      <c r="AF435" s="193">
        <f t="shared" si="629"/>
        <v>0</v>
      </c>
      <c r="AG435" s="193">
        <f t="shared" si="629"/>
        <v>0</v>
      </c>
      <c r="AH435" s="193">
        <f t="shared" si="629"/>
        <v>0</v>
      </c>
      <c r="AI435" s="193">
        <f t="shared" si="629"/>
        <v>0</v>
      </c>
      <c r="AJ435" s="193">
        <f t="shared" ref="AJ435:BC435" si="630">COUNTIF($C$7:$FM$7,AJ118)</f>
        <v>0</v>
      </c>
      <c r="AK435" s="193">
        <f t="shared" si="630"/>
        <v>0</v>
      </c>
      <c r="AL435" s="193">
        <f t="shared" si="630"/>
        <v>0</v>
      </c>
      <c r="AM435" s="193">
        <f t="shared" si="630"/>
        <v>0</v>
      </c>
      <c r="AN435" s="193">
        <f t="shared" si="630"/>
        <v>0</v>
      </c>
      <c r="AO435" s="193">
        <f t="shared" si="630"/>
        <v>0</v>
      </c>
      <c r="AP435" s="193">
        <f t="shared" si="630"/>
        <v>0</v>
      </c>
      <c r="AQ435" s="193">
        <f t="shared" si="630"/>
        <v>0</v>
      </c>
      <c r="AR435" s="193">
        <f t="shared" si="630"/>
        <v>0</v>
      </c>
      <c r="AS435" s="193">
        <f t="shared" si="630"/>
        <v>0</v>
      </c>
      <c r="AT435" s="193">
        <f t="shared" si="630"/>
        <v>0</v>
      </c>
      <c r="AU435" s="193">
        <f t="shared" si="630"/>
        <v>0</v>
      </c>
      <c r="AV435" s="193">
        <f t="shared" si="630"/>
        <v>0</v>
      </c>
      <c r="AW435" s="193">
        <f t="shared" si="630"/>
        <v>0</v>
      </c>
      <c r="AX435" s="193">
        <f t="shared" si="630"/>
        <v>0</v>
      </c>
      <c r="AY435" s="193">
        <f t="shared" si="630"/>
        <v>0</v>
      </c>
      <c r="AZ435" s="193">
        <f t="shared" si="630"/>
        <v>0</v>
      </c>
      <c r="BA435" s="193">
        <f t="shared" si="630"/>
        <v>0</v>
      </c>
      <c r="BB435" s="193">
        <f t="shared" si="630"/>
        <v>0</v>
      </c>
      <c r="BC435" s="193">
        <f t="shared" si="630"/>
        <v>0</v>
      </c>
    </row>
    <row r="436" spans="2:55" ht="16.5" customHeight="1" x14ac:dyDescent="0.2">
      <c r="C436" s="102">
        <v>41</v>
      </c>
      <c r="D436" s="193">
        <f t="shared" ref="D436:AI436" si="631">COUNTIF($C$7:$FM$7,D119)</f>
        <v>0</v>
      </c>
      <c r="E436" s="193">
        <f t="shared" si="631"/>
        <v>0</v>
      </c>
      <c r="F436" s="193">
        <f t="shared" si="631"/>
        <v>0</v>
      </c>
      <c r="G436" s="193">
        <f t="shared" si="631"/>
        <v>0</v>
      </c>
      <c r="H436" s="193">
        <f t="shared" si="631"/>
        <v>0</v>
      </c>
      <c r="I436" s="193">
        <f t="shared" si="631"/>
        <v>0</v>
      </c>
      <c r="J436" s="193">
        <f t="shared" si="631"/>
        <v>0</v>
      </c>
      <c r="K436" s="193">
        <f t="shared" si="631"/>
        <v>0</v>
      </c>
      <c r="L436" s="193">
        <f t="shared" si="631"/>
        <v>0</v>
      </c>
      <c r="M436" s="193">
        <f t="shared" si="631"/>
        <v>0</v>
      </c>
      <c r="N436" s="193">
        <f t="shared" si="631"/>
        <v>0</v>
      </c>
      <c r="O436" s="193">
        <f t="shared" si="631"/>
        <v>0</v>
      </c>
      <c r="P436" s="193">
        <f t="shared" si="631"/>
        <v>0</v>
      </c>
      <c r="Q436" s="193">
        <f t="shared" si="631"/>
        <v>0</v>
      </c>
      <c r="R436" s="193">
        <f t="shared" si="631"/>
        <v>0</v>
      </c>
      <c r="S436" s="193">
        <f t="shared" si="631"/>
        <v>0</v>
      </c>
      <c r="T436" s="193">
        <f t="shared" si="631"/>
        <v>0</v>
      </c>
      <c r="U436" s="193">
        <f t="shared" si="631"/>
        <v>0</v>
      </c>
      <c r="V436" s="193">
        <f t="shared" si="631"/>
        <v>0</v>
      </c>
      <c r="W436" s="193">
        <f t="shared" si="631"/>
        <v>0</v>
      </c>
      <c r="X436" s="193">
        <f t="shared" si="631"/>
        <v>0</v>
      </c>
      <c r="Y436" s="193">
        <f t="shared" si="631"/>
        <v>0</v>
      </c>
      <c r="Z436" s="193">
        <f t="shared" si="631"/>
        <v>0</v>
      </c>
      <c r="AA436" s="193">
        <f t="shared" si="631"/>
        <v>0</v>
      </c>
      <c r="AB436" s="193">
        <f t="shared" si="631"/>
        <v>0</v>
      </c>
      <c r="AC436" s="193">
        <f t="shared" si="631"/>
        <v>0</v>
      </c>
      <c r="AD436" s="193">
        <f t="shared" si="631"/>
        <v>0</v>
      </c>
      <c r="AE436" s="193">
        <f t="shared" si="631"/>
        <v>0</v>
      </c>
      <c r="AF436" s="193">
        <f t="shared" si="631"/>
        <v>0</v>
      </c>
      <c r="AG436" s="193">
        <f t="shared" si="631"/>
        <v>0</v>
      </c>
      <c r="AH436" s="193">
        <f t="shared" si="631"/>
        <v>0</v>
      </c>
      <c r="AI436" s="193">
        <f t="shared" si="631"/>
        <v>0</v>
      </c>
      <c r="AJ436" s="193">
        <f t="shared" ref="AJ436:BC436" si="632">COUNTIF($C$7:$FM$7,AJ119)</f>
        <v>0</v>
      </c>
      <c r="AK436" s="193">
        <f t="shared" si="632"/>
        <v>0</v>
      </c>
      <c r="AL436" s="193">
        <f t="shared" si="632"/>
        <v>0</v>
      </c>
      <c r="AM436" s="193">
        <f t="shared" si="632"/>
        <v>0</v>
      </c>
      <c r="AN436" s="193">
        <f t="shared" si="632"/>
        <v>0</v>
      </c>
      <c r="AO436" s="193">
        <f t="shared" si="632"/>
        <v>0</v>
      </c>
      <c r="AP436" s="193">
        <f t="shared" si="632"/>
        <v>0</v>
      </c>
      <c r="AQ436" s="193">
        <f t="shared" si="632"/>
        <v>0</v>
      </c>
      <c r="AR436" s="193">
        <f t="shared" si="632"/>
        <v>0</v>
      </c>
      <c r="AS436" s="193">
        <f t="shared" si="632"/>
        <v>0</v>
      </c>
      <c r="AT436" s="193">
        <f t="shared" si="632"/>
        <v>0</v>
      </c>
      <c r="AU436" s="193">
        <f t="shared" si="632"/>
        <v>0</v>
      </c>
      <c r="AV436" s="193">
        <f t="shared" si="632"/>
        <v>0</v>
      </c>
      <c r="AW436" s="193">
        <f t="shared" si="632"/>
        <v>0</v>
      </c>
      <c r="AX436" s="193">
        <f t="shared" si="632"/>
        <v>0</v>
      </c>
      <c r="AY436" s="193">
        <f t="shared" si="632"/>
        <v>0</v>
      </c>
      <c r="AZ436" s="193">
        <f t="shared" si="632"/>
        <v>0</v>
      </c>
      <c r="BA436" s="193">
        <f t="shared" si="632"/>
        <v>0</v>
      </c>
      <c r="BB436" s="193">
        <f t="shared" si="632"/>
        <v>0</v>
      </c>
      <c r="BC436" s="193">
        <f t="shared" si="632"/>
        <v>0</v>
      </c>
    </row>
    <row r="437" spans="2:55" ht="16.5" customHeight="1" x14ac:dyDescent="0.2">
      <c r="C437" s="102">
        <v>42</v>
      </c>
      <c r="D437" s="193">
        <f t="shared" ref="D437:AI437" si="633">COUNTIF($C$7:$FM$7,D120)</f>
        <v>0</v>
      </c>
      <c r="E437" s="193">
        <f t="shared" si="633"/>
        <v>0</v>
      </c>
      <c r="F437" s="193">
        <f t="shared" si="633"/>
        <v>0</v>
      </c>
      <c r="G437" s="193">
        <f t="shared" si="633"/>
        <v>0</v>
      </c>
      <c r="H437" s="193">
        <f t="shared" si="633"/>
        <v>0</v>
      </c>
      <c r="I437" s="193">
        <f t="shared" si="633"/>
        <v>0</v>
      </c>
      <c r="J437" s="193">
        <f t="shared" si="633"/>
        <v>0</v>
      </c>
      <c r="K437" s="193">
        <f t="shared" si="633"/>
        <v>0</v>
      </c>
      <c r="L437" s="193">
        <f t="shared" si="633"/>
        <v>0</v>
      </c>
      <c r="M437" s="193">
        <f t="shared" si="633"/>
        <v>0</v>
      </c>
      <c r="N437" s="193">
        <f t="shared" si="633"/>
        <v>0</v>
      </c>
      <c r="O437" s="193">
        <f t="shared" si="633"/>
        <v>0</v>
      </c>
      <c r="P437" s="193">
        <f t="shared" si="633"/>
        <v>0</v>
      </c>
      <c r="Q437" s="193">
        <f t="shared" si="633"/>
        <v>0</v>
      </c>
      <c r="R437" s="193">
        <f t="shared" si="633"/>
        <v>0</v>
      </c>
      <c r="S437" s="193">
        <f t="shared" si="633"/>
        <v>0</v>
      </c>
      <c r="T437" s="193">
        <f t="shared" si="633"/>
        <v>0</v>
      </c>
      <c r="U437" s="193">
        <f t="shared" si="633"/>
        <v>0</v>
      </c>
      <c r="V437" s="193">
        <f t="shared" si="633"/>
        <v>0</v>
      </c>
      <c r="W437" s="193">
        <f t="shared" si="633"/>
        <v>0</v>
      </c>
      <c r="X437" s="193">
        <f t="shared" si="633"/>
        <v>0</v>
      </c>
      <c r="Y437" s="193">
        <f t="shared" si="633"/>
        <v>0</v>
      </c>
      <c r="Z437" s="193">
        <f t="shared" si="633"/>
        <v>0</v>
      </c>
      <c r="AA437" s="193">
        <f t="shared" si="633"/>
        <v>0</v>
      </c>
      <c r="AB437" s="193">
        <f t="shared" si="633"/>
        <v>0</v>
      </c>
      <c r="AC437" s="193">
        <f t="shared" si="633"/>
        <v>0</v>
      </c>
      <c r="AD437" s="193">
        <f t="shared" si="633"/>
        <v>0</v>
      </c>
      <c r="AE437" s="193">
        <f t="shared" si="633"/>
        <v>0</v>
      </c>
      <c r="AF437" s="193">
        <f t="shared" si="633"/>
        <v>0</v>
      </c>
      <c r="AG437" s="193">
        <f t="shared" si="633"/>
        <v>0</v>
      </c>
      <c r="AH437" s="193">
        <f t="shared" si="633"/>
        <v>0</v>
      </c>
      <c r="AI437" s="193">
        <f t="shared" si="633"/>
        <v>0</v>
      </c>
      <c r="AJ437" s="193">
        <f t="shared" ref="AJ437:BC437" si="634">COUNTIF($C$7:$FM$7,AJ120)</f>
        <v>0</v>
      </c>
      <c r="AK437" s="193">
        <f t="shared" si="634"/>
        <v>0</v>
      </c>
      <c r="AL437" s="193">
        <f t="shared" si="634"/>
        <v>0</v>
      </c>
      <c r="AM437" s="193">
        <f t="shared" si="634"/>
        <v>0</v>
      </c>
      <c r="AN437" s="193">
        <f t="shared" si="634"/>
        <v>0</v>
      </c>
      <c r="AO437" s="193">
        <f t="shared" si="634"/>
        <v>0</v>
      </c>
      <c r="AP437" s="193">
        <f t="shared" si="634"/>
        <v>0</v>
      </c>
      <c r="AQ437" s="193">
        <f t="shared" si="634"/>
        <v>0</v>
      </c>
      <c r="AR437" s="193">
        <f t="shared" si="634"/>
        <v>0</v>
      </c>
      <c r="AS437" s="193">
        <f t="shared" si="634"/>
        <v>0</v>
      </c>
      <c r="AT437" s="193">
        <f t="shared" si="634"/>
        <v>0</v>
      </c>
      <c r="AU437" s="193">
        <f t="shared" si="634"/>
        <v>0</v>
      </c>
      <c r="AV437" s="193">
        <f t="shared" si="634"/>
        <v>0</v>
      </c>
      <c r="AW437" s="193">
        <f t="shared" si="634"/>
        <v>0</v>
      </c>
      <c r="AX437" s="193">
        <f t="shared" si="634"/>
        <v>0</v>
      </c>
      <c r="AY437" s="193">
        <f t="shared" si="634"/>
        <v>0</v>
      </c>
      <c r="AZ437" s="193">
        <f t="shared" si="634"/>
        <v>0</v>
      </c>
      <c r="BA437" s="193">
        <f t="shared" si="634"/>
        <v>0</v>
      </c>
      <c r="BB437" s="193">
        <f t="shared" si="634"/>
        <v>0</v>
      </c>
      <c r="BC437" s="193">
        <f t="shared" si="634"/>
        <v>0</v>
      </c>
    </row>
    <row r="438" spans="2:55" ht="16.5" customHeight="1" x14ac:dyDescent="0.2">
      <c r="C438" s="102">
        <v>43</v>
      </c>
      <c r="D438" s="193">
        <f t="shared" ref="D438:AI438" si="635">COUNTIF($C$7:$FM$7,D121)</f>
        <v>0</v>
      </c>
      <c r="E438" s="193">
        <f t="shared" si="635"/>
        <v>0</v>
      </c>
      <c r="F438" s="193">
        <f t="shared" si="635"/>
        <v>0</v>
      </c>
      <c r="G438" s="193">
        <f t="shared" si="635"/>
        <v>0</v>
      </c>
      <c r="H438" s="193">
        <f t="shared" si="635"/>
        <v>0</v>
      </c>
      <c r="I438" s="193">
        <f t="shared" si="635"/>
        <v>0</v>
      </c>
      <c r="J438" s="193">
        <f t="shared" si="635"/>
        <v>0</v>
      </c>
      <c r="K438" s="193">
        <f t="shared" si="635"/>
        <v>0</v>
      </c>
      <c r="L438" s="193">
        <f t="shared" si="635"/>
        <v>0</v>
      </c>
      <c r="M438" s="193">
        <f t="shared" si="635"/>
        <v>0</v>
      </c>
      <c r="N438" s="193">
        <f t="shared" si="635"/>
        <v>0</v>
      </c>
      <c r="O438" s="193">
        <f t="shared" si="635"/>
        <v>0</v>
      </c>
      <c r="P438" s="193">
        <f t="shared" si="635"/>
        <v>0</v>
      </c>
      <c r="Q438" s="193">
        <f t="shared" si="635"/>
        <v>0</v>
      </c>
      <c r="R438" s="193">
        <f t="shared" si="635"/>
        <v>0</v>
      </c>
      <c r="S438" s="193">
        <f t="shared" si="635"/>
        <v>0</v>
      </c>
      <c r="T438" s="193">
        <f t="shared" si="635"/>
        <v>0</v>
      </c>
      <c r="U438" s="193">
        <f t="shared" si="635"/>
        <v>0</v>
      </c>
      <c r="V438" s="193">
        <f t="shared" si="635"/>
        <v>0</v>
      </c>
      <c r="W438" s="193">
        <f t="shared" si="635"/>
        <v>0</v>
      </c>
      <c r="X438" s="193">
        <f t="shared" si="635"/>
        <v>0</v>
      </c>
      <c r="Y438" s="193">
        <f t="shared" si="635"/>
        <v>0</v>
      </c>
      <c r="Z438" s="193">
        <f t="shared" si="635"/>
        <v>0</v>
      </c>
      <c r="AA438" s="193">
        <f t="shared" si="635"/>
        <v>0</v>
      </c>
      <c r="AB438" s="193">
        <f t="shared" si="635"/>
        <v>0</v>
      </c>
      <c r="AC438" s="193">
        <f t="shared" si="635"/>
        <v>0</v>
      </c>
      <c r="AD438" s="193">
        <f t="shared" si="635"/>
        <v>0</v>
      </c>
      <c r="AE438" s="193">
        <f t="shared" si="635"/>
        <v>0</v>
      </c>
      <c r="AF438" s="193">
        <f t="shared" si="635"/>
        <v>0</v>
      </c>
      <c r="AG438" s="193">
        <f t="shared" si="635"/>
        <v>0</v>
      </c>
      <c r="AH438" s="193">
        <f t="shared" si="635"/>
        <v>0</v>
      </c>
      <c r="AI438" s="193">
        <f t="shared" si="635"/>
        <v>0</v>
      </c>
      <c r="AJ438" s="193">
        <f t="shared" ref="AJ438:BC438" si="636">COUNTIF($C$7:$FM$7,AJ121)</f>
        <v>0</v>
      </c>
      <c r="AK438" s="193">
        <f t="shared" si="636"/>
        <v>0</v>
      </c>
      <c r="AL438" s="193">
        <f t="shared" si="636"/>
        <v>0</v>
      </c>
      <c r="AM438" s="193">
        <f t="shared" si="636"/>
        <v>0</v>
      </c>
      <c r="AN438" s="193">
        <f t="shared" si="636"/>
        <v>0</v>
      </c>
      <c r="AO438" s="193">
        <f t="shared" si="636"/>
        <v>0</v>
      </c>
      <c r="AP438" s="193">
        <f t="shared" si="636"/>
        <v>0</v>
      </c>
      <c r="AQ438" s="193">
        <f t="shared" si="636"/>
        <v>0</v>
      </c>
      <c r="AR438" s="193">
        <f t="shared" si="636"/>
        <v>0</v>
      </c>
      <c r="AS438" s="193">
        <f t="shared" si="636"/>
        <v>0</v>
      </c>
      <c r="AT438" s="193">
        <f t="shared" si="636"/>
        <v>0</v>
      </c>
      <c r="AU438" s="193">
        <f t="shared" si="636"/>
        <v>0</v>
      </c>
      <c r="AV438" s="193">
        <f t="shared" si="636"/>
        <v>0</v>
      </c>
      <c r="AW438" s="193">
        <f t="shared" si="636"/>
        <v>0</v>
      </c>
      <c r="AX438" s="193">
        <f t="shared" si="636"/>
        <v>0</v>
      </c>
      <c r="AY438" s="193">
        <f t="shared" si="636"/>
        <v>0</v>
      </c>
      <c r="AZ438" s="193">
        <f t="shared" si="636"/>
        <v>0</v>
      </c>
      <c r="BA438" s="193">
        <f t="shared" si="636"/>
        <v>0</v>
      </c>
      <c r="BB438" s="193">
        <f t="shared" si="636"/>
        <v>0</v>
      </c>
      <c r="BC438" s="193">
        <f t="shared" si="636"/>
        <v>0</v>
      </c>
    </row>
    <row r="439" spans="2:55" ht="16.5" customHeight="1" x14ac:dyDescent="0.2">
      <c r="C439" s="102">
        <v>44</v>
      </c>
      <c r="D439" s="193">
        <f t="shared" ref="D439:AI439" si="637">COUNTIF($C$7:$FM$7,D122)</f>
        <v>0</v>
      </c>
      <c r="E439" s="193">
        <f t="shared" si="637"/>
        <v>0</v>
      </c>
      <c r="F439" s="193">
        <f t="shared" si="637"/>
        <v>0</v>
      </c>
      <c r="G439" s="193">
        <f t="shared" si="637"/>
        <v>0</v>
      </c>
      <c r="H439" s="193">
        <f t="shared" si="637"/>
        <v>0</v>
      </c>
      <c r="I439" s="193">
        <f t="shared" si="637"/>
        <v>0</v>
      </c>
      <c r="J439" s="193">
        <f t="shared" si="637"/>
        <v>0</v>
      </c>
      <c r="K439" s="193">
        <f t="shared" si="637"/>
        <v>0</v>
      </c>
      <c r="L439" s="193">
        <f t="shared" si="637"/>
        <v>0</v>
      </c>
      <c r="M439" s="193">
        <f t="shared" si="637"/>
        <v>0</v>
      </c>
      <c r="N439" s="193">
        <f t="shared" si="637"/>
        <v>0</v>
      </c>
      <c r="O439" s="193">
        <f t="shared" si="637"/>
        <v>0</v>
      </c>
      <c r="P439" s="193">
        <f t="shared" si="637"/>
        <v>0</v>
      </c>
      <c r="Q439" s="193">
        <f t="shared" si="637"/>
        <v>0</v>
      </c>
      <c r="R439" s="193">
        <f t="shared" si="637"/>
        <v>0</v>
      </c>
      <c r="S439" s="193">
        <f t="shared" si="637"/>
        <v>0</v>
      </c>
      <c r="T439" s="193">
        <f t="shared" si="637"/>
        <v>0</v>
      </c>
      <c r="U439" s="193">
        <f t="shared" si="637"/>
        <v>0</v>
      </c>
      <c r="V439" s="193">
        <f t="shared" si="637"/>
        <v>0</v>
      </c>
      <c r="W439" s="193">
        <f t="shared" si="637"/>
        <v>0</v>
      </c>
      <c r="X439" s="193">
        <f t="shared" si="637"/>
        <v>0</v>
      </c>
      <c r="Y439" s="193">
        <f t="shared" si="637"/>
        <v>0</v>
      </c>
      <c r="Z439" s="193">
        <f t="shared" si="637"/>
        <v>0</v>
      </c>
      <c r="AA439" s="193">
        <f t="shared" si="637"/>
        <v>0</v>
      </c>
      <c r="AB439" s="193">
        <f t="shared" si="637"/>
        <v>0</v>
      </c>
      <c r="AC439" s="193">
        <f t="shared" si="637"/>
        <v>0</v>
      </c>
      <c r="AD439" s="193">
        <f t="shared" si="637"/>
        <v>0</v>
      </c>
      <c r="AE439" s="193">
        <f t="shared" si="637"/>
        <v>0</v>
      </c>
      <c r="AF439" s="193">
        <f t="shared" si="637"/>
        <v>0</v>
      </c>
      <c r="AG439" s="193">
        <f t="shared" si="637"/>
        <v>0</v>
      </c>
      <c r="AH439" s="193">
        <f t="shared" si="637"/>
        <v>0</v>
      </c>
      <c r="AI439" s="193">
        <f t="shared" si="637"/>
        <v>0</v>
      </c>
      <c r="AJ439" s="193">
        <f t="shared" ref="AJ439:BC439" si="638">COUNTIF($C$7:$FM$7,AJ122)</f>
        <v>0</v>
      </c>
      <c r="AK439" s="193">
        <f t="shared" si="638"/>
        <v>0</v>
      </c>
      <c r="AL439" s="193">
        <f t="shared" si="638"/>
        <v>0</v>
      </c>
      <c r="AM439" s="193">
        <f t="shared" si="638"/>
        <v>0</v>
      </c>
      <c r="AN439" s="193">
        <f t="shared" si="638"/>
        <v>0</v>
      </c>
      <c r="AO439" s="193">
        <f t="shared" si="638"/>
        <v>0</v>
      </c>
      <c r="AP439" s="193">
        <f t="shared" si="638"/>
        <v>0</v>
      </c>
      <c r="AQ439" s="193">
        <f t="shared" si="638"/>
        <v>0</v>
      </c>
      <c r="AR439" s="193">
        <f t="shared" si="638"/>
        <v>0</v>
      </c>
      <c r="AS439" s="193">
        <f t="shared" si="638"/>
        <v>0</v>
      </c>
      <c r="AT439" s="193">
        <f t="shared" si="638"/>
        <v>0</v>
      </c>
      <c r="AU439" s="193">
        <f t="shared" si="638"/>
        <v>0</v>
      </c>
      <c r="AV439" s="193">
        <f t="shared" si="638"/>
        <v>0</v>
      </c>
      <c r="AW439" s="193">
        <f t="shared" si="638"/>
        <v>0</v>
      </c>
      <c r="AX439" s="193">
        <f t="shared" si="638"/>
        <v>0</v>
      </c>
      <c r="AY439" s="193">
        <f t="shared" si="638"/>
        <v>0</v>
      </c>
      <c r="AZ439" s="193">
        <f t="shared" si="638"/>
        <v>0</v>
      </c>
      <c r="BA439" s="193">
        <f t="shared" si="638"/>
        <v>0</v>
      </c>
      <c r="BB439" s="193">
        <f t="shared" si="638"/>
        <v>0</v>
      </c>
      <c r="BC439" s="193">
        <f t="shared" si="638"/>
        <v>0</v>
      </c>
    </row>
    <row r="440" spans="2:55" ht="16.5" customHeight="1" x14ac:dyDescent="0.2">
      <c r="C440" s="102">
        <v>45</v>
      </c>
      <c r="D440" s="193">
        <f t="shared" ref="D440:AI440" si="639">COUNTIF($C$7:$FM$7,D123)</f>
        <v>0</v>
      </c>
      <c r="E440" s="193">
        <f t="shared" si="639"/>
        <v>0</v>
      </c>
      <c r="F440" s="193">
        <f t="shared" si="639"/>
        <v>0</v>
      </c>
      <c r="G440" s="193">
        <f t="shared" si="639"/>
        <v>0</v>
      </c>
      <c r="H440" s="193">
        <f t="shared" si="639"/>
        <v>0</v>
      </c>
      <c r="I440" s="193">
        <f t="shared" si="639"/>
        <v>0</v>
      </c>
      <c r="J440" s="193">
        <f t="shared" si="639"/>
        <v>0</v>
      </c>
      <c r="K440" s="193">
        <f t="shared" si="639"/>
        <v>0</v>
      </c>
      <c r="L440" s="193">
        <f t="shared" si="639"/>
        <v>0</v>
      </c>
      <c r="M440" s="193">
        <f t="shared" si="639"/>
        <v>0</v>
      </c>
      <c r="N440" s="193">
        <f t="shared" si="639"/>
        <v>0</v>
      </c>
      <c r="O440" s="193">
        <f t="shared" si="639"/>
        <v>0</v>
      </c>
      <c r="P440" s="193">
        <f t="shared" si="639"/>
        <v>0</v>
      </c>
      <c r="Q440" s="193">
        <f t="shared" si="639"/>
        <v>0</v>
      </c>
      <c r="R440" s="193">
        <f t="shared" si="639"/>
        <v>0</v>
      </c>
      <c r="S440" s="193">
        <f t="shared" si="639"/>
        <v>0</v>
      </c>
      <c r="T440" s="193">
        <f t="shared" si="639"/>
        <v>0</v>
      </c>
      <c r="U440" s="193">
        <f t="shared" si="639"/>
        <v>0</v>
      </c>
      <c r="V440" s="193">
        <f t="shared" si="639"/>
        <v>0</v>
      </c>
      <c r="W440" s="193">
        <f t="shared" si="639"/>
        <v>0</v>
      </c>
      <c r="X440" s="193">
        <f t="shared" si="639"/>
        <v>0</v>
      </c>
      <c r="Y440" s="193">
        <f t="shared" si="639"/>
        <v>0</v>
      </c>
      <c r="Z440" s="193">
        <f t="shared" si="639"/>
        <v>0</v>
      </c>
      <c r="AA440" s="193">
        <f t="shared" si="639"/>
        <v>0</v>
      </c>
      <c r="AB440" s="193">
        <f t="shared" si="639"/>
        <v>0</v>
      </c>
      <c r="AC440" s="193">
        <f t="shared" si="639"/>
        <v>0</v>
      </c>
      <c r="AD440" s="193">
        <f t="shared" si="639"/>
        <v>0</v>
      </c>
      <c r="AE440" s="193">
        <f t="shared" si="639"/>
        <v>0</v>
      </c>
      <c r="AF440" s="193">
        <f t="shared" si="639"/>
        <v>0</v>
      </c>
      <c r="AG440" s="193">
        <f t="shared" si="639"/>
        <v>0</v>
      </c>
      <c r="AH440" s="193">
        <f t="shared" si="639"/>
        <v>0</v>
      </c>
      <c r="AI440" s="193">
        <f t="shared" si="639"/>
        <v>0</v>
      </c>
      <c r="AJ440" s="193">
        <f t="shared" ref="AJ440:BC440" si="640">COUNTIF($C$7:$FM$7,AJ123)</f>
        <v>0</v>
      </c>
      <c r="AK440" s="193">
        <f t="shared" si="640"/>
        <v>0</v>
      </c>
      <c r="AL440" s="193">
        <f t="shared" si="640"/>
        <v>0</v>
      </c>
      <c r="AM440" s="193">
        <f t="shared" si="640"/>
        <v>0</v>
      </c>
      <c r="AN440" s="193">
        <f t="shared" si="640"/>
        <v>0</v>
      </c>
      <c r="AO440" s="193">
        <f t="shared" si="640"/>
        <v>0</v>
      </c>
      <c r="AP440" s="193">
        <f t="shared" si="640"/>
        <v>0</v>
      </c>
      <c r="AQ440" s="193">
        <f t="shared" si="640"/>
        <v>0</v>
      </c>
      <c r="AR440" s="193">
        <f t="shared" si="640"/>
        <v>0</v>
      </c>
      <c r="AS440" s="193">
        <f t="shared" si="640"/>
        <v>0</v>
      </c>
      <c r="AT440" s="193">
        <f t="shared" si="640"/>
        <v>0</v>
      </c>
      <c r="AU440" s="193">
        <f t="shared" si="640"/>
        <v>0</v>
      </c>
      <c r="AV440" s="193">
        <f t="shared" si="640"/>
        <v>0</v>
      </c>
      <c r="AW440" s="193">
        <f t="shared" si="640"/>
        <v>0</v>
      </c>
      <c r="AX440" s="193">
        <f t="shared" si="640"/>
        <v>0</v>
      </c>
      <c r="AY440" s="193">
        <f t="shared" si="640"/>
        <v>0</v>
      </c>
      <c r="AZ440" s="193">
        <f t="shared" si="640"/>
        <v>0</v>
      </c>
      <c r="BA440" s="193">
        <f t="shared" si="640"/>
        <v>0</v>
      </c>
      <c r="BB440" s="193">
        <f t="shared" si="640"/>
        <v>0</v>
      </c>
      <c r="BC440" s="193">
        <f t="shared" si="640"/>
        <v>0</v>
      </c>
    </row>
    <row r="441" spans="2:55" ht="16.5" customHeight="1" x14ac:dyDescent="0.2">
      <c r="C441" s="102">
        <v>46</v>
      </c>
      <c r="D441" s="193">
        <f t="shared" ref="D441:AI441" si="641">COUNTIF($C$7:$FM$7,D124)</f>
        <v>0</v>
      </c>
      <c r="E441" s="193">
        <f t="shared" si="641"/>
        <v>0</v>
      </c>
      <c r="F441" s="193">
        <f t="shared" si="641"/>
        <v>0</v>
      </c>
      <c r="G441" s="193">
        <f t="shared" si="641"/>
        <v>0</v>
      </c>
      <c r="H441" s="193">
        <f t="shared" si="641"/>
        <v>0</v>
      </c>
      <c r="I441" s="193">
        <f t="shared" si="641"/>
        <v>0</v>
      </c>
      <c r="J441" s="193">
        <f t="shared" si="641"/>
        <v>0</v>
      </c>
      <c r="K441" s="193">
        <f t="shared" si="641"/>
        <v>0</v>
      </c>
      <c r="L441" s="193">
        <f t="shared" si="641"/>
        <v>0</v>
      </c>
      <c r="M441" s="193">
        <f t="shared" si="641"/>
        <v>0</v>
      </c>
      <c r="N441" s="193">
        <f t="shared" si="641"/>
        <v>0</v>
      </c>
      <c r="O441" s="193">
        <f t="shared" si="641"/>
        <v>0</v>
      </c>
      <c r="P441" s="193">
        <f t="shared" si="641"/>
        <v>0</v>
      </c>
      <c r="Q441" s="193">
        <f t="shared" si="641"/>
        <v>0</v>
      </c>
      <c r="R441" s="193">
        <f t="shared" si="641"/>
        <v>0</v>
      </c>
      <c r="S441" s="193">
        <f t="shared" si="641"/>
        <v>0</v>
      </c>
      <c r="T441" s="193">
        <f t="shared" si="641"/>
        <v>0</v>
      </c>
      <c r="U441" s="193">
        <f t="shared" si="641"/>
        <v>0</v>
      </c>
      <c r="V441" s="193">
        <f t="shared" si="641"/>
        <v>0</v>
      </c>
      <c r="W441" s="193">
        <f t="shared" si="641"/>
        <v>0</v>
      </c>
      <c r="X441" s="193">
        <f t="shared" si="641"/>
        <v>0</v>
      </c>
      <c r="Y441" s="193">
        <f t="shared" si="641"/>
        <v>0</v>
      </c>
      <c r="Z441" s="193">
        <f t="shared" si="641"/>
        <v>0</v>
      </c>
      <c r="AA441" s="193">
        <f t="shared" si="641"/>
        <v>0</v>
      </c>
      <c r="AB441" s="193">
        <f t="shared" si="641"/>
        <v>0</v>
      </c>
      <c r="AC441" s="193">
        <f t="shared" si="641"/>
        <v>0</v>
      </c>
      <c r="AD441" s="193">
        <f t="shared" si="641"/>
        <v>0</v>
      </c>
      <c r="AE441" s="193">
        <f t="shared" si="641"/>
        <v>0</v>
      </c>
      <c r="AF441" s="193">
        <f t="shared" si="641"/>
        <v>0</v>
      </c>
      <c r="AG441" s="193">
        <f t="shared" si="641"/>
        <v>0</v>
      </c>
      <c r="AH441" s="193">
        <f t="shared" si="641"/>
        <v>0</v>
      </c>
      <c r="AI441" s="193">
        <f t="shared" si="641"/>
        <v>0</v>
      </c>
      <c r="AJ441" s="193">
        <f t="shared" ref="AJ441:BC441" si="642">COUNTIF($C$7:$FM$7,AJ124)</f>
        <v>0</v>
      </c>
      <c r="AK441" s="193">
        <f t="shared" si="642"/>
        <v>0</v>
      </c>
      <c r="AL441" s="193">
        <f t="shared" si="642"/>
        <v>0</v>
      </c>
      <c r="AM441" s="193">
        <f t="shared" si="642"/>
        <v>0</v>
      </c>
      <c r="AN441" s="193">
        <f t="shared" si="642"/>
        <v>0</v>
      </c>
      <c r="AO441" s="193">
        <f t="shared" si="642"/>
        <v>0</v>
      </c>
      <c r="AP441" s="193">
        <f t="shared" si="642"/>
        <v>0</v>
      </c>
      <c r="AQ441" s="193">
        <f t="shared" si="642"/>
        <v>0</v>
      </c>
      <c r="AR441" s="193">
        <f t="shared" si="642"/>
        <v>0</v>
      </c>
      <c r="AS441" s="193">
        <f t="shared" si="642"/>
        <v>0</v>
      </c>
      <c r="AT441" s="193">
        <f t="shared" si="642"/>
        <v>0</v>
      </c>
      <c r="AU441" s="193">
        <f t="shared" si="642"/>
        <v>0</v>
      </c>
      <c r="AV441" s="193">
        <f t="shared" si="642"/>
        <v>0</v>
      </c>
      <c r="AW441" s="193">
        <f t="shared" si="642"/>
        <v>0</v>
      </c>
      <c r="AX441" s="193">
        <f t="shared" si="642"/>
        <v>0</v>
      </c>
      <c r="AY441" s="193">
        <f t="shared" si="642"/>
        <v>0</v>
      </c>
      <c r="AZ441" s="193">
        <f t="shared" si="642"/>
        <v>0</v>
      </c>
      <c r="BA441" s="193">
        <f t="shared" si="642"/>
        <v>0</v>
      </c>
      <c r="BB441" s="193">
        <f t="shared" si="642"/>
        <v>0</v>
      </c>
      <c r="BC441" s="193">
        <f t="shared" si="642"/>
        <v>0</v>
      </c>
    </row>
    <row r="442" spans="2:55" ht="16.5" customHeight="1" x14ac:dyDescent="0.2">
      <c r="C442" s="102">
        <v>47</v>
      </c>
      <c r="D442" s="193">
        <f t="shared" ref="D442:AI442" si="643">COUNTIF($C$7:$FM$7,D125)</f>
        <v>0</v>
      </c>
      <c r="E442" s="193">
        <f t="shared" si="643"/>
        <v>0</v>
      </c>
      <c r="F442" s="193">
        <f t="shared" si="643"/>
        <v>0</v>
      </c>
      <c r="G442" s="193">
        <f t="shared" si="643"/>
        <v>0</v>
      </c>
      <c r="H442" s="193">
        <f t="shared" si="643"/>
        <v>0</v>
      </c>
      <c r="I442" s="193">
        <f t="shared" si="643"/>
        <v>0</v>
      </c>
      <c r="J442" s="193">
        <f t="shared" si="643"/>
        <v>0</v>
      </c>
      <c r="K442" s="193">
        <f t="shared" si="643"/>
        <v>0</v>
      </c>
      <c r="L442" s="193">
        <f t="shared" si="643"/>
        <v>0</v>
      </c>
      <c r="M442" s="193">
        <f t="shared" si="643"/>
        <v>0</v>
      </c>
      <c r="N442" s="193">
        <f t="shared" si="643"/>
        <v>0</v>
      </c>
      <c r="O442" s="193">
        <f t="shared" si="643"/>
        <v>0</v>
      </c>
      <c r="P442" s="193">
        <f t="shared" si="643"/>
        <v>0</v>
      </c>
      <c r="Q442" s="193">
        <f t="shared" si="643"/>
        <v>0</v>
      </c>
      <c r="R442" s="193">
        <f t="shared" si="643"/>
        <v>0</v>
      </c>
      <c r="S442" s="193">
        <f t="shared" si="643"/>
        <v>0</v>
      </c>
      <c r="T442" s="193">
        <f t="shared" si="643"/>
        <v>0</v>
      </c>
      <c r="U442" s="193">
        <f t="shared" si="643"/>
        <v>0</v>
      </c>
      <c r="V442" s="193">
        <f t="shared" si="643"/>
        <v>0</v>
      </c>
      <c r="W442" s="193">
        <f t="shared" si="643"/>
        <v>0</v>
      </c>
      <c r="X442" s="193">
        <f t="shared" si="643"/>
        <v>0</v>
      </c>
      <c r="Y442" s="193">
        <f t="shared" si="643"/>
        <v>0</v>
      </c>
      <c r="Z442" s="193">
        <f t="shared" si="643"/>
        <v>0</v>
      </c>
      <c r="AA442" s="193">
        <f t="shared" si="643"/>
        <v>0</v>
      </c>
      <c r="AB442" s="193">
        <f t="shared" si="643"/>
        <v>0</v>
      </c>
      <c r="AC442" s="193">
        <f t="shared" si="643"/>
        <v>0</v>
      </c>
      <c r="AD442" s="193">
        <f t="shared" si="643"/>
        <v>0</v>
      </c>
      <c r="AE442" s="193">
        <f t="shared" si="643"/>
        <v>0</v>
      </c>
      <c r="AF442" s="193">
        <f t="shared" si="643"/>
        <v>0</v>
      </c>
      <c r="AG442" s="193">
        <f t="shared" si="643"/>
        <v>0</v>
      </c>
      <c r="AH442" s="193">
        <f t="shared" si="643"/>
        <v>0</v>
      </c>
      <c r="AI442" s="193">
        <f t="shared" si="643"/>
        <v>0</v>
      </c>
      <c r="AJ442" s="193">
        <f t="shared" ref="AJ442:BC442" si="644">COUNTIF($C$7:$FM$7,AJ125)</f>
        <v>0</v>
      </c>
      <c r="AK442" s="193">
        <f t="shared" si="644"/>
        <v>0</v>
      </c>
      <c r="AL442" s="193">
        <f t="shared" si="644"/>
        <v>0</v>
      </c>
      <c r="AM442" s="193">
        <f t="shared" si="644"/>
        <v>0</v>
      </c>
      <c r="AN442" s="193">
        <f t="shared" si="644"/>
        <v>0</v>
      </c>
      <c r="AO442" s="193">
        <f t="shared" si="644"/>
        <v>0</v>
      </c>
      <c r="AP442" s="193">
        <f t="shared" si="644"/>
        <v>0</v>
      </c>
      <c r="AQ442" s="193">
        <f t="shared" si="644"/>
        <v>0</v>
      </c>
      <c r="AR442" s="193">
        <f t="shared" si="644"/>
        <v>0</v>
      </c>
      <c r="AS442" s="193">
        <f t="shared" si="644"/>
        <v>0</v>
      </c>
      <c r="AT442" s="193">
        <f t="shared" si="644"/>
        <v>0</v>
      </c>
      <c r="AU442" s="193">
        <f t="shared" si="644"/>
        <v>0</v>
      </c>
      <c r="AV442" s="193">
        <f t="shared" si="644"/>
        <v>0</v>
      </c>
      <c r="AW442" s="193">
        <f t="shared" si="644"/>
        <v>0</v>
      </c>
      <c r="AX442" s="193">
        <f t="shared" si="644"/>
        <v>0</v>
      </c>
      <c r="AY442" s="193">
        <f t="shared" si="644"/>
        <v>0</v>
      </c>
      <c r="AZ442" s="193">
        <f t="shared" si="644"/>
        <v>0</v>
      </c>
      <c r="BA442" s="193">
        <f t="shared" si="644"/>
        <v>0</v>
      </c>
      <c r="BB442" s="193">
        <f t="shared" si="644"/>
        <v>0</v>
      </c>
      <c r="BC442" s="193">
        <f t="shared" si="644"/>
        <v>0</v>
      </c>
    </row>
    <row r="443" spans="2:55" ht="16.5" customHeight="1" x14ac:dyDescent="0.2">
      <c r="C443" s="102">
        <v>48</v>
      </c>
      <c r="D443" s="193">
        <f t="shared" ref="D443:AI443" si="645">COUNTIF($C$7:$FM$7,D126)</f>
        <v>0</v>
      </c>
      <c r="E443" s="193">
        <f t="shared" si="645"/>
        <v>0</v>
      </c>
      <c r="F443" s="193">
        <f t="shared" si="645"/>
        <v>0</v>
      </c>
      <c r="G443" s="193">
        <f t="shared" si="645"/>
        <v>0</v>
      </c>
      <c r="H443" s="193">
        <f t="shared" si="645"/>
        <v>0</v>
      </c>
      <c r="I443" s="193">
        <f t="shared" si="645"/>
        <v>0</v>
      </c>
      <c r="J443" s="193">
        <f t="shared" si="645"/>
        <v>0</v>
      </c>
      <c r="K443" s="193">
        <f t="shared" si="645"/>
        <v>0</v>
      </c>
      <c r="L443" s="193">
        <f t="shared" si="645"/>
        <v>0</v>
      </c>
      <c r="M443" s="193">
        <f t="shared" si="645"/>
        <v>0</v>
      </c>
      <c r="N443" s="193">
        <f t="shared" si="645"/>
        <v>0</v>
      </c>
      <c r="O443" s="193">
        <f t="shared" si="645"/>
        <v>0</v>
      </c>
      <c r="P443" s="193">
        <f t="shared" si="645"/>
        <v>0</v>
      </c>
      <c r="Q443" s="193">
        <f t="shared" si="645"/>
        <v>0</v>
      </c>
      <c r="R443" s="193">
        <f t="shared" si="645"/>
        <v>0</v>
      </c>
      <c r="S443" s="193">
        <f t="shared" si="645"/>
        <v>0</v>
      </c>
      <c r="T443" s="193">
        <f t="shared" si="645"/>
        <v>0</v>
      </c>
      <c r="U443" s="193">
        <f t="shared" si="645"/>
        <v>0</v>
      </c>
      <c r="V443" s="193">
        <f t="shared" si="645"/>
        <v>0</v>
      </c>
      <c r="W443" s="193">
        <f t="shared" si="645"/>
        <v>0</v>
      </c>
      <c r="X443" s="193">
        <f t="shared" si="645"/>
        <v>0</v>
      </c>
      <c r="Y443" s="193">
        <f t="shared" si="645"/>
        <v>0</v>
      </c>
      <c r="Z443" s="193">
        <f t="shared" si="645"/>
        <v>0</v>
      </c>
      <c r="AA443" s="193">
        <f t="shared" si="645"/>
        <v>0</v>
      </c>
      <c r="AB443" s="193">
        <f t="shared" si="645"/>
        <v>0</v>
      </c>
      <c r="AC443" s="193">
        <f t="shared" si="645"/>
        <v>0</v>
      </c>
      <c r="AD443" s="193">
        <f t="shared" si="645"/>
        <v>0</v>
      </c>
      <c r="AE443" s="193">
        <f t="shared" si="645"/>
        <v>0</v>
      </c>
      <c r="AF443" s="193">
        <f t="shared" si="645"/>
        <v>0</v>
      </c>
      <c r="AG443" s="193">
        <f t="shared" si="645"/>
        <v>0</v>
      </c>
      <c r="AH443" s="193">
        <f t="shared" si="645"/>
        <v>0</v>
      </c>
      <c r="AI443" s="193">
        <f t="shared" si="645"/>
        <v>0</v>
      </c>
      <c r="AJ443" s="193">
        <f t="shared" ref="AJ443:BC443" si="646">COUNTIF($C$7:$FM$7,AJ126)</f>
        <v>0</v>
      </c>
      <c r="AK443" s="193">
        <f t="shared" si="646"/>
        <v>0</v>
      </c>
      <c r="AL443" s="193">
        <f t="shared" si="646"/>
        <v>0</v>
      </c>
      <c r="AM443" s="193">
        <f t="shared" si="646"/>
        <v>0</v>
      </c>
      <c r="AN443" s="193">
        <f t="shared" si="646"/>
        <v>0</v>
      </c>
      <c r="AO443" s="193">
        <f t="shared" si="646"/>
        <v>0</v>
      </c>
      <c r="AP443" s="193">
        <f t="shared" si="646"/>
        <v>0</v>
      </c>
      <c r="AQ443" s="193">
        <f t="shared" si="646"/>
        <v>0</v>
      </c>
      <c r="AR443" s="193">
        <f t="shared" si="646"/>
        <v>0</v>
      </c>
      <c r="AS443" s="193">
        <f t="shared" si="646"/>
        <v>0</v>
      </c>
      <c r="AT443" s="193">
        <f t="shared" si="646"/>
        <v>0</v>
      </c>
      <c r="AU443" s="193">
        <f t="shared" si="646"/>
        <v>0</v>
      </c>
      <c r="AV443" s="193">
        <f t="shared" si="646"/>
        <v>0</v>
      </c>
      <c r="AW443" s="193">
        <f t="shared" si="646"/>
        <v>0</v>
      </c>
      <c r="AX443" s="193">
        <f t="shared" si="646"/>
        <v>0</v>
      </c>
      <c r="AY443" s="193">
        <f t="shared" si="646"/>
        <v>0</v>
      </c>
      <c r="AZ443" s="193">
        <f t="shared" si="646"/>
        <v>0</v>
      </c>
      <c r="BA443" s="193">
        <f t="shared" si="646"/>
        <v>0</v>
      </c>
      <c r="BB443" s="193">
        <f t="shared" si="646"/>
        <v>0</v>
      </c>
      <c r="BC443" s="193">
        <f t="shared" si="646"/>
        <v>0</v>
      </c>
    </row>
    <row r="444" spans="2:55" ht="16.5" customHeight="1" x14ac:dyDescent="0.2">
      <c r="C444" s="102">
        <v>49</v>
      </c>
      <c r="D444" s="193">
        <f t="shared" ref="D444:AI444" si="647">COUNTIF($C$7:$FM$7,D127)</f>
        <v>0</v>
      </c>
      <c r="E444" s="193">
        <f t="shared" si="647"/>
        <v>0</v>
      </c>
      <c r="F444" s="193">
        <f t="shared" si="647"/>
        <v>0</v>
      </c>
      <c r="G444" s="193">
        <f t="shared" si="647"/>
        <v>0</v>
      </c>
      <c r="H444" s="193">
        <f t="shared" si="647"/>
        <v>0</v>
      </c>
      <c r="I444" s="193">
        <f t="shared" si="647"/>
        <v>0</v>
      </c>
      <c r="J444" s="193">
        <f t="shared" si="647"/>
        <v>0</v>
      </c>
      <c r="K444" s="193">
        <f t="shared" si="647"/>
        <v>0</v>
      </c>
      <c r="L444" s="193">
        <f t="shared" si="647"/>
        <v>0</v>
      </c>
      <c r="M444" s="193">
        <f t="shared" si="647"/>
        <v>0</v>
      </c>
      <c r="N444" s="193">
        <f t="shared" si="647"/>
        <v>0</v>
      </c>
      <c r="O444" s="193">
        <f t="shared" si="647"/>
        <v>0</v>
      </c>
      <c r="P444" s="193">
        <f t="shared" si="647"/>
        <v>0</v>
      </c>
      <c r="Q444" s="193">
        <f t="shared" si="647"/>
        <v>0</v>
      </c>
      <c r="R444" s="193">
        <f t="shared" si="647"/>
        <v>0</v>
      </c>
      <c r="S444" s="193">
        <f t="shared" si="647"/>
        <v>0</v>
      </c>
      <c r="T444" s="193">
        <f t="shared" si="647"/>
        <v>0</v>
      </c>
      <c r="U444" s="193">
        <f t="shared" si="647"/>
        <v>0</v>
      </c>
      <c r="V444" s="193">
        <f t="shared" si="647"/>
        <v>0</v>
      </c>
      <c r="W444" s="193">
        <f t="shared" si="647"/>
        <v>0</v>
      </c>
      <c r="X444" s="193">
        <f t="shared" si="647"/>
        <v>0</v>
      </c>
      <c r="Y444" s="193">
        <f t="shared" si="647"/>
        <v>0</v>
      </c>
      <c r="Z444" s="193">
        <f t="shared" si="647"/>
        <v>0</v>
      </c>
      <c r="AA444" s="193">
        <f t="shared" si="647"/>
        <v>0</v>
      </c>
      <c r="AB444" s="193">
        <f t="shared" si="647"/>
        <v>0</v>
      </c>
      <c r="AC444" s="193">
        <f t="shared" si="647"/>
        <v>0</v>
      </c>
      <c r="AD444" s="193">
        <f t="shared" si="647"/>
        <v>0</v>
      </c>
      <c r="AE444" s="193">
        <f t="shared" si="647"/>
        <v>0</v>
      </c>
      <c r="AF444" s="193">
        <f t="shared" si="647"/>
        <v>0</v>
      </c>
      <c r="AG444" s="193">
        <f t="shared" si="647"/>
        <v>0</v>
      </c>
      <c r="AH444" s="193">
        <f t="shared" si="647"/>
        <v>0</v>
      </c>
      <c r="AI444" s="193">
        <f t="shared" si="647"/>
        <v>0</v>
      </c>
      <c r="AJ444" s="193">
        <f t="shared" ref="AJ444:BC444" si="648">COUNTIF($C$7:$FM$7,AJ127)</f>
        <v>0</v>
      </c>
      <c r="AK444" s="193">
        <f t="shared" si="648"/>
        <v>0</v>
      </c>
      <c r="AL444" s="193">
        <f t="shared" si="648"/>
        <v>0</v>
      </c>
      <c r="AM444" s="193">
        <f t="shared" si="648"/>
        <v>0</v>
      </c>
      <c r="AN444" s="193">
        <f t="shared" si="648"/>
        <v>0</v>
      </c>
      <c r="AO444" s="193">
        <f t="shared" si="648"/>
        <v>0</v>
      </c>
      <c r="AP444" s="193">
        <f t="shared" si="648"/>
        <v>0</v>
      </c>
      <c r="AQ444" s="193">
        <f t="shared" si="648"/>
        <v>0</v>
      </c>
      <c r="AR444" s="193">
        <f t="shared" si="648"/>
        <v>0</v>
      </c>
      <c r="AS444" s="193">
        <f t="shared" si="648"/>
        <v>0</v>
      </c>
      <c r="AT444" s="193">
        <f t="shared" si="648"/>
        <v>0</v>
      </c>
      <c r="AU444" s="193">
        <f t="shared" si="648"/>
        <v>0</v>
      </c>
      <c r="AV444" s="193">
        <f t="shared" si="648"/>
        <v>0</v>
      </c>
      <c r="AW444" s="193">
        <f t="shared" si="648"/>
        <v>0</v>
      </c>
      <c r="AX444" s="193">
        <f t="shared" si="648"/>
        <v>0</v>
      </c>
      <c r="AY444" s="193">
        <f t="shared" si="648"/>
        <v>0</v>
      </c>
      <c r="AZ444" s="193">
        <f t="shared" si="648"/>
        <v>0</v>
      </c>
      <c r="BA444" s="193">
        <f t="shared" si="648"/>
        <v>0</v>
      </c>
      <c r="BB444" s="193">
        <f t="shared" si="648"/>
        <v>0</v>
      </c>
      <c r="BC444" s="193">
        <f t="shared" si="648"/>
        <v>0</v>
      </c>
    </row>
    <row r="445" spans="2:55" ht="16.5" customHeight="1" x14ac:dyDescent="0.2">
      <c r="C445" s="102">
        <v>50</v>
      </c>
      <c r="D445" s="193">
        <f t="shared" ref="D445:AI445" si="649">COUNTIF($C$7:$FM$7,D128)</f>
        <v>0</v>
      </c>
      <c r="E445" s="193">
        <f t="shared" si="649"/>
        <v>0</v>
      </c>
      <c r="F445" s="193">
        <f t="shared" si="649"/>
        <v>0</v>
      </c>
      <c r="G445" s="193">
        <f t="shared" si="649"/>
        <v>0</v>
      </c>
      <c r="H445" s="193">
        <f t="shared" si="649"/>
        <v>0</v>
      </c>
      <c r="I445" s="193">
        <f t="shared" si="649"/>
        <v>0</v>
      </c>
      <c r="J445" s="193">
        <f t="shared" si="649"/>
        <v>0</v>
      </c>
      <c r="K445" s="193">
        <f t="shared" si="649"/>
        <v>0</v>
      </c>
      <c r="L445" s="193">
        <f t="shared" si="649"/>
        <v>0</v>
      </c>
      <c r="M445" s="193">
        <f t="shared" si="649"/>
        <v>0</v>
      </c>
      <c r="N445" s="193">
        <f t="shared" si="649"/>
        <v>0</v>
      </c>
      <c r="O445" s="193">
        <f t="shared" si="649"/>
        <v>0</v>
      </c>
      <c r="P445" s="193">
        <f t="shared" si="649"/>
        <v>0</v>
      </c>
      <c r="Q445" s="193">
        <f t="shared" si="649"/>
        <v>0</v>
      </c>
      <c r="R445" s="193">
        <f t="shared" si="649"/>
        <v>0</v>
      </c>
      <c r="S445" s="193">
        <f t="shared" si="649"/>
        <v>0</v>
      </c>
      <c r="T445" s="193">
        <f t="shared" si="649"/>
        <v>0</v>
      </c>
      <c r="U445" s="193">
        <f t="shared" si="649"/>
        <v>0</v>
      </c>
      <c r="V445" s="193">
        <f t="shared" si="649"/>
        <v>0</v>
      </c>
      <c r="W445" s="193">
        <f t="shared" si="649"/>
        <v>0</v>
      </c>
      <c r="X445" s="193">
        <f t="shared" si="649"/>
        <v>0</v>
      </c>
      <c r="Y445" s="193">
        <f t="shared" si="649"/>
        <v>0</v>
      </c>
      <c r="Z445" s="193">
        <f t="shared" si="649"/>
        <v>0</v>
      </c>
      <c r="AA445" s="193">
        <f t="shared" si="649"/>
        <v>0</v>
      </c>
      <c r="AB445" s="193">
        <f t="shared" si="649"/>
        <v>0</v>
      </c>
      <c r="AC445" s="193">
        <f t="shared" si="649"/>
        <v>0</v>
      </c>
      <c r="AD445" s="193">
        <f t="shared" si="649"/>
        <v>0</v>
      </c>
      <c r="AE445" s="193">
        <f t="shared" si="649"/>
        <v>0</v>
      </c>
      <c r="AF445" s="193">
        <f t="shared" si="649"/>
        <v>0</v>
      </c>
      <c r="AG445" s="193">
        <f t="shared" si="649"/>
        <v>0</v>
      </c>
      <c r="AH445" s="193">
        <f t="shared" si="649"/>
        <v>0</v>
      </c>
      <c r="AI445" s="193">
        <f t="shared" si="649"/>
        <v>0</v>
      </c>
      <c r="AJ445" s="193">
        <f t="shared" ref="AJ445:BC445" si="650">COUNTIF($C$7:$FM$7,AJ128)</f>
        <v>0</v>
      </c>
      <c r="AK445" s="193">
        <f t="shared" si="650"/>
        <v>0</v>
      </c>
      <c r="AL445" s="193">
        <f t="shared" si="650"/>
        <v>0</v>
      </c>
      <c r="AM445" s="193">
        <f t="shared" si="650"/>
        <v>0</v>
      </c>
      <c r="AN445" s="193">
        <f t="shared" si="650"/>
        <v>0</v>
      </c>
      <c r="AO445" s="193">
        <f t="shared" si="650"/>
        <v>0</v>
      </c>
      <c r="AP445" s="193">
        <f t="shared" si="650"/>
        <v>0</v>
      </c>
      <c r="AQ445" s="193">
        <f t="shared" si="650"/>
        <v>0</v>
      </c>
      <c r="AR445" s="193">
        <f t="shared" si="650"/>
        <v>0</v>
      </c>
      <c r="AS445" s="193">
        <f t="shared" si="650"/>
        <v>0</v>
      </c>
      <c r="AT445" s="193">
        <f t="shared" si="650"/>
        <v>0</v>
      </c>
      <c r="AU445" s="193">
        <f t="shared" si="650"/>
        <v>0</v>
      </c>
      <c r="AV445" s="193">
        <f t="shared" si="650"/>
        <v>0</v>
      </c>
      <c r="AW445" s="193">
        <f t="shared" si="650"/>
        <v>0</v>
      </c>
      <c r="AX445" s="193">
        <f t="shared" si="650"/>
        <v>0</v>
      </c>
      <c r="AY445" s="193">
        <f t="shared" si="650"/>
        <v>0</v>
      </c>
      <c r="AZ445" s="193">
        <f t="shared" si="650"/>
        <v>0</v>
      </c>
      <c r="BA445" s="193">
        <f t="shared" si="650"/>
        <v>0</v>
      </c>
      <c r="BB445" s="193">
        <f t="shared" si="650"/>
        <v>0</v>
      </c>
      <c r="BC445" s="193">
        <f t="shared" si="650"/>
        <v>0</v>
      </c>
    </row>
    <row r="446" spans="2:55" ht="16.5" customHeight="1" x14ac:dyDescent="0.2"/>
    <row r="447" spans="2:55" ht="16.5" customHeight="1" x14ac:dyDescent="0.2"/>
    <row r="448" spans="2:55" ht="16.5" customHeight="1" x14ac:dyDescent="0.2">
      <c r="B448" s="137">
        <f>B8</f>
        <v>0</v>
      </c>
      <c r="C448" s="107"/>
      <c r="D448" s="105" t="s">
        <v>1932</v>
      </c>
      <c r="E448" s="105" t="s">
        <v>1933</v>
      </c>
      <c r="F448" s="105" t="s">
        <v>1934</v>
      </c>
      <c r="G448" s="105" t="s">
        <v>1935</v>
      </c>
      <c r="H448" s="105" t="s">
        <v>1936</v>
      </c>
      <c r="I448" s="105" t="s">
        <v>1937</v>
      </c>
      <c r="J448" s="106" t="s">
        <v>1938</v>
      </c>
      <c r="K448" s="106" t="s">
        <v>1939</v>
      </c>
      <c r="L448" s="106" t="s">
        <v>1940</v>
      </c>
      <c r="M448" s="106" t="s">
        <v>1941</v>
      </c>
      <c r="N448" s="106" t="s">
        <v>1942</v>
      </c>
      <c r="O448" s="106" t="s">
        <v>1943</v>
      </c>
      <c r="P448" s="106" t="s">
        <v>1944</v>
      </c>
      <c r="Q448" s="106" t="s">
        <v>1945</v>
      </c>
      <c r="R448" s="106" t="s">
        <v>1946</v>
      </c>
      <c r="S448" s="106" t="s">
        <v>1947</v>
      </c>
      <c r="T448" s="106" t="s">
        <v>1948</v>
      </c>
      <c r="U448" s="106" t="s">
        <v>1949</v>
      </c>
      <c r="V448" s="106" t="s">
        <v>1950</v>
      </c>
      <c r="W448" s="106" t="s">
        <v>1951</v>
      </c>
      <c r="X448" s="106" t="s">
        <v>1952</v>
      </c>
      <c r="Y448" s="106" t="s">
        <v>1953</v>
      </c>
      <c r="Z448" s="106" t="s">
        <v>1954</v>
      </c>
      <c r="AA448" s="106" t="s">
        <v>1956</v>
      </c>
      <c r="AB448" s="106" t="s">
        <v>1957</v>
      </c>
      <c r="AC448" s="106" t="s">
        <v>1955</v>
      </c>
      <c r="AD448" s="106" t="s">
        <v>2029</v>
      </c>
      <c r="AE448" s="106" t="s">
        <v>2030</v>
      </c>
      <c r="AF448" s="106" t="s">
        <v>2031</v>
      </c>
      <c r="AG448" s="106" t="s">
        <v>2032</v>
      </c>
      <c r="AH448" s="106" t="s">
        <v>2033</v>
      </c>
      <c r="AI448" s="106" t="s">
        <v>2034</v>
      </c>
      <c r="AJ448" s="106" t="s">
        <v>2035</v>
      </c>
      <c r="AK448" s="106" t="s">
        <v>2036</v>
      </c>
      <c r="AL448" s="106" t="s">
        <v>2037</v>
      </c>
      <c r="AM448" s="106" t="s">
        <v>2038</v>
      </c>
      <c r="AN448" s="106" t="s">
        <v>2039</v>
      </c>
      <c r="AO448" s="106" t="s">
        <v>2040</v>
      </c>
      <c r="AP448" s="106" t="s">
        <v>2041</v>
      </c>
      <c r="AQ448" s="106" t="s">
        <v>2042</v>
      </c>
      <c r="AR448" s="106" t="s">
        <v>2043</v>
      </c>
      <c r="AS448" s="106" t="s">
        <v>2044</v>
      </c>
      <c r="AT448" s="106" t="s">
        <v>2045</v>
      </c>
      <c r="AU448" s="106" t="s">
        <v>2046</v>
      </c>
      <c r="AV448" s="106" t="s">
        <v>2047</v>
      </c>
      <c r="AW448" s="106" t="s">
        <v>2048</v>
      </c>
      <c r="AX448" s="106" t="s">
        <v>2049</v>
      </c>
      <c r="AY448" s="106" t="s">
        <v>2050</v>
      </c>
      <c r="AZ448" s="106" t="s">
        <v>2051</v>
      </c>
      <c r="BA448" s="106" t="s">
        <v>2052</v>
      </c>
      <c r="BB448" s="106" t="s">
        <v>2053</v>
      </c>
      <c r="BC448" s="106" t="s">
        <v>2054</v>
      </c>
    </row>
    <row r="449" spans="3:55" ht="16.5" customHeight="1" x14ac:dyDescent="0.2">
      <c r="C449" s="108">
        <v>1</v>
      </c>
      <c r="D449" s="193">
        <f t="shared" ref="D449:AI449" si="651">COUNTIF($C$8:$FM$8,D79)</f>
        <v>0</v>
      </c>
      <c r="E449" s="193">
        <f t="shared" si="651"/>
        <v>0</v>
      </c>
      <c r="F449" s="193">
        <f t="shared" si="651"/>
        <v>0</v>
      </c>
      <c r="G449" s="193">
        <f t="shared" si="651"/>
        <v>0</v>
      </c>
      <c r="H449" s="193">
        <f t="shared" si="651"/>
        <v>0</v>
      </c>
      <c r="I449" s="193">
        <f t="shared" si="651"/>
        <v>0</v>
      </c>
      <c r="J449" s="193">
        <f t="shared" si="651"/>
        <v>0</v>
      </c>
      <c r="K449" s="193">
        <f t="shared" si="651"/>
        <v>0</v>
      </c>
      <c r="L449" s="193">
        <f t="shared" si="651"/>
        <v>0</v>
      </c>
      <c r="M449" s="193">
        <f t="shared" si="651"/>
        <v>0</v>
      </c>
      <c r="N449" s="193">
        <f t="shared" si="651"/>
        <v>0</v>
      </c>
      <c r="O449" s="193">
        <f t="shared" si="651"/>
        <v>0</v>
      </c>
      <c r="P449" s="193">
        <f t="shared" si="651"/>
        <v>0</v>
      </c>
      <c r="Q449" s="193">
        <f t="shared" si="651"/>
        <v>0</v>
      </c>
      <c r="R449" s="193">
        <f t="shared" si="651"/>
        <v>0</v>
      </c>
      <c r="S449" s="193">
        <f t="shared" si="651"/>
        <v>0</v>
      </c>
      <c r="T449" s="193">
        <f t="shared" si="651"/>
        <v>0</v>
      </c>
      <c r="U449" s="193">
        <f t="shared" si="651"/>
        <v>0</v>
      </c>
      <c r="V449" s="193">
        <f t="shared" si="651"/>
        <v>0</v>
      </c>
      <c r="W449" s="193">
        <f t="shared" si="651"/>
        <v>0</v>
      </c>
      <c r="X449" s="193">
        <f t="shared" si="651"/>
        <v>0</v>
      </c>
      <c r="Y449" s="193">
        <f t="shared" si="651"/>
        <v>0</v>
      </c>
      <c r="Z449" s="193">
        <f t="shared" si="651"/>
        <v>0</v>
      </c>
      <c r="AA449" s="193">
        <f t="shared" si="651"/>
        <v>0</v>
      </c>
      <c r="AB449" s="193">
        <f t="shared" si="651"/>
        <v>0</v>
      </c>
      <c r="AC449" s="193">
        <f t="shared" si="651"/>
        <v>0</v>
      </c>
      <c r="AD449" s="193">
        <f t="shared" si="651"/>
        <v>0</v>
      </c>
      <c r="AE449" s="193">
        <f t="shared" si="651"/>
        <v>0</v>
      </c>
      <c r="AF449" s="193">
        <f t="shared" si="651"/>
        <v>0</v>
      </c>
      <c r="AG449" s="193">
        <f t="shared" si="651"/>
        <v>0</v>
      </c>
      <c r="AH449" s="193">
        <f t="shared" si="651"/>
        <v>0</v>
      </c>
      <c r="AI449" s="193">
        <f t="shared" si="651"/>
        <v>0</v>
      </c>
      <c r="AJ449" s="193">
        <f t="shared" ref="AJ449:BC449" si="652">COUNTIF($C$8:$FM$8,AJ79)</f>
        <v>0</v>
      </c>
      <c r="AK449" s="193">
        <f t="shared" si="652"/>
        <v>0</v>
      </c>
      <c r="AL449" s="193">
        <f t="shared" si="652"/>
        <v>0</v>
      </c>
      <c r="AM449" s="193">
        <f t="shared" si="652"/>
        <v>0</v>
      </c>
      <c r="AN449" s="193">
        <f t="shared" si="652"/>
        <v>0</v>
      </c>
      <c r="AO449" s="193">
        <f t="shared" si="652"/>
        <v>0</v>
      </c>
      <c r="AP449" s="193">
        <f t="shared" si="652"/>
        <v>0</v>
      </c>
      <c r="AQ449" s="193">
        <f t="shared" si="652"/>
        <v>0</v>
      </c>
      <c r="AR449" s="193">
        <f t="shared" si="652"/>
        <v>0</v>
      </c>
      <c r="AS449" s="193">
        <f t="shared" si="652"/>
        <v>0</v>
      </c>
      <c r="AT449" s="193">
        <f t="shared" si="652"/>
        <v>0</v>
      </c>
      <c r="AU449" s="193">
        <f t="shared" si="652"/>
        <v>0</v>
      </c>
      <c r="AV449" s="193">
        <f t="shared" si="652"/>
        <v>0</v>
      </c>
      <c r="AW449" s="193">
        <f t="shared" si="652"/>
        <v>0</v>
      </c>
      <c r="AX449" s="193">
        <f t="shared" si="652"/>
        <v>0</v>
      </c>
      <c r="AY449" s="193">
        <f t="shared" si="652"/>
        <v>0</v>
      </c>
      <c r="AZ449" s="193">
        <f t="shared" si="652"/>
        <v>0</v>
      </c>
      <c r="BA449" s="193">
        <f t="shared" si="652"/>
        <v>0</v>
      </c>
      <c r="BB449" s="193">
        <f t="shared" si="652"/>
        <v>0</v>
      </c>
      <c r="BC449" s="193">
        <f t="shared" si="652"/>
        <v>0</v>
      </c>
    </row>
    <row r="450" spans="3:55" ht="16.5" customHeight="1" x14ac:dyDescent="0.2">
      <c r="C450" s="108">
        <v>2</v>
      </c>
      <c r="D450" s="193">
        <f t="shared" ref="D450:AI450" si="653">COUNTIF($C$8:$FM$8,D80)</f>
        <v>0</v>
      </c>
      <c r="E450" s="193">
        <f t="shared" si="653"/>
        <v>0</v>
      </c>
      <c r="F450" s="193">
        <f t="shared" si="653"/>
        <v>0</v>
      </c>
      <c r="G450" s="193">
        <f t="shared" si="653"/>
        <v>0</v>
      </c>
      <c r="H450" s="193">
        <f t="shared" si="653"/>
        <v>0</v>
      </c>
      <c r="I450" s="193">
        <f t="shared" si="653"/>
        <v>0</v>
      </c>
      <c r="J450" s="193">
        <f t="shared" si="653"/>
        <v>0</v>
      </c>
      <c r="K450" s="193">
        <f t="shared" si="653"/>
        <v>0</v>
      </c>
      <c r="L450" s="193">
        <f t="shared" si="653"/>
        <v>0</v>
      </c>
      <c r="M450" s="193">
        <f t="shared" si="653"/>
        <v>0</v>
      </c>
      <c r="N450" s="193">
        <f t="shared" si="653"/>
        <v>0</v>
      </c>
      <c r="O450" s="193">
        <f t="shared" si="653"/>
        <v>0</v>
      </c>
      <c r="P450" s="193">
        <f t="shared" si="653"/>
        <v>0</v>
      </c>
      <c r="Q450" s="193">
        <f t="shared" si="653"/>
        <v>0</v>
      </c>
      <c r="R450" s="193">
        <f t="shared" si="653"/>
        <v>0</v>
      </c>
      <c r="S450" s="193">
        <f t="shared" si="653"/>
        <v>0</v>
      </c>
      <c r="T450" s="193">
        <f t="shared" si="653"/>
        <v>0</v>
      </c>
      <c r="U450" s="193">
        <f t="shared" si="653"/>
        <v>0</v>
      </c>
      <c r="V450" s="193">
        <f t="shared" si="653"/>
        <v>0</v>
      </c>
      <c r="W450" s="193">
        <f t="shared" si="653"/>
        <v>0</v>
      </c>
      <c r="X450" s="193">
        <f t="shared" si="653"/>
        <v>0</v>
      </c>
      <c r="Y450" s="193">
        <f t="shared" si="653"/>
        <v>0</v>
      </c>
      <c r="Z450" s="193">
        <f t="shared" si="653"/>
        <v>0</v>
      </c>
      <c r="AA450" s="193">
        <f t="shared" si="653"/>
        <v>0</v>
      </c>
      <c r="AB450" s="193">
        <f t="shared" si="653"/>
        <v>0</v>
      </c>
      <c r="AC450" s="193">
        <f t="shared" si="653"/>
        <v>0</v>
      </c>
      <c r="AD450" s="193">
        <f t="shared" si="653"/>
        <v>0</v>
      </c>
      <c r="AE450" s="193">
        <f t="shared" si="653"/>
        <v>0</v>
      </c>
      <c r="AF450" s="193">
        <f t="shared" si="653"/>
        <v>0</v>
      </c>
      <c r="AG450" s="193">
        <f t="shared" si="653"/>
        <v>0</v>
      </c>
      <c r="AH450" s="193">
        <f t="shared" si="653"/>
        <v>0</v>
      </c>
      <c r="AI450" s="193">
        <f t="shared" si="653"/>
        <v>0</v>
      </c>
      <c r="AJ450" s="193">
        <f t="shared" ref="AJ450:BC450" si="654">COUNTIF($C$8:$FM$8,AJ80)</f>
        <v>0</v>
      </c>
      <c r="AK450" s="193">
        <f t="shared" si="654"/>
        <v>0</v>
      </c>
      <c r="AL450" s="193">
        <f t="shared" si="654"/>
        <v>0</v>
      </c>
      <c r="AM450" s="193">
        <f t="shared" si="654"/>
        <v>0</v>
      </c>
      <c r="AN450" s="193">
        <f t="shared" si="654"/>
        <v>0</v>
      </c>
      <c r="AO450" s="193">
        <f t="shared" si="654"/>
        <v>0</v>
      </c>
      <c r="AP450" s="193">
        <f t="shared" si="654"/>
        <v>0</v>
      </c>
      <c r="AQ450" s="193">
        <f t="shared" si="654"/>
        <v>0</v>
      </c>
      <c r="AR450" s="193">
        <f t="shared" si="654"/>
        <v>0</v>
      </c>
      <c r="AS450" s="193">
        <f t="shared" si="654"/>
        <v>0</v>
      </c>
      <c r="AT450" s="193">
        <f t="shared" si="654"/>
        <v>0</v>
      </c>
      <c r="AU450" s="193">
        <f t="shared" si="654"/>
        <v>0</v>
      </c>
      <c r="AV450" s="193">
        <f t="shared" si="654"/>
        <v>0</v>
      </c>
      <c r="AW450" s="193">
        <f t="shared" si="654"/>
        <v>0</v>
      </c>
      <c r="AX450" s="193">
        <f t="shared" si="654"/>
        <v>0</v>
      </c>
      <c r="AY450" s="193">
        <f t="shared" si="654"/>
        <v>0</v>
      </c>
      <c r="AZ450" s="193">
        <f t="shared" si="654"/>
        <v>0</v>
      </c>
      <c r="BA450" s="193">
        <f t="shared" si="654"/>
        <v>0</v>
      </c>
      <c r="BB450" s="193">
        <f t="shared" si="654"/>
        <v>0</v>
      </c>
      <c r="BC450" s="193">
        <f t="shared" si="654"/>
        <v>0</v>
      </c>
    </row>
    <row r="451" spans="3:55" ht="16.5" customHeight="1" x14ac:dyDescent="0.2">
      <c r="C451" s="108">
        <v>3</v>
      </c>
      <c r="D451" s="193">
        <f t="shared" ref="D451:AI451" si="655">COUNTIF($C$8:$FM$8,D81)</f>
        <v>0</v>
      </c>
      <c r="E451" s="193">
        <f t="shared" si="655"/>
        <v>0</v>
      </c>
      <c r="F451" s="193">
        <f t="shared" si="655"/>
        <v>0</v>
      </c>
      <c r="G451" s="193">
        <f t="shared" si="655"/>
        <v>0</v>
      </c>
      <c r="H451" s="193">
        <f t="shared" si="655"/>
        <v>0</v>
      </c>
      <c r="I451" s="193">
        <f t="shared" si="655"/>
        <v>0</v>
      </c>
      <c r="J451" s="193">
        <f t="shared" si="655"/>
        <v>0</v>
      </c>
      <c r="K451" s="193">
        <f t="shared" si="655"/>
        <v>0</v>
      </c>
      <c r="L451" s="193">
        <f t="shared" si="655"/>
        <v>0</v>
      </c>
      <c r="M451" s="193">
        <f t="shared" si="655"/>
        <v>0</v>
      </c>
      <c r="N451" s="193">
        <f t="shared" si="655"/>
        <v>0</v>
      </c>
      <c r="O451" s="193">
        <f t="shared" si="655"/>
        <v>0</v>
      </c>
      <c r="P451" s="193">
        <f t="shared" si="655"/>
        <v>0</v>
      </c>
      <c r="Q451" s="193">
        <f t="shared" si="655"/>
        <v>0</v>
      </c>
      <c r="R451" s="193">
        <f t="shared" si="655"/>
        <v>0</v>
      </c>
      <c r="S451" s="193">
        <f t="shared" si="655"/>
        <v>0</v>
      </c>
      <c r="T451" s="193">
        <f t="shared" si="655"/>
        <v>0</v>
      </c>
      <c r="U451" s="193">
        <f t="shared" si="655"/>
        <v>0</v>
      </c>
      <c r="V451" s="193">
        <f t="shared" si="655"/>
        <v>0</v>
      </c>
      <c r="W451" s="193">
        <f t="shared" si="655"/>
        <v>0</v>
      </c>
      <c r="X451" s="193">
        <f t="shared" si="655"/>
        <v>0</v>
      </c>
      <c r="Y451" s="193">
        <f t="shared" si="655"/>
        <v>0</v>
      </c>
      <c r="Z451" s="193">
        <f t="shared" si="655"/>
        <v>0</v>
      </c>
      <c r="AA451" s="193">
        <f t="shared" si="655"/>
        <v>0</v>
      </c>
      <c r="AB451" s="193">
        <f t="shared" si="655"/>
        <v>0</v>
      </c>
      <c r="AC451" s="193">
        <f t="shared" si="655"/>
        <v>0</v>
      </c>
      <c r="AD451" s="193">
        <f t="shared" si="655"/>
        <v>0</v>
      </c>
      <c r="AE451" s="193">
        <f t="shared" si="655"/>
        <v>0</v>
      </c>
      <c r="AF451" s="193">
        <f t="shared" si="655"/>
        <v>0</v>
      </c>
      <c r="AG451" s="193">
        <f t="shared" si="655"/>
        <v>0</v>
      </c>
      <c r="AH451" s="193">
        <f t="shared" si="655"/>
        <v>0</v>
      </c>
      <c r="AI451" s="193">
        <f t="shared" si="655"/>
        <v>0</v>
      </c>
      <c r="AJ451" s="193">
        <f t="shared" ref="AJ451:BC451" si="656">COUNTIF($C$8:$FM$8,AJ81)</f>
        <v>0</v>
      </c>
      <c r="AK451" s="193">
        <f t="shared" si="656"/>
        <v>0</v>
      </c>
      <c r="AL451" s="193">
        <f t="shared" si="656"/>
        <v>0</v>
      </c>
      <c r="AM451" s="193">
        <f t="shared" si="656"/>
        <v>0</v>
      </c>
      <c r="AN451" s="193">
        <f t="shared" si="656"/>
        <v>0</v>
      </c>
      <c r="AO451" s="193">
        <f t="shared" si="656"/>
        <v>0</v>
      </c>
      <c r="AP451" s="193">
        <f t="shared" si="656"/>
        <v>0</v>
      </c>
      <c r="AQ451" s="193">
        <f t="shared" si="656"/>
        <v>0</v>
      </c>
      <c r="AR451" s="193">
        <f t="shared" si="656"/>
        <v>0</v>
      </c>
      <c r="AS451" s="193">
        <f t="shared" si="656"/>
        <v>0</v>
      </c>
      <c r="AT451" s="193">
        <f t="shared" si="656"/>
        <v>0</v>
      </c>
      <c r="AU451" s="193">
        <f t="shared" si="656"/>
        <v>0</v>
      </c>
      <c r="AV451" s="193">
        <f t="shared" si="656"/>
        <v>0</v>
      </c>
      <c r="AW451" s="193">
        <f t="shared" si="656"/>
        <v>0</v>
      </c>
      <c r="AX451" s="193">
        <f t="shared" si="656"/>
        <v>0</v>
      </c>
      <c r="AY451" s="193">
        <f t="shared" si="656"/>
        <v>0</v>
      </c>
      <c r="AZ451" s="193">
        <f t="shared" si="656"/>
        <v>0</v>
      </c>
      <c r="BA451" s="193">
        <f t="shared" si="656"/>
        <v>0</v>
      </c>
      <c r="BB451" s="193">
        <f t="shared" si="656"/>
        <v>0</v>
      </c>
      <c r="BC451" s="193">
        <f t="shared" si="656"/>
        <v>0</v>
      </c>
    </row>
    <row r="452" spans="3:55" ht="16.5" customHeight="1" x14ac:dyDescent="0.2">
      <c r="C452" s="108">
        <v>4</v>
      </c>
      <c r="D452" s="193">
        <f t="shared" ref="D452:AI452" si="657">COUNTIF($C$8:$FM$8,D82)</f>
        <v>0</v>
      </c>
      <c r="E452" s="193">
        <f t="shared" si="657"/>
        <v>0</v>
      </c>
      <c r="F452" s="193">
        <f t="shared" si="657"/>
        <v>0</v>
      </c>
      <c r="G452" s="193">
        <f t="shared" si="657"/>
        <v>0</v>
      </c>
      <c r="H452" s="193">
        <f t="shared" si="657"/>
        <v>0</v>
      </c>
      <c r="I452" s="193">
        <f t="shared" si="657"/>
        <v>0</v>
      </c>
      <c r="J452" s="193">
        <f t="shared" si="657"/>
        <v>0</v>
      </c>
      <c r="K452" s="193">
        <f t="shared" si="657"/>
        <v>0</v>
      </c>
      <c r="L452" s="193">
        <f t="shared" si="657"/>
        <v>0</v>
      </c>
      <c r="M452" s="193">
        <f t="shared" si="657"/>
        <v>0</v>
      </c>
      <c r="N452" s="193">
        <f t="shared" si="657"/>
        <v>0</v>
      </c>
      <c r="O452" s="193">
        <f t="shared" si="657"/>
        <v>0</v>
      </c>
      <c r="P452" s="193">
        <f t="shared" si="657"/>
        <v>0</v>
      </c>
      <c r="Q452" s="193">
        <f t="shared" si="657"/>
        <v>0</v>
      </c>
      <c r="R452" s="193">
        <f t="shared" si="657"/>
        <v>0</v>
      </c>
      <c r="S452" s="193">
        <f t="shared" si="657"/>
        <v>0</v>
      </c>
      <c r="T452" s="193">
        <f t="shared" si="657"/>
        <v>0</v>
      </c>
      <c r="U452" s="193">
        <f t="shared" si="657"/>
        <v>0</v>
      </c>
      <c r="V452" s="193">
        <f t="shared" si="657"/>
        <v>0</v>
      </c>
      <c r="W452" s="193">
        <f t="shared" si="657"/>
        <v>0</v>
      </c>
      <c r="X452" s="193">
        <f t="shared" si="657"/>
        <v>0</v>
      </c>
      <c r="Y452" s="193">
        <f t="shared" si="657"/>
        <v>0</v>
      </c>
      <c r="Z452" s="193">
        <f t="shared" si="657"/>
        <v>0</v>
      </c>
      <c r="AA452" s="193">
        <f t="shared" si="657"/>
        <v>0</v>
      </c>
      <c r="AB452" s="193">
        <f t="shared" si="657"/>
        <v>0</v>
      </c>
      <c r="AC452" s="193">
        <f t="shared" si="657"/>
        <v>0</v>
      </c>
      <c r="AD452" s="193">
        <f t="shared" si="657"/>
        <v>0</v>
      </c>
      <c r="AE452" s="193">
        <f t="shared" si="657"/>
        <v>0</v>
      </c>
      <c r="AF452" s="193">
        <f t="shared" si="657"/>
        <v>0</v>
      </c>
      <c r="AG452" s="193">
        <f t="shared" si="657"/>
        <v>0</v>
      </c>
      <c r="AH452" s="193">
        <f t="shared" si="657"/>
        <v>0</v>
      </c>
      <c r="AI452" s="193">
        <f t="shared" si="657"/>
        <v>0</v>
      </c>
      <c r="AJ452" s="193">
        <f t="shared" ref="AJ452:BC452" si="658">COUNTIF($C$8:$FM$8,AJ82)</f>
        <v>0</v>
      </c>
      <c r="AK452" s="193">
        <f t="shared" si="658"/>
        <v>0</v>
      </c>
      <c r="AL452" s="193">
        <f t="shared" si="658"/>
        <v>0</v>
      </c>
      <c r="AM452" s="193">
        <f t="shared" si="658"/>
        <v>0</v>
      </c>
      <c r="AN452" s="193">
        <f t="shared" si="658"/>
        <v>0</v>
      </c>
      <c r="AO452" s="193">
        <f t="shared" si="658"/>
        <v>0</v>
      </c>
      <c r="AP452" s="193">
        <f t="shared" si="658"/>
        <v>0</v>
      </c>
      <c r="AQ452" s="193">
        <f t="shared" si="658"/>
        <v>0</v>
      </c>
      <c r="AR452" s="193">
        <f t="shared" si="658"/>
        <v>0</v>
      </c>
      <c r="AS452" s="193">
        <f t="shared" si="658"/>
        <v>0</v>
      </c>
      <c r="AT452" s="193">
        <f t="shared" si="658"/>
        <v>0</v>
      </c>
      <c r="AU452" s="193">
        <f t="shared" si="658"/>
        <v>0</v>
      </c>
      <c r="AV452" s="193">
        <f t="shared" si="658"/>
        <v>0</v>
      </c>
      <c r="AW452" s="193">
        <f t="shared" si="658"/>
        <v>0</v>
      </c>
      <c r="AX452" s="193">
        <f t="shared" si="658"/>
        <v>0</v>
      </c>
      <c r="AY452" s="193">
        <f t="shared" si="658"/>
        <v>0</v>
      </c>
      <c r="AZ452" s="193">
        <f t="shared" si="658"/>
        <v>0</v>
      </c>
      <c r="BA452" s="193">
        <f t="shared" si="658"/>
        <v>0</v>
      </c>
      <c r="BB452" s="193">
        <f t="shared" si="658"/>
        <v>0</v>
      </c>
      <c r="BC452" s="193">
        <f t="shared" si="658"/>
        <v>0</v>
      </c>
    </row>
    <row r="453" spans="3:55" ht="16.5" customHeight="1" x14ac:dyDescent="0.2">
      <c r="C453" s="108">
        <v>5</v>
      </c>
      <c r="D453" s="193">
        <f t="shared" ref="D453:AI453" si="659">COUNTIF($C$8:$FM$8,D83)</f>
        <v>0</v>
      </c>
      <c r="E453" s="193">
        <f t="shared" si="659"/>
        <v>0</v>
      </c>
      <c r="F453" s="193">
        <f t="shared" si="659"/>
        <v>0</v>
      </c>
      <c r="G453" s="193">
        <f t="shared" si="659"/>
        <v>0</v>
      </c>
      <c r="H453" s="193">
        <f t="shared" si="659"/>
        <v>0</v>
      </c>
      <c r="I453" s="193">
        <f t="shared" si="659"/>
        <v>0</v>
      </c>
      <c r="J453" s="193">
        <f t="shared" si="659"/>
        <v>0</v>
      </c>
      <c r="K453" s="193">
        <f t="shared" si="659"/>
        <v>0</v>
      </c>
      <c r="L453" s="193">
        <f t="shared" si="659"/>
        <v>0</v>
      </c>
      <c r="M453" s="193">
        <f t="shared" si="659"/>
        <v>0</v>
      </c>
      <c r="N453" s="193">
        <f t="shared" si="659"/>
        <v>0</v>
      </c>
      <c r="O453" s="193">
        <f t="shared" si="659"/>
        <v>0</v>
      </c>
      <c r="P453" s="193">
        <f t="shared" si="659"/>
        <v>0</v>
      </c>
      <c r="Q453" s="193">
        <f t="shared" si="659"/>
        <v>0</v>
      </c>
      <c r="R453" s="193">
        <f t="shared" si="659"/>
        <v>0</v>
      </c>
      <c r="S453" s="193">
        <f t="shared" si="659"/>
        <v>0</v>
      </c>
      <c r="T453" s="193">
        <f t="shared" si="659"/>
        <v>0</v>
      </c>
      <c r="U453" s="193">
        <f t="shared" si="659"/>
        <v>0</v>
      </c>
      <c r="V453" s="193">
        <f t="shared" si="659"/>
        <v>0</v>
      </c>
      <c r="W453" s="193">
        <f t="shared" si="659"/>
        <v>0</v>
      </c>
      <c r="X453" s="193">
        <f t="shared" si="659"/>
        <v>0</v>
      </c>
      <c r="Y453" s="193">
        <f t="shared" si="659"/>
        <v>0</v>
      </c>
      <c r="Z453" s="193">
        <f t="shared" si="659"/>
        <v>0</v>
      </c>
      <c r="AA453" s="193">
        <f t="shared" si="659"/>
        <v>0</v>
      </c>
      <c r="AB453" s="193">
        <f t="shared" si="659"/>
        <v>0</v>
      </c>
      <c r="AC453" s="193">
        <f t="shared" si="659"/>
        <v>0</v>
      </c>
      <c r="AD453" s="193">
        <f t="shared" si="659"/>
        <v>0</v>
      </c>
      <c r="AE453" s="193">
        <f t="shared" si="659"/>
        <v>0</v>
      </c>
      <c r="AF453" s="193">
        <f t="shared" si="659"/>
        <v>0</v>
      </c>
      <c r="AG453" s="193">
        <f t="shared" si="659"/>
        <v>0</v>
      </c>
      <c r="AH453" s="193">
        <f t="shared" si="659"/>
        <v>0</v>
      </c>
      <c r="AI453" s="193">
        <f t="shared" si="659"/>
        <v>0</v>
      </c>
      <c r="AJ453" s="193">
        <f t="shared" ref="AJ453:BC453" si="660">COUNTIF($C$8:$FM$8,AJ83)</f>
        <v>0</v>
      </c>
      <c r="AK453" s="193">
        <f t="shared" si="660"/>
        <v>0</v>
      </c>
      <c r="AL453" s="193">
        <f t="shared" si="660"/>
        <v>0</v>
      </c>
      <c r="AM453" s="193">
        <f t="shared" si="660"/>
        <v>0</v>
      </c>
      <c r="AN453" s="193">
        <f t="shared" si="660"/>
        <v>0</v>
      </c>
      <c r="AO453" s="193">
        <f t="shared" si="660"/>
        <v>0</v>
      </c>
      <c r="AP453" s="193">
        <f t="shared" si="660"/>
        <v>0</v>
      </c>
      <c r="AQ453" s="193">
        <f t="shared" si="660"/>
        <v>0</v>
      </c>
      <c r="AR453" s="193">
        <f t="shared" si="660"/>
        <v>0</v>
      </c>
      <c r="AS453" s="193">
        <f t="shared" si="660"/>
        <v>0</v>
      </c>
      <c r="AT453" s="193">
        <f t="shared" si="660"/>
        <v>0</v>
      </c>
      <c r="AU453" s="193">
        <f t="shared" si="660"/>
        <v>0</v>
      </c>
      <c r="AV453" s="193">
        <f t="shared" si="660"/>
        <v>0</v>
      </c>
      <c r="AW453" s="193">
        <f t="shared" si="660"/>
        <v>0</v>
      </c>
      <c r="AX453" s="193">
        <f t="shared" si="660"/>
        <v>0</v>
      </c>
      <c r="AY453" s="193">
        <f t="shared" si="660"/>
        <v>0</v>
      </c>
      <c r="AZ453" s="193">
        <f t="shared" si="660"/>
        <v>0</v>
      </c>
      <c r="BA453" s="193">
        <f t="shared" si="660"/>
        <v>0</v>
      </c>
      <c r="BB453" s="193">
        <f t="shared" si="660"/>
        <v>0</v>
      </c>
      <c r="BC453" s="193">
        <f t="shared" si="660"/>
        <v>0</v>
      </c>
    </row>
    <row r="454" spans="3:55" ht="16.5" customHeight="1" x14ac:dyDescent="0.2">
      <c r="C454" s="108">
        <v>6</v>
      </c>
      <c r="D454" s="193">
        <f t="shared" ref="D454:AI454" si="661">COUNTIF($C$8:$FM$8,D84)</f>
        <v>0</v>
      </c>
      <c r="E454" s="193">
        <f t="shared" si="661"/>
        <v>0</v>
      </c>
      <c r="F454" s="193">
        <f t="shared" si="661"/>
        <v>0</v>
      </c>
      <c r="G454" s="193">
        <f t="shared" si="661"/>
        <v>0</v>
      </c>
      <c r="H454" s="193">
        <f t="shared" si="661"/>
        <v>0</v>
      </c>
      <c r="I454" s="193">
        <f t="shared" si="661"/>
        <v>0</v>
      </c>
      <c r="J454" s="193">
        <f t="shared" si="661"/>
        <v>0</v>
      </c>
      <c r="K454" s="193">
        <f t="shared" si="661"/>
        <v>0</v>
      </c>
      <c r="L454" s="193">
        <f t="shared" si="661"/>
        <v>0</v>
      </c>
      <c r="M454" s="193">
        <f t="shared" si="661"/>
        <v>0</v>
      </c>
      <c r="N454" s="193">
        <f t="shared" si="661"/>
        <v>0</v>
      </c>
      <c r="O454" s="193">
        <f t="shared" si="661"/>
        <v>0</v>
      </c>
      <c r="P454" s="193">
        <f t="shared" si="661"/>
        <v>0</v>
      </c>
      <c r="Q454" s="193">
        <f t="shared" si="661"/>
        <v>0</v>
      </c>
      <c r="R454" s="193">
        <f t="shared" si="661"/>
        <v>0</v>
      </c>
      <c r="S454" s="193">
        <f t="shared" si="661"/>
        <v>0</v>
      </c>
      <c r="T454" s="193">
        <f t="shared" si="661"/>
        <v>0</v>
      </c>
      <c r="U454" s="193">
        <f t="shared" si="661"/>
        <v>0</v>
      </c>
      <c r="V454" s="193">
        <f t="shared" si="661"/>
        <v>0</v>
      </c>
      <c r="W454" s="193">
        <f t="shared" si="661"/>
        <v>0</v>
      </c>
      <c r="X454" s="193">
        <f t="shared" si="661"/>
        <v>0</v>
      </c>
      <c r="Y454" s="193">
        <f t="shared" si="661"/>
        <v>0</v>
      </c>
      <c r="Z454" s="193">
        <f t="shared" si="661"/>
        <v>0</v>
      </c>
      <c r="AA454" s="193">
        <f t="shared" si="661"/>
        <v>0</v>
      </c>
      <c r="AB454" s="193">
        <f t="shared" si="661"/>
        <v>0</v>
      </c>
      <c r="AC454" s="193">
        <f t="shared" si="661"/>
        <v>0</v>
      </c>
      <c r="AD454" s="193">
        <f t="shared" si="661"/>
        <v>0</v>
      </c>
      <c r="AE454" s="193">
        <f t="shared" si="661"/>
        <v>0</v>
      </c>
      <c r="AF454" s="193">
        <f t="shared" si="661"/>
        <v>0</v>
      </c>
      <c r="AG454" s="193">
        <f t="shared" si="661"/>
        <v>0</v>
      </c>
      <c r="AH454" s="193">
        <f t="shared" si="661"/>
        <v>0</v>
      </c>
      <c r="AI454" s="193">
        <f t="shared" si="661"/>
        <v>0</v>
      </c>
      <c r="AJ454" s="193">
        <f t="shared" ref="AJ454:BC454" si="662">COUNTIF($C$8:$FM$8,AJ84)</f>
        <v>0</v>
      </c>
      <c r="AK454" s="193">
        <f t="shared" si="662"/>
        <v>0</v>
      </c>
      <c r="AL454" s="193">
        <f t="shared" si="662"/>
        <v>0</v>
      </c>
      <c r="AM454" s="193">
        <f t="shared" si="662"/>
        <v>0</v>
      </c>
      <c r="AN454" s="193">
        <f t="shared" si="662"/>
        <v>0</v>
      </c>
      <c r="AO454" s="193">
        <f t="shared" si="662"/>
        <v>0</v>
      </c>
      <c r="AP454" s="193">
        <f t="shared" si="662"/>
        <v>0</v>
      </c>
      <c r="AQ454" s="193">
        <f t="shared" si="662"/>
        <v>0</v>
      </c>
      <c r="AR454" s="193">
        <f t="shared" si="662"/>
        <v>0</v>
      </c>
      <c r="AS454" s="193">
        <f t="shared" si="662"/>
        <v>0</v>
      </c>
      <c r="AT454" s="193">
        <f t="shared" si="662"/>
        <v>0</v>
      </c>
      <c r="AU454" s="193">
        <f t="shared" si="662"/>
        <v>0</v>
      </c>
      <c r="AV454" s="193">
        <f t="shared" si="662"/>
        <v>0</v>
      </c>
      <c r="AW454" s="193">
        <f t="shared" si="662"/>
        <v>0</v>
      </c>
      <c r="AX454" s="193">
        <f t="shared" si="662"/>
        <v>0</v>
      </c>
      <c r="AY454" s="193">
        <f t="shared" si="662"/>
        <v>0</v>
      </c>
      <c r="AZ454" s="193">
        <f t="shared" si="662"/>
        <v>0</v>
      </c>
      <c r="BA454" s="193">
        <f t="shared" si="662"/>
        <v>0</v>
      </c>
      <c r="BB454" s="193">
        <f t="shared" si="662"/>
        <v>0</v>
      </c>
      <c r="BC454" s="193">
        <f t="shared" si="662"/>
        <v>0</v>
      </c>
    </row>
    <row r="455" spans="3:55" ht="16.5" customHeight="1" x14ac:dyDescent="0.2">
      <c r="C455" s="106">
        <v>7</v>
      </c>
      <c r="D455" s="193">
        <f t="shared" ref="D455:AI455" si="663">COUNTIF($C$8:$FM$8,D85)</f>
        <v>0</v>
      </c>
      <c r="E455" s="193">
        <f t="shared" si="663"/>
        <v>0</v>
      </c>
      <c r="F455" s="193">
        <f t="shared" si="663"/>
        <v>0</v>
      </c>
      <c r="G455" s="193">
        <f t="shared" si="663"/>
        <v>0</v>
      </c>
      <c r="H455" s="193">
        <f t="shared" si="663"/>
        <v>0</v>
      </c>
      <c r="I455" s="193">
        <f t="shared" si="663"/>
        <v>0</v>
      </c>
      <c r="J455" s="193">
        <f t="shared" si="663"/>
        <v>0</v>
      </c>
      <c r="K455" s="193">
        <f t="shared" si="663"/>
        <v>0</v>
      </c>
      <c r="L455" s="193">
        <f t="shared" si="663"/>
        <v>0</v>
      </c>
      <c r="M455" s="193">
        <f t="shared" si="663"/>
        <v>0</v>
      </c>
      <c r="N455" s="193">
        <f t="shared" si="663"/>
        <v>0</v>
      </c>
      <c r="O455" s="193">
        <f t="shared" si="663"/>
        <v>0</v>
      </c>
      <c r="P455" s="193">
        <f t="shared" si="663"/>
        <v>0</v>
      </c>
      <c r="Q455" s="193">
        <f t="shared" si="663"/>
        <v>0</v>
      </c>
      <c r="R455" s="193">
        <f t="shared" si="663"/>
        <v>0</v>
      </c>
      <c r="S455" s="193">
        <f t="shared" si="663"/>
        <v>0</v>
      </c>
      <c r="T455" s="193">
        <f t="shared" si="663"/>
        <v>0</v>
      </c>
      <c r="U455" s="193">
        <f t="shared" si="663"/>
        <v>0</v>
      </c>
      <c r="V455" s="193">
        <f t="shared" si="663"/>
        <v>0</v>
      </c>
      <c r="W455" s="193">
        <f t="shared" si="663"/>
        <v>0</v>
      </c>
      <c r="X455" s="193">
        <f t="shared" si="663"/>
        <v>0</v>
      </c>
      <c r="Y455" s="193">
        <f t="shared" si="663"/>
        <v>0</v>
      </c>
      <c r="Z455" s="193">
        <f t="shared" si="663"/>
        <v>0</v>
      </c>
      <c r="AA455" s="193">
        <f t="shared" si="663"/>
        <v>0</v>
      </c>
      <c r="AB455" s="193">
        <f t="shared" si="663"/>
        <v>0</v>
      </c>
      <c r="AC455" s="193">
        <f t="shared" si="663"/>
        <v>0</v>
      </c>
      <c r="AD455" s="193">
        <f t="shared" si="663"/>
        <v>0</v>
      </c>
      <c r="AE455" s="193">
        <f t="shared" si="663"/>
        <v>0</v>
      </c>
      <c r="AF455" s="193">
        <f t="shared" si="663"/>
        <v>0</v>
      </c>
      <c r="AG455" s="193">
        <f t="shared" si="663"/>
        <v>0</v>
      </c>
      <c r="AH455" s="193">
        <f t="shared" si="663"/>
        <v>0</v>
      </c>
      <c r="AI455" s="193">
        <f t="shared" si="663"/>
        <v>0</v>
      </c>
      <c r="AJ455" s="193">
        <f t="shared" ref="AJ455:BC455" si="664">COUNTIF($C$8:$FM$8,AJ85)</f>
        <v>0</v>
      </c>
      <c r="AK455" s="193">
        <f t="shared" si="664"/>
        <v>0</v>
      </c>
      <c r="AL455" s="193">
        <f t="shared" si="664"/>
        <v>0</v>
      </c>
      <c r="AM455" s="193">
        <f t="shared" si="664"/>
        <v>0</v>
      </c>
      <c r="AN455" s="193">
        <f t="shared" si="664"/>
        <v>0</v>
      </c>
      <c r="AO455" s="193">
        <f t="shared" si="664"/>
        <v>0</v>
      </c>
      <c r="AP455" s="193">
        <f t="shared" si="664"/>
        <v>0</v>
      </c>
      <c r="AQ455" s="193">
        <f t="shared" si="664"/>
        <v>0</v>
      </c>
      <c r="AR455" s="193">
        <f t="shared" si="664"/>
        <v>0</v>
      </c>
      <c r="AS455" s="193">
        <f t="shared" si="664"/>
        <v>0</v>
      </c>
      <c r="AT455" s="193">
        <f t="shared" si="664"/>
        <v>0</v>
      </c>
      <c r="AU455" s="193">
        <f t="shared" si="664"/>
        <v>0</v>
      </c>
      <c r="AV455" s="193">
        <f t="shared" si="664"/>
        <v>0</v>
      </c>
      <c r="AW455" s="193">
        <f t="shared" si="664"/>
        <v>0</v>
      </c>
      <c r="AX455" s="193">
        <f t="shared" si="664"/>
        <v>0</v>
      </c>
      <c r="AY455" s="193">
        <f t="shared" si="664"/>
        <v>0</v>
      </c>
      <c r="AZ455" s="193">
        <f t="shared" si="664"/>
        <v>0</v>
      </c>
      <c r="BA455" s="193">
        <f t="shared" si="664"/>
        <v>0</v>
      </c>
      <c r="BB455" s="193">
        <f t="shared" si="664"/>
        <v>0</v>
      </c>
      <c r="BC455" s="193">
        <f t="shared" si="664"/>
        <v>0</v>
      </c>
    </row>
    <row r="456" spans="3:55" ht="16.5" customHeight="1" x14ac:dyDescent="0.2">
      <c r="C456" s="106">
        <v>8</v>
      </c>
      <c r="D456" s="193">
        <f t="shared" ref="D456:AI456" si="665">COUNTIF($C$8:$FM$8,D86)</f>
        <v>0</v>
      </c>
      <c r="E456" s="193">
        <f t="shared" si="665"/>
        <v>0</v>
      </c>
      <c r="F456" s="193">
        <f t="shared" si="665"/>
        <v>0</v>
      </c>
      <c r="G456" s="193">
        <f t="shared" si="665"/>
        <v>0</v>
      </c>
      <c r="H456" s="193">
        <f t="shared" si="665"/>
        <v>0</v>
      </c>
      <c r="I456" s="193">
        <f t="shared" si="665"/>
        <v>0</v>
      </c>
      <c r="J456" s="193">
        <f t="shared" si="665"/>
        <v>0</v>
      </c>
      <c r="K456" s="193">
        <f t="shared" si="665"/>
        <v>0</v>
      </c>
      <c r="L456" s="193">
        <f t="shared" si="665"/>
        <v>0</v>
      </c>
      <c r="M456" s="193">
        <f t="shared" si="665"/>
        <v>0</v>
      </c>
      <c r="N456" s="193">
        <f t="shared" si="665"/>
        <v>0</v>
      </c>
      <c r="O456" s="193">
        <f t="shared" si="665"/>
        <v>0</v>
      </c>
      <c r="P456" s="193">
        <f t="shared" si="665"/>
        <v>0</v>
      </c>
      <c r="Q456" s="193">
        <f t="shared" si="665"/>
        <v>0</v>
      </c>
      <c r="R456" s="193">
        <f t="shared" si="665"/>
        <v>0</v>
      </c>
      <c r="S456" s="193">
        <f t="shared" si="665"/>
        <v>0</v>
      </c>
      <c r="T456" s="193">
        <f t="shared" si="665"/>
        <v>0</v>
      </c>
      <c r="U456" s="193">
        <f t="shared" si="665"/>
        <v>0</v>
      </c>
      <c r="V456" s="193">
        <f t="shared" si="665"/>
        <v>0</v>
      </c>
      <c r="W456" s="193">
        <f t="shared" si="665"/>
        <v>0</v>
      </c>
      <c r="X456" s="193">
        <f t="shared" si="665"/>
        <v>0</v>
      </c>
      <c r="Y456" s="193">
        <f t="shared" si="665"/>
        <v>0</v>
      </c>
      <c r="Z456" s="193">
        <f t="shared" si="665"/>
        <v>0</v>
      </c>
      <c r="AA456" s="193">
        <f t="shared" si="665"/>
        <v>0</v>
      </c>
      <c r="AB456" s="193">
        <f t="shared" si="665"/>
        <v>0</v>
      </c>
      <c r="AC456" s="193">
        <f t="shared" si="665"/>
        <v>0</v>
      </c>
      <c r="AD456" s="193">
        <f t="shared" si="665"/>
        <v>0</v>
      </c>
      <c r="AE456" s="193">
        <f t="shared" si="665"/>
        <v>0</v>
      </c>
      <c r="AF456" s="193">
        <f t="shared" si="665"/>
        <v>0</v>
      </c>
      <c r="AG456" s="193">
        <f t="shared" si="665"/>
        <v>0</v>
      </c>
      <c r="AH456" s="193">
        <f t="shared" si="665"/>
        <v>0</v>
      </c>
      <c r="AI456" s="193">
        <f t="shared" si="665"/>
        <v>0</v>
      </c>
      <c r="AJ456" s="193">
        <f t="shared" ref="AJ456:BC456" si="666">COUNTIF($C$8:$FM$8,AJ86)</f>
        <v>0</v>
      </c>
      <c r="AK456" s="193">
        <f t="shared" si="666"/>
        <v>0</v>
      </c>
      <c r="AL456" s="193">
        <f t="shared" si="666"/>
        <v>0</v>
      </c>
      <c r="AM456" s="193">
        <f t="shared" si="666"/>
        <v>0</v>
      </c>
      <c r="AN456" s="193">
        <f t="shared" si="666"/>
        <v>0</v>
      </c>
      <c r="AO456" s="193">
        <f t="shared" si="666"/>
        <v>0</v>
      </c>
      <c r="AP456" s="193">
        <f t="shared" si="666"/>
        <v>0</v>
      </c>
      <c r="AQ456" s="193">
        <f t="shared" si="666"/>
        <v>0</v>
      </c>
      <c r="AR456" s="193">
        <f t="shared" si="666"/>
        <v>0</v>
      </c>
      <c r="AS456" s="193">
        <f t="shared" si="666"/>
        <v>0</v>
      </c>
      <c r="AT456" s="193">
        <f t="shared" si="666"/>
        <v>0</v>
      </c>
      <c r="AU456" s="193">
        <f t="shared" si="666"/>
        <v>0</v>
      </c>
      <c r="AV456" s="193">
        <f t="shared" si="666"/>
        <v>0</v>
      </c>
      <c r="AW456" s="193">
        <f t="shared" si="666"/>
        <v>0</v>
      </c>
      <c r="AX456" s="193">
        <f t="shared" si="666"/>
        <v>0</v>
      </c>
      <c r="AY456" s="193">
        <f t="shared" si="666"/>
        <v>0</v>
      </c>
      <c r="AZ456" s="193">
        <f t="shared" si="666"/>
        <v>0</v>
      </c>
      <c r="BA456" s="193">
        <f t="shared" si="666"/>
        <v>0</v>
      </c>
      <c r="BB456" s="193">
        <f t="shared" si="666"/>
        <v>0</v>
      </c>
      <c r="BC456" s="193">
        <f t="shared" si="666"/>
        <v>0</v>
      </c>
    </row>
    <row r="457" spans="3:55" ht="16.5" customHeight="1" x14ac:dyDescent="0.2">
      <c r="C457" s="106">
        <v>9</v>
      </c>
      <c r="D457" s="193">
        <f t="shared" ref="D457:AI457" si="667">COUNTIF($C$8:$FM$8,D87)</f>
        <v>0</v>
      </c>
      <c r="E457" s="193">
        <f t="shared" si="667"/>
        <v>0</v>
      </c>
      <c r="F457" s="193">
        <f t="shared" si="667"/>
        <v>0</v>
      </c>
      <c r="G457" s="193">
        <f t="shared" si="667"/>
        <v>0</v>
      </c>
      <c r="H457" s="193">
        <f t="shared" si="667"/>
        <v>0</v>
      </c>
      <c r="I457" s="193">
        <f t="shared" si="667"/>
        <v>0</v>
      </c>
      <c r="J457" s="193">
        <f t="shared" si="667"/>
        <v>0</v>
      </c>
      <c r="K457" s="193">
        <f t="shared" si="667"/>
        <v>0</v>
      </c>
      <c r="L457" s="193">
        <f t="shared" si="667"/>
        <v>0</v>
      </c>
      <c r="M457" s="193">
        <f t="shared" si="667"/>
        <v>0</v>
      </c>
      <c r="N457" s="193">
        <f t="shared" si="667"/>
        <v>0</v>
      </c>
      <c r="O457" s="193">
        <f t="shared" si="667"/>
        <v>0</v>
      </c>
      <c r="P457" s="193">
        <f t="shared" si="667"/>
        <v>0</v>
      </c>
      <c r="Q457" s="193">
        <f t="shared" si="667"/>
        <v>0</v>
      </c>
      <c r="R457" s="193">
        <f t="shared" si="667"/>
        <v>0</v>
      </c>
      <c r="S457" s="193">
        <f t="shared" si="667"/>
        <v>0</v>
      </c>
      <c r="T457" s="193">
        <f t="shared" si="667"/>
        <v>0</v>
      </c>
      <c r="U457" s="193">
        <f t="shared" si="667"/>
        <v>0</v>
      </c>
      <c r="V457" s="193">
        <f t="shared" si="667"/>
        <v>0</v>
      </c>
      <c r="W457" s="193">
        <f t="shared" si="667"/>
        <v>0</v>
      </c>
      <c r="X457" s="193">
        <f t="shared" si="667"/>
        <v>0</v>
      </c>
      <c r="Y457" s="193">
        <f t="shared" si="667"/>
        <v>0</v>
      </c>
      <c r="Z457" s="193">
        <f t="shared" si="667"/>
        <v>0</v>
      </c>
      <c r="AA457" s="193">
        <f t="shared" si="667"/>
        <v>0</v>
      </c>
      <c r="AB457" s="193">
        <f t="shared" si="667"/>
        <v>0</v>
      </c>
      <c r="AC457" s="193">
        <f t="shared" si="667"/>
        <v>0</v>
      </c>
      <c r="AD457" s="193">
        <f t="shared" si="667"/>
        <v>0</v>
      </c>
      <c r="AE457" s="193">
        <f t="shared" si="667"/>
        <v>0</v>
      </c>
      <c r="AF457" s="193">
        <f t="shared" si="667"/>
        <v>0</v>
      </c>
      <c r="AG457" s="193">
        <f t="shared" si="667"/>
        <v>0</v>
      </c>
      <c r="AH457" s="193">
        <f t="shared" si="667"/>
        <v>0</v>
      </c>
      <c r="AI457" s="193">
        <f t="shared" si="667"/>
        <v>0</v>
      </c>
      <c r="AJ457" s="193">
        <f t="shared" ref="AJ457:BC457" si="668">COUNTIF($C$8:$FM$8,AJ87)</f>
        <v>0</v>
      </c>
      <c r="AK457" s="193">
        <f t="shared" si="668"/>
        <v>0</v>
      </c>
      <c r="AL457" s="193">
        <f t="shared" si="668"/>
        <v>0</v>
      </c>
      <c r="AM457" s="193">
        <f t="shared" si="668"/>
        <v>0</v>
      </c>
      <c r="AN457" s="193">
        <f t="shared" si="668"/>
        <v>0</v>
      </c>
      <c r="AO457" s="193">
        <f t="shared" si="668"/>
        <v>0</v>
      </c>
      <c r="AP457" s="193">
        <f t="shared" si="668"/>
        <v>0</v>
      </c>
      <c r="AQ457" s="193">
        <f t="shared" si="668"/>
        <v>0</v>
      </c>
      <c r="AR457" s="193">
        <f t="shared" si="668"/>
        <v>0</v>
      </c>
      <c r="AS457" s="193">
        <f t="shared" si="668"/>
        <v>0</v>
      </c>
      <c r="AT457" s="193">
        <f t="shared" si="668"/>
        <v>0</v>
      </c>
      <c r="AU457" s="193">
        <f t="shared" si="668"/>
        <v>0</v>
      </c>
      <c r="AV457" s="193">
        <f t="shared" si="668"/>
        <v>0</v>
      </c>
      <c r="AW457" s="193">
        <f t="shared" si="668"/>
        <v>0</v>
      </c>
      <c r="AX457" s="193">
        <f t="shared" si="668"/>
        <v>0</v>
      </c>
      <c r="AY457" s="193">
        <f t="shared" si="668"/>
        <v>0</v>
      </c>
      <c r="AZ457" s="193">
        <f t="shared" si="668"/>
        <v>0</v>
      </c>
      <c r="BA457" s="193">
        <f t="shared" si="668"/>
        <v>0</v>
      </c>
      <c r="BB457" s="193">
        <f t="shared" si="668"/>
        <v>0</v>
      </c>
      <c r="BC457" s="193">
        <f t="shared" si="668"/>
        <v>0</v>
      </c>
    </row>
    <row r="458" spans="3:55" ht="16.5" customHeight="1" x14ac:dyDescent="0.2">
      <c r="C458" s="106">
        <v>10</v>
      </c>
      <c r="D458" s="193">
        <f t="shared" ref="D458:AI458" si="669">COUNTIF($C$8:$FM$8,D88)</f>
        <v>0</v>
      </c>
      <c r="E458" s="193">
        <f t="shared" si="669"/>
        <v>0</v>
      </c>
      <c r="F458" s="193">
        <f t="shared" si="669"/>
        <v>0</v>
      </c>
      <c r="G458" s="193">
        <f t="shared" si="669"/>
        <v>0</v>
      </c>
      <c r="H458" s="193">
        <f t="shared" si="669"/>
        <v>0</v>
      </c>
      <c r="I458" s="193">
        <f t="shared" si="669"/>
        <v>0</v>
      </c>
      <c r="J458" s="193">
        <f t="shared" si="669"/>
        <v>0</v>
      </c>
      <c r="K458" s="193">
        <f t="shared" si="669"/>
        <v>0</v>
      </c>
      <c r="L458" s="193">
        <f t="shared" si="669"/>
        <v>0</v>
      </c>
      <c r="M458" s="193">
        <f t="shared" si="669"/>
        <v>0</v>
      </c>
      <c r="N458" s="193">
        <f t="shared" si="669"/>
        <v>0</v>
      </c>
      <c r="O458" s="193">
        <f t="shared" si="669"/>
        <v>0</v>
      </c>
      <c r="P458" s="193">
        <f t="shared" si="669"/>
        <v>0</v>
      </c>
      <c r="Q458" s="193">
        <f t="shared" si="669"/>
        <v>0</v>
      </c>
      <c r="R458" s="193">
        <f t="shared" si="669"/>
        <v>0</v>
      </c>
      <c r="S458" s="193">
        <f t="shared" si="669"/>
        <v>0</v>
      </c>
      <c r="T458" s="193">
        <f t="shared" si="669"/>
        <v>0</v>
      </c>
      <c r="U458" s="193">
        <f t="shared" si="669"/>
        <v>0</v>
      </c>
      <c r="V458" s="193">
        <f t="shared" si="669"/>
        <v>0</v>
      </c>
      <c r="W458" s="193">
        <f t="shared" si="669"/>
        <v>0</v>
      </c>
      <c r="X458" s="193">
        <f t="shared" si="669"/>
        <v>0</v>
      </c>
      <c r="Y458" s="193">
        <f t="shared" si="669"/>
        <v>0</v>
      </c>
      <c r="Z458" s="193">
        <f t="shared" si="669"/>
        <v>0</v>
      </c>
      <c r="AA458" s="193">
        <f t="shared" si="669"/>
        <v>0</v>
      </c>
      <c r="AB458" s="193">
        <f t="shared" si="669"/>
        <v>0</v>
      </c>
      <c r="AC458" s="193">
        <f t="shared" si="669"/>
        <v>0</v>
      </c>
      <c r="AD458" s="193">
        <f t="shared" si="669"/>
        <v>0</v>
      </c>
      <c r="AE458" s="193">
        <f t="shared" si="669"/>
        <v>0</v>
      </c>
      <c r="AF458" s="193">
        <f t="shared" si="669"/>
        <v>0</v>
      </c>
      <c r="AG458" s="193">
        <f t="shared" si="669"/>
        <v>0</v>
      </c>
      <c r="AH458" s="193">
        <f t="shared" si="669"/>
        <v>0</v>
      </c>
      <c r="AI458" s="193">
        <f t="shared" si="669"/>
        <v>0</v>
      </c>
      <c r="AJ458" s="193">
        <f t="shared" ref="AJ458:BC458" si="670">COUNTIF($C$8:$FM$8,AJ88)</f>
        <v>0</v>
      </c>
      <c r="AK458" s="193">
        <f t="shared" si="670"/>
        <v>0</v>
      </c>
      <c r="AL458" s="193">
        <f t="shared" si="670"/>
        <v>0</v>
      </c>
      <c r="AM458" s="193">
        <f t="shared" si="670"/>
        <v>0</v>
      </c>
      <c r="AN458" s="193">
        <f t="shared" si="670"/>
        <v>0</v>
      </c>
      <c r="AO458" s="193">
        <f t="shared" si="670"/>
        <v>0</v>
      </c>
      <c r="AP458" s="193">
        <f t="shared" si="670"/>
        <v>0</v>
      </c>
      <c r="AQ458" s="193">
        <f t="shared" si="670"/>
        <v>0</v>
      </c>
      <c r="AR458" s="193">
        <f t="shared" si="670"/>
        <v>0</v>
      </c>
      <c r="AS458" s="193">
        <f t="shared" si="670"/>
        <v>0</v>
      </c>
      <c r="AT458" s="193">
        <f t="shared" si="670"/>
        <v>0</v>
      </c>
      <c r="AU458" s="193">
        <f t="shared" si="670"/>
        <v>0</v>
      </c>
      <c r="AV458" s="193">
        <f t="shared" si="670"/>
        <v>0</v>
      </c>
      <c r="AW458" s="193">
        <f t="shared" si="670"/>
        <v>0</v>
      </c>
      <c r="AX458" s="193">
        <f t="shared" si="670"/>
        <v>0</v>
      </c>
      <c r="AY458" s="193">
        <f t="shared" si="670"/>
        <v>0</v>
      </c>
      <c r="AZ458" s="193">
        <f t="shared" si="670"/>
        <v>0</v>
      </c>
      <c r="BA458" s="193">
        <f t="shared" si="670"/>
        <v>0</v>
      </c>
      <c r="BB458" s="193">
        <f t="shared" si="670"/>
        <v>0</v>
      </c>
      <c r="BC458" s="193">
        <f t="shared" si="670"/>
        <v>0</v>
      </c>
    </row>
    <row r="459" spans="3:55" ht="16.5" customHeight="1" x14ac:dyDescent="0.2">
      <c r="C459" s="106">
        <v>11</v>
      </c>
      <c r="D459" s="193">
        <f t="shared" ref="D459:AI459" si="671">COUNTIF($C$8:$FM$8,D89)</f>
        <v>0</v>
      </c>
      <c r="E459" s="193">
        <f t="shared" si="671"/>
        <v>0</v>
      </c>
      <c r="F459" s="193">
        <f t="shared" si="671"/>
        <v>0</v>
      </c>
      <c r="G459" s="193">
        <f t="shared" si="671"/>
        <v>0</v>
      </c>
      <c r="H459" s="193">
        <f t="shared" si="671"/>
        <v>0</v>
      </c>
      <c r="I459" s="193">
        <f t="shared" si="671"/>
        <v>0</v>
      </c>
      <c r="J459" s="193">
        <f t="shared" si="671"/>
        <v>0</v>
      </c>
      <c r="K459" s="193">
        <f t="shared" si="671"/>
        <v>0</v>
      </c>
      <c r="L459" s="193">
        <f t="shared" si="671"/>
        <v>0</v>
      </c>
      <c r="M459" s="193">
        <f t="shared" si="671"/>
        <v>0</v>
      </c>
      <c r="N459" s="193">
        <f t="shared" si="671"/>
        <v>0</v>
      </c>
      <c r="O459" s="193">
        <f t="shared" si="671"/>
        <v>0</v>
      </c>
      <c r="P459" s="193">
        <f t="shared" si="671"/>
        <v>0</v>
      </c>
      <c r="Q459" s="193">
        <f t="shared" si="671"/>
        <v>0</v>
      </c>
      <c r="R459" s="193">
        <f t="shared" si="671"/>
        <v>0</v>
      </c>
      <c r="S459" s="193">
        <f t="shared" si="671"/>
        <v>0</v>
      </c>
      <c r="T459" s="193">
        <f t="shared" si="671"/>
        <v>0</v>
      </c>
      <c r="U459" s="193">
        <f t="shared" si="671"/>
        <v>0</v>
      </c>
      <c r="V459" s="193">
        <f t="shared" si="671"/>
        <v>0</v>
      </c>
      <c r="W459" s="193">
        <f t="shared" si="671"/>
        <v>0</v>
      </c>
      <c r="X459" s="193">
        <f t="shared" si="671"/>
        <v>0</v>
      </c>
      <c r="Y459" s="193">
        <f t="shared" si="671"/>
        <v>0</v>
      </c>
      <c r="Z459" s="193">
        <f t="shared" si="671"/>
        <v>0</v>
      </c>
      <c r="AA459" s="193">
        <f t="shared" si="671"/>
        <v>0</v>
      </c>
      <c r="AB459" s="193">
        <f t="shared" si="671"/>
        <v>0</v>
      </c>
      <c r="AC459" s="193">
        <f t="shared" si="671"/>
        <v>0</v>
      </c>
      <c r="AD459" s="193">
        <f t="shared" si="671"/>
        <v>0</v>
      </c>
      <c r="AE459" s="193">
        <f t="shared" si="671"/>
        <v>0</v>
      </c>
      <c r="AF459" s="193">
        <f t="shared" si="671"/>
        <v>0</v>
      </c>
      <c r="AG459" s="193">
        <f t="shared" si="671"/>
        <v>0</v>
      </c>
      <c r="AH459" s="193">
        <f t="shared" si="671"/>
        <v>0</v>
      </c>
      <c r="AI459" s="193">
        <f t="shared" si="671"/>
        <v>0</v>
      </c>
      <c r="AJ459" s="193">
        <f t="shared" ref="AJ459:BC459" si="672">COUNTIF($C$8:$FM$8,AJ89)</f>
        <v>0</v>
      </c>
      <c r="AK459" s="193">
        <f t="shared" si="672"/>
        <v>0</v>
      </c>
      <c r="AL459" s="193">
        <f t="shared" si="672"/>
        <v>0</v>
      </c>
      <c r="AM459" s="193">
        <f t="shared" si="672"/>
        <v>0</v>
      </c>
      <c r="AN459" s="193">
        <f t="shared" si="672"/>
        <v>0</v>
      </c>
      <c r="AO459" s="193">
        <f t="shared" si="672"/>
        <v>0</v>
      </c>
      <c r="AP459" s="193">
        <f t="shared" si="672"/>
        <v>0</v>
      </c>
      <c r="AQ459" s="193">
        <f t="shared" si="672"/>
        <v>0</v>
      </c>
      <c r="AR459" s="193">
        <f t="shared" si="672"/>
        <v>0</v>
      </c>
      <c r="AS459" s="193">
        <f t="shared" si="672"/>
        <v>0</v>
      </c>
      <c r="AT459" s="193">
        <f t="shared" si="672"/>
        <v>0</v>
      </c>
      <c r="AU459" s="193">
        <f t="shared" si="672"/>
        <v>0</v>
      </c>
      <c r="AV459" s="193">
        <f t="shared" si="672"/>
        <v>0</v>
      </c>
      <c r="AW459" s="193">
        <f t="shared" si="672"/>
        <v>0</v>
      </c>
      <c r="AX459" s="193">
        <f t="shared" si="672"/>
        <v>0</v>
      </c>
      <c r="AY459" s="193">
        <f t="shared" si="672"/>
        <v>0</v>
      </c>
      <c r="AZ459" s="193">
        <f t="shared" si="672"/>
        <v>0</v>
      </c>
      <c r="BA459" s="193">
        <f t="shared" si="672"/>
        <v>0</v>
      </c>
      <c r="BB459" s="193">
        <f t="shared" si="672"/>
        <v>0</v>
      </c>
      <c r="BC459" s="193">
        <f t="shared" si="672"/>
        <v>0</v>
      </c>
    </row>
    <row r="460" spans="3:55" ht="16.5" customHeight="1" x14ac:dyDescent="0.2">
      <c r="C460" s="106">
        <v>12</v>
      </c>
      <c r="D460" s="193">
        <f t="shared" ref="D460:AI460" si="673">COUNTIF($C$8:$FM$8,D90)</f>
        <v>0</v>
      </c>
      <c r="E460" s="193">
        <f t="shared" si="673"/>
        <v>0</v>
      </c>
      <c r="F460" s="193">
        <f t="shared" si="673"/>
        <v>0</v>
      </c>
      <c r="G460" s="193">
        <f t="shared" si="673"/>
        <v>0</v>
      </c>
      <c r="H460" s="193">
        <f t="shared" si="673"/>
        <v>0</v>
      </c>
      <c r="I460" s="193">
        <f t="shared" si="673"/>
        <v>0</v>
      </c>
      <c r="J460" s="193">
        <f t="shared" si="673"/>
        <v>0</v>
      </c>
      <c r="K460" s="193">
        <f t="shared" si="673"/>
        <v>0</v>
      </c>
      <c r="L460" s="193">
        <f t="shared" si="673"/>
        <v>0</v>
      </c>
      <c r="M460" s="193">
        <f t="shared" si="673"/>
        <v>0</v>
      </c>
      <c r="N460" s="193">
        <f t="shared" si="673"/>
        <v>0</v>
      </c>
      <c r="O460" s="193">
        <f t="shared" si="673"/>
        <v>0</v>
      </c>
      <c r="P460" s="193">
        <f t="shared" si="673"/>
        <v>0</v>
      </c>
      <c r="Q460" s="193">
        <f t="shared" si="673"/>
        <v>0</v>
      </c>
      <c r="R460" s="193">
        <f t="shared" si="673"/>
        <v>0</v>
      </c>
      <c r="S460" s="193">
        <f t="shared" si="673"/>
        <v>0</v>
      </c>
      <c r="T460" s="193">
        <f t="shared" si="673"/>
        <v>0</v>
      </c>
      <c r="U460" s="193">
        <f t="shared" si="673"/>
        <v>0</v>
      </c>
      <c r="V460" s="193">
        <f t="shared" si="673"/>
        <v>0</v>
      </c>
      <c r="W460" s="193">
        <f t="shared" si="673"/>
        <v>0</v>
      </c>
      <c r="X460" s="193">
        <f t="shared" si="673"/>
        <v>0</v>
      </c>
      <c r="Y460" s="193">
        <f t="shared" si="673"/>
        <v>0</v>
      </c>
      <c r="Z460" s="193">
        <f t="shared" si="673"/>
        <v>0</v>
      </c>
      <c r="AA460" s="193">
        <f t="shared" si="673"/>
        <v>0</v>
      </c>
      <c r="AB460" s="193">
        <f t="shared" si="673"/>
        <v>0</v>
      </c>
      <c r="AC460" s="193">
        <f t="shared" si="673"/>
        <v>0</v>
      </c>
      <c r="AD460" s="193">
        <f t="shared" si="673"/>
        <v>0</v>
      </c>
      <c r="AE460" s="193">
        <f t="shared" si="673"/>
        <v>0</v>
      </c>
      <c r="AF460" s="193">
        <f t="shared" si="673"/>
        <v>0</v>
      </c>
      <c r="AG460" s="193">
        <f t="shared" si="673"/>
        <v>0</v>
      </c>
      <c r="AH460" s="193">
        <f t="shared" si="673"/>
        <v>0</v>
      </c>
      <c r="AI460" s="193">
        <f t="shared" si="673"/>
        <v>0</v>
      </c>
      <c r="AJ460" s="193">
        <f t="shared" ref="AJ460:BC460" si="674">COUNTIF($C$8:$FM$8,AJ90)</f>
        <v>0</v>
      </c>
      <c r="AK460" s="193">
        <f t="shared" si="674"/>
        <v>0</v>
      </c>
      <c r="AL460" s="193">
        <f t="shared" si="674"/>
        <v>0</v>
      </c>
      <c r="AM460" s="193">
        <f t="shared" si="674"/>
        <v>0</v>
      </c>
      <c r="AN460" s="193">
        <f t="shared" si="674"/>
        <v>0</v>
      </c>
      <c r="AO460" s="193">
        <f t="shared" si="674"/>
        <v>0</v>
      </c>
      <c r="AP460" s="193">
        <f t="shared" si="674"/>
        <v>0</v>
      </c>
      <c r="AQ460" s="193">
        <f t="shared" si="674"/>
        <v>0</v>
      </c>
      <c r="AR460" s="193">
        <f t="shared" si="674"/>
        <v>0</v>
      </c>
      <c r="AS460" s="193">
        <f t="shared" si="674"/>
        <v>0</v>
      </c>
      <c r="AT460" s="193">
        <f t="shared" si="674"/>
        <v>0</v>
      </c>
      <c r="AU460" s="193">
        <f t="shared" si="674"/>
        <v>0</v>
      </c>
      <c r="AV460" s="193">
        <f t="shared" si="674"/>
        <v>0</v>
      </c>
      <c r="AW460" s="193">
        <f t="shared" si="674"/>
        <v>0</v>
      </c>
      <c r="AX460" s="193">
        <f t="shared" si="674"/>
        <v>0</v>
      </c>
      <c r="AY460" s="193">
        <f t="shared" si="674"/>
        <v>0</v>
      </c>
      <c r="AZ460" s="193">
        <f t="shared" si="674"/>
        <v>0</v>
      </c>
      <c r="BA460" s="193">
        <f t="shared" si="674"/>
        <v>0</v>
      </c>
      <c r="BB460" s="193">
        <f t="shared" si="674"/>
        <v>0</v>
      </c>
      <c r="BC460" s="193">
        <f t="shared" si="674"/>
        <v>0</v>
      </c>
    </row>
    <row r="461" spans="3:55" ht="16.5" customHeight="1" x14ac:dyDescent="0.2">
      <c r="C461" s="106">
        <v>13</v>
      </c>
      <c r="D461" s="193">
        <f t="shared" ref="D461:AI461" si="675">COUNTIF($C$8:$FM$8,D91)</f>
        <v>0</v>
      </c>
      <c r="E461" s="193">
        <f t="shared" si="675"/>
        <v>0</v>
      </c>
      <c r="F461" s="193">
        <f t="shared" si="675"/>
        <v>0</v>
      </c>
      <c r="G461" s="193">
        <f t="shared" si="675"/>
        <v>0</v>
      </c>
      <c r="H461" s="193">
        <f t="shared" si="675"/>
        <v>0</v>
      </c>
      <c r="I461" s="193">
        <f t="shared" si="675"/>
        <v>0</v>
      </c>
      <c r="J461" s="193">
        <f t="shared" si="675"/>
        <v>0</v>
      </c>
      <c r="K461" s="193">
        <f t="shared" si="675"/>
        <v>0</v>
      </c>
      <c r="L461" s="193">
        <f t="shared" si="675"/>
        <v>0</v>
      </c>
      <c r="M461" s="193">
        <f t="shared" si="675"/>
        <v>0</v>
      </c>
      <c r="N461" s="193">
        <f t="shared" si="675"/>
        <v>0</v>
      </c>
      <c r="O461" s="193">
        <f t="shared" si="675"/>
        <v>0</v>
      </c>
      <c r="P461" s="193">
        <f t="shared" si="675"/>
        <v>0</v>
      </c>
      <c r="Q461" s="193">
        <f t="shared" si="675"/>
        <v>0</v>
      </c>
      <c r="R461" s="193">
        <f t="shared" si="675"/>
        <v>0</v>
      </c>
      <c r="S461" s="193">
        <f t="shared" si="675"/>
        <v>0</v>
      </c>
      <c r="T461" s="193">
        <f t="shared" si="675"/>
        <v>0</v>
      </c>
      <c r="U461" s="193">
        <f t="shared" si="675"/>
        <v>0</v>
      </c>
      <c r="V461" s="193">
        <f t="shared" si="675"/>
        <v>0</v>
      </c>
      <c r="W461" s="193">
        <f t="shared" si="675"/>
        <v>0</v>
      </c>
      <c r="X461" s="193">
        <f t="shared" si="675"/>
        <v>0</v>
      </c>
      <c r="Y461" s="193">
        <f t="shared" si="675"/>
        <v>0</v>
      </c>
      <c r="Z461" s="193">
        <f t="shared" si="675"/>
        <v>0</v>
      </c>
      <c r="AA461" s="193">
        <f t="shared" si="675"/>
        <v>0</v>
      </c>
      <c r="AB461" s="193">
        <f t="shared" si="675"/>
        <v>0</v>
      </c>
      <c r="AC461" s="193">
        <f t="shared" si="675"/>
        <v>0</v>
      </c>
      <c r="AD461" s="193">
        <f t="shared" si="675"/>
        <v>0</v>
      </c>
      <c r="AE461" s="193">
        <f t="shared" si="675"/>
        <v>0</v>
      </c>
      <c r="AF461" s="193">
        <f t="shared" si="675"/>
        <v>0</v>
      </c>
      <c r="AG461" s="193">
        <f t="shared" si="675"/>
        <v>0</v>
      </c>
      <c r="AH461" s="193">
        <f t="shared" si="675"/>
        <v>0</v>
      </c>
      <c r="AI461" s="193">
        <f t="shared" si="675"/>
        <v>0</v>
      </c>
      <c r="AJ461" s="193">
        <f t="shared" ref="AJ461:BC461" si="676">COUNTIF($C$8:$FM$8,AJ91)</f>
        <v>0</v>
      </c>
      <c r="AK461" s="193">
        <f t="shared" si="676"/>
        <v>0</v>
      </c>
      <c r="AL461" s="193">
        <f t="shared" si="676"/>
        <v>0</v>
      </c>
      <c r="AM461" s="193">
        <f t="shared" si="676"/>
        <v>0</v>
      </c>
      <c r="AN461" s="193">
        <f t="shared" si="676"/>
        <v>0</v>
      </c>
      <c r="AO461" s="193">
        <f t="shared" si="676"/>
        <v>0</v>
      </c>
      <c r="AP461" s="193">
        <f t="shared" si="676"/>
        <v>0</v>
      </c>
      <c r="AQ461" s="193">
        <f t="shared" si="676"/>
        <v>0</v>
      </c>
      <c r="AR461" s="193">
        <f t="shared" si="676"/>
        <v>0</v>
      </c>
      <c r="AS461" s="193">
        <f t="shared" si="676"/>
        <v>0</v>
      </c>
      <c r="AT461" s="193">
        <f t="shared" si="676"/>
        <v>0</v>
      </c>
      <c r="AU461" s="193">
        <f t="shared" si="676"/>
        <v>0</v>
      </c>
      <c r="AV461" s="193">
        <f t="shared" si="676"/>
        <v>0</v>
      </c>
      <c r="AW461" s="193">
        <f t="shared" si="676"/>
        <v>0</v>
      </c>
      <c r="AX461" s="193">
        <f t="shared" si="676"/>
        <v>0</v>
      </c>
      <c r="AY461" s="193">
        <f t="shared" si="676"/>
        <v>0</v>
      </c>
      <c r="AZ461" s="193">
        <f t="shared" si="676"/>
        <v>0</v>
      </c>
      <c r="BA461" s="193">
        <f t="shared" si="676"/>
        <v>0</v>
      </c>
      <c r="BB461" s="193">
        <f t="shared" si="676"/>
        <v>0</v>
      </c>
      <c r="BC461" s="193">
        <f t="shared" si="676"/>
        <v>0</v>
      </c>
    </row>
    <row r="462" spans="3:55" ht="16.5" customHeight="1" x14ac:dyDescent="0.2">
      <c r="C462" s="106">
        <v>14</v>
      </c>
      <c r="D462" s="193">
        <f t="shared" ref="D462:AI462" si="677">COUNTIF($C$8:$FM$8,D92)</f>
        <v>0</v>
      </c>
      <c r="E462" s="193">
        <f t="shared" si="677"/>
        <v>0</v>
      </c>
      <c r="F462" s="193">
        <f t="shared" si="677"/>
        <v>0</v>
      </c>
      <c r="G462" s="193">
        <f t="shared" si="677"/>
        <v>0</v>
      </c>
      <c r="H462" s="193">
        <f t="shared" si="677"/>
        <v>0</v>
      </c>
      <c r="I462" s="193">
        <f t="shared" si="677"/>
        <v>0</v>
      </c>
      <c r="J462" s="193">
        <f t="shared" si="677"/>
        <v>0</v>
      </c>
      <c r="K462" s="193">
        <f t="shared" si="677"/>
        <v>0</v>
      </c>
      <c r="L462" s="193">
        <f t="shared" si="677"/>
        <v>0</v>
      </c>
      <c r="M462" s="193">
        <f t="shared" si="677"/>
        <v>0</v>
      </c>
      <c r="N462" s="193">
        <f t="shared" si="677"/>
        <v>0</v>
      </c>
      <c r="O462" s="193">
        <f t="shared" si="677"/>
        <v>0</v>
      </c>
      <c r="P462" s="193">
        <f t="shared" si="677"/>
        <v>0</v>
      </c>
      <c r="Q462" s="193">
        <f t="shared" si="677"/>
        <v>0</v>
      </c>
      <c r="R462" s="193">
        <f t="shared" si="677"/>
        <v>0</v>
      </c>
      <c r="S462" s="193">
        <f t="shared" si="677"/>
        <v>0</v>
      </c>
      <c r="T462" s="193">
        <f t="shared" si="677"/>
        <v>0</v>
      </c>
      <c r="U462" s="193">
        <f t="shared" si="677"/>
        <v>0</v>
      </c>
      <c r="V462" s="193">
        <f t="shared" si="677"/>
        <v>0</v>
      </c>
      <c r="W462" s="193">
        <f t="shared" si="677"/>
        <v>0</v>
      </c>
      <c r="X462" s="193">
        <f t="shared" si="677"/>
        <v>0</v>
      </c>
      <c r="Y462" s="193">
        <f t="shared" si="677"/>
        <v>0</v>
      </c>
      <c r="Z462" s="193">
        <f t="shared" si="677"/>
        <v>0</v>
      </c>
      <c r="AA462" s="193">
        <f t="shared" si="677"/>
        <v>0</v>
      </c>
      <c r="AB462" s="193">
        <f t="shared" si="677"/>
        <v>0</v>
      </c>
      <c r="AC462" s="193">
        <f t="shared" si="677"/>
        <v>0</v>
      </c>
      <c r="AD462" s="193">
        <f t="shared" si="677"/>
        <v>0</v>
      </c>
      <c r="AE462" s="193">
        <f t="shared" si="677"/>
        <v>0</v>
      </c>
      <c r="AF462" s="193">
        <f t="shared" si="677"/>
        <v>0</v>
      </c>
      <c r="AG462" s="193">
        <f t="shared" si="677"/>
        <v>0</v>
      </c>
      <c r="AH462" s="193">
        <f t="shared" si="677"/>
        <v>0</v>
      </c>
      <c r="AI462" s="193">
        <f t="shared" si="677"/>
        <v>0</v>
      </c>
      <c r="AJ462" s="193">
        <f t="shared" ref="AJ462:BC462" si="678">COUNTIF($C$8:$FM$8,AJ92)</f>
        <v>0</v>
      </c>
      <c r="AK462" s="193">
        <f t="shared" si="678"/>
        <v>0</v>
      </c>
      <c r="AL462" s="193">
        <f t="shared" si="678"/>
        <v>0</v>
      </c>
      <c r="AM462" s="193">
        <f t="shared" si="678"/>
        <v>0</v>
      </c>
      <c r="AN462" s="193">
        <f t="shared" si="678"/>
        <v>0</v>
      </c>
      <c r="AO462" s="193">
        <f t="shared" si="678"/>
        <v>0</v>
      </c>
      <c r="AP462" s="193">
        <f t="shared" si="678"/>
        <v>0</v>
      </c>
      <c r="AQ462" s="193">
        <f t="shared" si="678"/>
        <v>0</v>
      </c>
      <c r="AR462" s="193">
        <f t="shared" si="678"/>
        <v>0</v>
      </c>
      <c r="AS462" s="193">
        <f t="shared" si="678"/>
        <v>0</v>
      </c>
      <c r="AT462" s="193">
        <f t="shared" si="678"/>
        <v>0</v>
      </c>
      <c r="AU462" s="193">
        <f t="shared" si="678"/>
        <v>0</v>
      </c>
      <c r="AV462" s="193">
        <f t="shared" si="678"/>
        <v>0</v>
      </c>
      <c r="AW462" s="193">
        <f t="shared" si="678"/>
        <v>0</v>
      </c>
      <c r="AX462" s="193">
        <f t="shared" si="678"/>
        <v>0</v>
      </c>
      <c r="AY462" s="193">
        <f t="shared" si="678"/>
        <v>0</v>
      </c>
      <c r="AZ462" s="193">
        <f t="shared" si="678"/>
        <v>0</v>
      </c>
      <c r="BA462" s="193">
        <f t="shared" si="678"/>
        <v>0</v>
      </c>
      <c r="BB462" s="193">
        <f t="shared" si="678"/>
        <v>0</v>
      </c>
      <c r="BC462" s="193">
        <f t="shared" si="678"/>
        <v>0</v>
      </c>
    </row>
    <row r="463" spans="3:55" ht="16.5" customHeight="1" x14ac:dyDescent="0.2">
      <c r="C463" s="106">
        <v>15</v>
      </c>
      <c r="D463" s="193">
        <f t="shared" ref="D463:AI463" si="679">COUNTIF($C$8:$FM$8,D93)</f>
        <v>0</v>
      </c>
      <c r="E463" s="193">
        <f t="shared" si="679"/>
        <v>0</v>
      </c>
      <c r="F463" s="193">
        <f t="shared" si="679"/>
        <v>0</v>
      </c>
      <c r="G463" s="193">
        <f t="shared" si="679"/>
        <v>0</v>
      </c>
      <c r="H463" s="193">
        <f t="shared" si="679"/>
        <v>0</v>
      </c>
      <c r="I463" s="193">
        <f t="shared" si="679"/>
        <v>0</v>
      </c>
      <c r="J463" s="193">
        <f t="shared" si="679"/>
        <v>0</v>
      </c>
      <c r="K463" s="193">
        <f t="shared" si="679"/>
        <v>0</v>
      </c>
      <c r="L463" s="193">
        <f t="shared" si="679"/>
        <v>0</v>
      </c>
      <c r="M463" s="193">
        <f t="shared" si="679"/>
        <v>0</v>
      </c>
      <c r="N463" s="193">
        <f t="shared" si="679"/>
        <v>0</v>
      </c>
      <c r="O463" s="193">
        <f t="shared" si="679"/>
        <v>0</v>
      </c>
      <c r="P463" s="193">
        <f t="shared" si="679"/>
        <v>0</v>
      </c>
      <c r="Q463" s="193">
        <f t="shared" si="679"/>
        <v>0</v>
      </c>
      <c r="R463" s="193">
        <f t="shared" si="679"/>
        <v>0</v>
      </c>
      <c r="S463" s="193">
        <f t="shared" si="679"/>
        <v>0</v>
      </c>
      <c r="T463" s="193">
        <f t="shared" si="679"/>
        <v>0</v>
      </c>
      <c r="U463" s="193">
        <f t="shared" si="679"/>
        <v>0</v>
      </c>
      <c r="V463" s="193">
        <f t="shared" si="679"/>
        <v>0</v>
      </c>
      <c r="W463" s="193">
        <f t="shared" si="679"/>
        <v>0</v>
      </c>
      <c r="X463" s="193">
        <f t="shared" si="679"/>
        <v>0</v>
      </c>
      <c r="Y463" s="193">
        <f t="shared" si="679"/>
        <v>0</v>
      </c>
      <c r="Z463" s="193">
        <f t="shared" si="679"/>
        <v>0</v>
      </c>
      <c r="AA463" s="193">
        <f t="shared" si="679"/>
        <v>0</v>
      </c>
      <c r="AB463" s="193">
        <f t="shared" si="679"/>
        <v>0</v>
      </c>
      <c r="AC463" s="193">
        <f t="shared" si="679"/>
        <v>0</v>
      </c>
      <c r="AD463" s="193">
        <f t="shared" si="679"/>
        <v>0</v>
      </c>
      <c r="AE463" s="193">
        <f t="shared" si="679"/>
        <v>0</v>
      </c>
      <c r="AF463" s="193">
        <f t="shared" si="679"/>
        <v>0</v>
      </c>
      <c r="AG463" s="193">
        <f t="shared" si="679"/>
        <v>0</v>
      </c>
      <c r="AH463" s="193">
        <f t="shared" si="679"/>
        <v>0</v>
      </c>
      <c r="AI463" s="193">
        <f t="shared" si="679"/>
        <v>0</v>
      </c>
      <c r="AJ463" s="193">
        <f t="shared" ref="AJ463:BC463" si="680">COUNTIF($C$8:$FM$8,AJ93)</f>
        <v>0</v>
      </c>
      <c r="AK463" s="193">
        <f t="shared" si="680"/>
        <v>0</v>
      </c>
      <c r="AL463" s="193">
        <f t="shared" si="680"/>
        <v>0</v>
      </c>
      <c r="AM463" s="193">
        <f t="shared" si="680"/>
        <v>0</v>
      </c>
      <c r="AN463" s="193">
        <f t="shared" si="680"/>
        <v>0</v>
      </c>
      <c r="AO463" s="193">
        <f t="shared" si="680"/>
        <v>0</v>
      </c>
      <c r="AP463" s="193">
        <f t="shared" si="680"/>
        <v>0</v>
      </c>
      <c r="AQ463" s="193">
        <f t="shared" si="680"/>
        <v>0</v>
      </c>
      <c r="AR463" s="193">
        <f t="shared" si="680"/>
        <v>0</v>
      </c>
      <c r="AS463" s="193">
        <f t="shared" si="680"/>
        <v>0</v>
      </c>
      <c r="AT463" s="193">
        <f t="shared" si="680"/>
        <v>0</v>
      </c>
      <c r="AU463" s="193">
        <f t="shared" si="680"/>
        <v>0</v>
      </c>
      <c r="AV463" s="193">
        <f t="shared" si="680"/>
        <v>0</v>
      </c>
      <c r="AW463" s="193">
        <f t="shared" si="680"/>
        <v>0</v>
      </c>
      <c r="AX463" s="193">
        <f t="shared" si="680"/>
        <v>0</v>
      </c>
      <c r="AY463" s="193">
        <f t="shared" si="680"/>
        <v>0</v>
      </c>
      <c r="AZ463" s="193">
        <f t="shared" si="680"/>
        <v>0</v>
      </c>
      <c r="BA463" s="193">
        <f t="shared" si="680"/>
        <v>0</v>
      </c>
      <c r="BB463" s="193">
        <f t="shared" si="680"/>
        <v>0</v>
      </c>
      <c r="BC463" s="193">
        <f t="shared" si="680"/>
        <v>0</v>
      </c>
    </row>
    <row r="464" spans="3:55" ht="16.5" customHeight="1" x14ac:dyDescent="0.2">
      <c r="C464" s="106">
        <v>16</v>
      </c>
      <c r="D464" s="193">
        <f t="shared" ref="D464:AI464" si="681">COUNTIF($C$8:$FM$8,D94)</f>
        <v>0</v>
      </c>
      <c r="E464" s="193">
        <f t="shared" si="681"/>
        <v>0</v>
      </c>
      <c r="F464" s="193">
        <f t="shared" si="681"/>
        <v>0</v>
      </c>
      <c r="G464" s="193">
        <f t="shared" si="681"/>
        <v>0</v>
      </c>
      <c r="H464" s="193">
        <f t="shared" si="681"/>
        <v>0</v>
      </c>
      <c r="I464" s="193">
        <f t="shared" si="681"/>
        <v>0</v>
      </c>
      <c r="J464" s="193">
        <f t="shared" si="681"/>
        <v>0</v>
      </c>
      <c r="K464" s="193">
        <f t="shared" si="681"/>
        <v>0</v>
      </c>
      <c r="L464" s="193">
        <f t="shared" si="681"/>
        <v>0</v>
      </c>
      <c r="M464" s="193">
        <f t="shared" si="681"/>
        <v>0</v>
      </c>
      <c r="N464" s="193">
        <f t="shared" si="681"/>
        <v>0</v>
      </c>
      <c r="O464" s="193">
        <f t="shared" si="681"/>
        <v>0</v>
      </c>
      <c r="P464" s="193">
        <f t="shared" si="681"/>
        <v>0</v>
      </c>
      <c r="Q464" s="193">
        <f t="shared" si="681"/>
        <v>0</v>
      </c>
      <c r="R464" s="193">
        <f t="shared" si="681"/>
        <v>0</v>
      </c>
      <c r="S464" s="193">
        <f t="shared" si="681"/>
        <v>0</v>
      </c>
      <c r="T464" s="193">
        <f t="shared" si="681"/>
        <v>0</v>
      </c>
      <c r="U464" s="193">
        <f t="shared" si="681"/>
        <v>0</v>
      </c>
      <c r="V464" s="193">
        <f t="shared" si="681"/>
        <v>0</v>
      </c>
      <c r="W464" s="193">
        <f t="shared" si="681"/>
        <v>0</v>
      </c>
      <c r="X464" s="193">
        <f t="shared" si="681"/>
        <v>0</v>
      </c>
      <c r="Y464" s="193">
        <f t="shared" si="681"/>
        <v>0</v>
      </c>
      <c r="Z464" s="193">
        <f t="shared" si="681"/>
        <v>0</v>
      </c>
      <c r="AA464" s="193">
        <f t="shared" si="681"/>
        <v>0</v>
      </c>
      <c r="AB464" s="193">
        <f t="shared" si="681"/>
        <v>0</v>
      </c>
      <c r="AC464" s="193">
        <f t="shared" si="681"/>
        <v>0</v>
      </c>
      <c r="AD464" s="193">
        <f t="shared" si="681"/>
        <v>0</v>
      </c>
      <c r="AE464" s="193">
        <f t="shared" si="681"/>
        <v>0</v>
      </c>
      <c r="AF464" s="193">
        <f t="shared" si="681"/>
        <v>0</v>
      </c>
      <c r="AG464" s="193">
        <f t="shared" si="681"/>
        <v>0</v>
      </c>
      <c r="AH464" s="193">
        <f t="shared" si="681"/>
        <v>0</v>
      </c>
      <c r="AI464" s="193">
        <f t="shared" si="681"/>
        <v>0</v>
      </c>
      <c r="AJ464" s="193">
        <f t="shared" ref="AJ464:BC464" si="682">COUNTIF($C$8:$FM$8,AJ94)</f>
        <v>0</v>
      </c>
      <c r="AK464" s="193">
        <f t="shared" si="682"/>
        <v>0</v>
      </c>
      <c r="AL464" s="193">
        <f t="shared" si="682"/>
        <v>0</v>
      </c>
      <c r="AM464" s="193">
        <f t="shared" si="682"/>
        <v>0</v>
      </c>
      <c r="AN464" s="193">
        <f t="shared" si="682"/>
        <v>0</v>
      </c>
      <c r="AO464" s="193">
        <f t="shared" si="682"/>
        <v>0</v>
      </c>
      <c r="AP464" s="193">
        <f t="shared" si="682"/>
        <v>0</v>
      </c>
      <c r="AQ464" s="193">
        <f t="shared" si="682"/>
        <v>0</v>
      </c>
      <c r="AR464" s="193">
        <f t="shared" si="682"/>
        <v>0</v>
      </c>
      <c r="AS464" s="193">
        <f t="shared" si="682"/>
        <v>0</v>
      </c>
      <c r="AT464" s="193">
        <f t="shared" si="682"/>
        <v>0</v>
      </c>
      <c r="AU464" s="193">
        <f t="shared" si="682"/>
        <v>0</v>
      </c>
      <c r="AV464" s="193">
        <f t="shared" si="682"/>
        <v>0</v>
      </c>
      <c r="AW464" s="193">
        <f t="shared" si="682"/>
        <v>0</v>
      </c>
      <c r="AX464" s="193">
        <f t="shared" si="682"/>
        <v>0</v>
      </c>
      <c r="AY464" s="193">
        <f t="shared" si="682"/>
        <v>0</v>
      </c>
      <c r="AZ464" s="193">
        <f t="shared" si="682"/>
        <v>0</v>
      </c>
      <c r="BA464" s="193">
        <f t="shared" si="682"/>
        <v>0</v>
      </c>
      <c r="BB464" s="193">
        <f t="shared" si="682"/>
        <v>0</v>
      </c>
      <c r="BC464" s="193">
        <f t="shared" si="682"/>
        <v>0</v>
      </c>
    </row>
    <row r="465" spans="3:55" ht="16.5" customHeight="1" x14ac:dyDescent="0.2">
      <c r="C465" s="106">
        <v>17</v>
      </c>
      <c r="D465" s="193">
        <f t="shared" ref="D465:AI465" si="683">COUNTIF($C$8:$FM$8,D95)</f>
        <v>0</v>
      </c>
      <c r="E465" s="193">
        <f t="shared" si="683"/>
        <v>0</v>
      </c>
      <c r="F465" s="193">
        <f t="shared" si="683"/>
        <v>0</v>
      </c>
      <c r="G465" s="193">
        <f t="shared" si="683"/>
        <v>0</v>
      </c>
      <c r="H465" s="193">
        <f t="shared" si="683"/>
        <v>0</v>
      </c>
      <c r="I465" s="193">
        <f t="shared" si="683"/>
        <v>0</v>
      </c>
      <c r="J465" s="193">
        <f t="shared" si="683"/>
        <v>0</v>
      </c>
      <c r="K465" s="193">
        <f t="shared" si="683"/>
        <v>0</v>
      </c>
      <c r="L465" s="193">
        <f t="shared" si="683"/>
        <v>0</v>
      </c>
      <c r="M465" s="193">
        <f t="shared" si="683"/>
        <v>0</v>
      </c>
      <c r="N465" s="193">
        <f t="shared" si="683"/>
        <v>0</v>
      </c>
      <c r="O465" s="193">
        <f t="shared" si="683"/>
        <v>0</v>
      </c>
      <c r="P465" s="193">
        <f t="shared" si="683"/>
        <v>0</v>
      </c>
      <c r="Q465" s="193">
        <f t="shared" si="683"/>
        <v>0</v>
      </c>
      <c r="R465" s="193">
        <f t="shared" si="683"/>
        <v>0</v>
      </c>
      <c r="S465" s="193">
        <f t="shared" si="683"/>
        <v>0</v>
      </c>
      <c r="T465" s="193">
        <f t="shared" si="683"/>
        <v>0</v>
      </c>
      <c r="U465" s="193">
        <f t="shared" si="683"/>
        <v>0</v>
      </c>
      <c r="V465" s="193">
        <f t="shared" si="683"/>
        <v>0</v>
      </c>
      <c r="W465" s="193">
        <f t="shared" si="683"/>
        <v>0</v>
      </c>
      <c r="X465" s="193">
        <f t="shared" si="683"/>
        <v>0</v>
      </c>
      <c r="Y465" s="193">
        <f t="shared" si="683"/>
        <v>0</v>
      </c>
      <c r="Z465" s="193">
        <f t="shared" si="683"/>
        <v>0</v>
      </c>
      <c r="AA465" s="193">
        <f t="shared" si="683"/>
        <v>0</v>
      </c>
      <c r="AB465" s="193">
        <f t="shared" si="683"/>
        <v>0</v>
      </c>
      <c r="AC465" s="193">
        <f t="shared" si="683"/>
        <v>0</v>
      </c>
      <c r="AD465" s="193">
        <f t="shared" si="683"/>
        <v>0</v>
      </c>
      <c r="AE465" s="193">
        <f t="shared" si="683"/>
        <v>0</v>
      </c>
      <c r="AF465" s="193">
        <f t="shared" si="683"/>
        <v>0</v>
      </c>
      <c r="AG465" s="193">
        <f t="shared" si="683"/>
        <v>0</v>
      </c>
      <c r="AH465" s="193">
        <f t="shared" si="683"/>
        <v>0</v>
      </c>
      <c r="AI465" s="193">
        <f t="shared" si="683"/>
        <v>0</v>
      </c>
      <c r="AJ465" s="193">
        <f t="shared" ref="AJ465:BC465" si="684">COUNTIF($C$8:$FM$8,AJ95)</f>
        <v>0</v>
      </c>
      <c r="AK465" s="193">
        <f t="shared" si="684"/>
        <v>0</v>
      </c>
      <c r="AL465" s="193">
        <f t="shared" si="684"/>
        <v>0</v>
      </c>
      <c r="AM465" s="193">
        <f t="shared" si="684"/>
        <v>0</v>
      </c>
      <c r="AN465" s="193">
        <f t="shared" si="684"/>
        <v>0</v>
      </c>
      <c r="AO465" s="193">
        <f t="shared" si="684"/>
        <v>0</v>
      </c>
      <c r="AP465" s="193">
        <f t="shared" si="684"/>
        <v>0</v>
      </c>
      <c r="AQ465" s="193">
        <f t="shared" si="684"/>
        <v>0</v>
      </c>
      <c r="AR465" s="193">
        <f t="shared" si="684"/>
        <v>0</v>
      </c>
      <c r="AS465" s="193">
        <f t="shared" si="684"/>
        <v>0</v>
      </c>
      <c r="AT465" s="193">
        <f t="shared" si="684"/>
        <v>0</v>
      </c>
      <c r="AU465" s="193">
        <f t="shared" si="684"/>
        <v>0</v>
      </c>
      <c r="AV465" s="193">
        <f t="shared" si="684"/>
        <v>0</v>
      </c>
      <c r="AW465" s="193">
        <f t="shared" si="684"/>
        <v>0</v>
      </c>
      <c r="AX465" s="193">
        <f t="shared" si="684"/>
        <v>0</v>
      </c>
      <c r="AY465" s="193">
        <f t="shared" si="684"/>
        <v>0</v>
      </c>
      <c r="AZ465" s="193">
        <f t="shared" si="684"/>
        <v>0</v>
      </c>
      <c r="BA465" s="193">
        <f t="shared" si="684"/>
        <v>0</v>
      </c>
      <c r="BB465" s="193">
        <f t="shared" si="684"/>
        <v>0</v>
      </c>
      <c r="BC465" s="193">
        <f t="shared" si="684"/>
        <v>0</v>
      </c>
    </row>
    <row r="466" spans="3:55" ht="16.5" customHeight="1" x14ac:dyDescent="0.2">
      <c r="C466" s="106">
        <v>18</v>
      </c>
      <c r="D466" s="193">
        <f t="shared" ref="D466:AI466" si="685">COUNTIF($C$8:$FM$8,D96)</f>
        <v>0</v>
      </c>
      <c r="E466" s="193">
        <f t="shared" si="685"/>
        <v>0</v>
      </c>
      <c r="F466" s="193">
        <f t="shared" si="685"/>
        <v>0</v>
      </c>
      <c r="G466" s="193">
        <f t="shared" si="685"/>
        <v>0</v>
      </c>
      <c r="H466" s="193">
        <f t="shared" si="685"/>
        <v>0</v>
      </c>
      <c r="I466" s="193">
        <f t="shared" si="685"/>
        <v>0</v>
      </c>
      <c r="J466" s="193">
        <f t="shared" si="685"/>
        <v>0</v>
      </c>
      <c r="K466" s="193">
        <f t="shared" si="685"/>
        <v>0</v>
      </c>
      <c r="L466" s="193">
        <f t="shared" si="685"/>
        <v>0</v>
      </c>
      <c r="M466" s="193">
        <f t="shared" si="685"/>
        <v>0</v>
      </c>
      <c r="N466" s="193">
        <f t="shared" si="685"/>
        <v>0</v>
      </c>
      <c r="O466" s="193">
        <f t="shared" si="685"/>
        <v>0</v>
      </c>
      <c r="P466" s="193">
        <f t="shared" si="685"/>
        <v>0</v>
      </c>
      <c r="Q466" s="193">
        <f t="shared" si="685"/>
        <v>0</v>
      </c>
      <c r="R466" s="193">
        <f t="shared" si="685"/>
        <v>0</v>
      </c>
      <c r="S466" s="193">
        <f t="shared" si="685"/>
        <v>0</v>
      </c>
      <c r="T466" s="193">
        <f t="shared" si="685"/>
        <v>0</v>
      </c>
      <c r="U466" s="193">
        <f t="shared" si="685"/>
        <v>0</v>
      </c>
      <c r="V466" s="193">
        <f t="shared" si="685"/>
        <v>0</v>
      </c>
      <c r="W466" s="193">
        <f t="shared" si="685"/>
        <v>0</v>
      </c>
      <c r="X466" s="193">
        <f t="shared" si="685"/>
        <v>0</v>
      </c>
      <c r="Y466" s="193">
        <f t="shared" si="685"/>
        <v>0</v>
      </c>
      <c r="Z466" s="193">
        <f t="shared" si="685"/>
        <v>0</v>
      </c>
      <c r="AA466" s="193">
        <f t="shared" si="685"/>
        <v>0</v>
      </c>
      <c r="AB466" s="193">
        <f t="shared" si="685"/>
        <v>0</v>
      </c>
      <c r="AC466" s="193">
        <f t="shared" si="685"/>
        <v>0</v>
      </c>
      <c r="AD466" s="193">
        <f t="shared" si="685"/>
        <v>0</v>
      </c>
      <c r="AE466" s="193">
        <f t="shared" si="685"/>
        <v>0</v>
      </c>
      <c r="AF466" s="193">
        <f t="shared" si="685"/>
        <v>0</v>
      </c>
      <c r="AG466" s="193">
        <f t="shared" si="685"/>
        <v>0</v>
      </c>
      <c r="AH466" s="193">
        <f t="shared" si="685"/>
        <v>0</v>
      </c>
      <c r="AI466" s="193">
        <f t="shared" si="685"/>
        <v>0</v>
      </c>
      <c r="AJ466" s="193">
        <f t="shared" ref="AJ466:BC466" si="686">COUNTIF($C$8:$FM$8,AJ96)</f>
        <v>0</v>
      </c>
      <c r="AK466" s="193">
        <f t="shared" si="686"/>
        <v>0</v>
      </c>
      <c r="AL466" s="193">
        <f t="shared" si="686"/>
        <v>0</v>
      </c>
      <c r="AM466" s="193">
        <f t="shared" si="686"/>
        <v>0</v>
      </c>
      <c r="AN466" s="193">
        <f t="shared" si="686"/>
        <v>0</v>
      </c>
      <c r="AO466" s="193">
        <f t="shared" si="686"/>
        <v>0</v>
      </c>
      <c r="AP466" s="193">
        <f t="shared" si="686"/>
        <v>0</v>
      </c>
      <c r="AQ466" s="193">
        <f t="shared" si="686"/>
        <v>0</v>
      </c>
      <c r="AR466" s="193">
        <f t="shared" si="686"/>
        <v>0</v>
      </c>
      <c r="AS466" s="193">
        <f t="shared" si="686"/>
        <v>0</v>
      </c>
      <c r="AT466" s="193">
        <f t="shared" si="686"/>
        <v>0</v>
      </c>
      <c r="AU466" s="193">
        <f t="shared" si="686"/>
        <v>0</v>
      </c>
      <c r="AV466" s="193">
        <f t="shared" si="686"/>
        <v>0</v>
      </c>
      <c r="AW466" s="193">
        <f t="shared" si="686"/>
        <v>0</v>
      </c>
      <c r="AX466" s="193">
        <f t="shared" si="686"/>
        <v>0</v>
      </c>
      <c r="AY466" s="193">
        <f t="shared" si="686"/>
        <v>0</v>
      </c>
      <c r="AZ466" s="193">
        <f t="shared" si="686"/>
        <v>0</v>
      </c>
      <c r="BA466" s="193">
        <f t="shared" si="686"/>
        <v>0</v>
      </c>
      <c r="BB466" s="193">
        <f t="shared" si="686"/>
        <v>0</v>
      </c>
      <c r="BC466" s="193">
        <f t="shared" si="686"/>
        <v>0</v>
      </c>
    </row>
    <row r="467" spans="3:55" ht="16.5" customHeight="1" x14ac:dyDescent="0.2">
      <c r="C467" s="106">
        <v>19</v>
      </c>
      <c r="D467" s="193">
        <f t="shared" ref="D467:AI467" si="687">COUNTIF($C$8:$FM$8,D97)</f>
        <v>0</v>
      </c>
      <c r="E467" s="193">
        <f t="shared" si="687"/>
        <v>0</v>
      </c>
      <c r="F467" s="193">
        <f t="shared" si="687"/>
        <v>0</v>
      </c>
      <c r="G467" s="193">
        <f t="shared" si="687"/>
        <v>0</v>
      </c>
      <c r="H467" s="193">
        <f t="shared" si="687"/>
        <v>0</v>
      </c>
      <c r="I467" s="193">
        <f t="shared" si="687"/>
        <v>0</v>
      </c>
      <c r="J467" s="193">
        <f t="shared" si="687"/>
        <v>0</v>
      </c>
      <c r="K467" s="193">
        <f t="shared" si="687"/>
        <v>0</v>
      </c>
      <c r="L467" s="193">
        <f t="shared" si="687"/>
        <v>0</v>
      </c>
      <c r="M467" s="193">
        <f t="shared" si="687"/>
        <v>0</v>
      </c>
      <c r="N467" s="193">
        <f t="shared" si="687"/>
        <v>0</v>
      </c>
      <c r="O467" s="193">
        <f t="shared" si="687"/>
        <v>0</v>
      </c>
      <c r="P467" s="193">
        <f t="shared" si="687"/>
        <v>0</v>
      </c>
      <c r="Q467" s="193">
        <f t="shared" si="687"/>
        <v>0</v>
      </c>
      <c r="R467" s="193">
        <f t="shared" si="687"/>
        <v>0</v>
      </c>
      <c r="S467" s="193">
        <f t="shared" si="687"/>
        <v>0</v>
      </c>
      <c r="T467" s="193">
        <f t="shared" si="687"/>
        <v>0</v>
      </c>
      <c r="U467" s="193">
        <f t="shared" si="687"/>
        <v>0</v>
      </c>
      <c r="V467" s="193">
        <f t="shared" si="687"/>
        <v>0</v>
      </c>
      <c r="W467" s="193">
        <f t="shared" si="687"/>
        <v>0</v>
      </c>
      <c r="X467" s="193">
        <f t="shared" si="687"/>
        <v>0</v>
      </c>
      <c r="Y467" s="193">
        <f t="shared" si="687"/>
        <v>0</v>
      </c>
      <c r="Z467" s="193">
        <f t="shared" si="687"/>
        <v>0</v>
      </c>
      <c r="AA467" s="193">
        <f t="shared" si="687"/>
        <v>0</v>
      </c>
      <c r="AB467" s="193">
        <f t="shared" si="687"/>
        <v>0</v>
      </c>
      <c r="AC467" s="193">
        <f t="shared" si="687"/>
        <v>0</v>
      </c>
      <c r="AD467" s="193">
        <f t="shared" si="687"/>
        <v>0</v>
      </c>
      <c r="AE467" s="193">
        <f t="shared" si="687"/>
        <v>0</v>
      </c>
      <c r="AF467" s="193">
        <f t="shared" si="687"/>
        <v>0</v>
      </c>
      <c r="AG467" s="193">
        <f t="shared" si="687"/>
        <v>0</v>
      </c>
      <c r="AH467" s="193">
        <f t="shared" si="687"/>
        <v>0</v>
      </c>
      <c r="AI467" s="193">
        <f t="shared" si="687"/>
        <v>0</v>
      </c>
      <c r="AJ467" s="193">
        <f t="shared" ref="AJ467:BC467" si="688">COUNTIF($C$8:$FM$8,AJ97)</f>
        <v>0</v>
      </c>
      <c r="AK467" s="193">
        <f t="shared" si="688"/>
        <v>0</v>
      </c>
      <c r="AL467" s="193">
        <f t="shared" si="688"/>
        <v>0</v>
      </c>
      <c r="AM467" s="193">
        <f t="shared" si="688"/>
        <v>0</v>
      </c>
      <c r="AN467" s="193">
        <f t="shared" si="688"/>
        <v>0</v>
      </c>
      <c r="AO467" s="193">
        <f t="shared" si="688"/>
        <v>0</v>
      </c>
      <c r="AP467" s="193">
        <f t="shared" si="688"/>
        <v>0</v>
      </c>
      <c r="AQ467" s="193">
        <f t="shared" si="688"/>
        <v>0</v>
      </c>
      <c r="AR467" s="193">
        <f t="shared" si="688"/>
        <v>0</v>
      </c>
      <c r="AS467" s="193">
        <f t="shared" si="688"/>
        <v>0</v>
      </c>
      <c r="AT467" s="193">
        <f t="shared" si="688"/>
        <v>0</v>
      </c>
      <c r="AU467" s="193">
        <f t="shared" si="688"/>
        <v>0</v>
      </c>
      <c r="AV467" s="193">
        <f t="shared" si="688"/>
        <v>0</v>
      </c>
      <c r="AW467" s="193">
        <f t="shared" si="688"/>
        <v>0</v>
      </c>
      <c r="AX467" s="193">
        <f t="shared" si="688"/>
        <v>0</v>
      </c>
      <c r="AY467" s="193">
        <f t="shared" si="688"/>
        <v>0</v>
      </c>
      <c r="AZ467" s="193">
        <f t="shared" si="688"/>
        <v>0</v>
      </c>
      <c r="BA467" s="193">
        <f t="shared" si="688"/>
        <v>0</v>
      </c>
      <c r="BB467" s="193">
        <f t="shared" si="688"/>
        <v>0</v>
      </c>
      <c r="BC467" s="193">
        <f t="shared" si="688"/>
        <v>0</v>
      </c>
    </row>
    <row r="468" spans="3:55" ht="16.5" customHeight="1" x14ac:dyDescent="0.2">
      <c r="C468" s="106">
        <v>20</v>
      </c>
      <c r="D468" s="193">
        <f t="shared" ref="D468:AI468" si="689">COUNTIF($C$8:$FM$8,D98)</f>
        <v>0</v>
      </c>
      <c r="E468" s="193">
        <f t="shared" si="689"/>
        <v>0</v>
      </c>
      <c r="F468" s="193">
        <f t="shared" si="689"/>
        <v>0</v>
      </c>
      <c r="G468" s="193">
        <f t="shared" si="689"/>
        <v>0</v>
      </c>
      <c r="H468" s="193">
        <f t="shared" si="689"/>
        <v>0</v>
      </c>
      <c r="I468" s="193">
        <f t="shared" si="689"/>
        <v>0</v>
      </c>
      <c r="J468" s="193">
        <f t="shared" si="689"/>
        <v>0</v>
      </c>
      <c r="K468" s="193">
        <f t="shared" si="689"/>
        <v>0</v>
      </c>
      <c r="L468" s="193">
        <f t="shared" si="689"/>
        <v>0</v>
      </c>
      <c r="M468" s="193">
        <f t="shared" si="689"/>
        <v>0</v>
      </c>
      <c r="N468" s="193">
        <f t="shared" si="689"/>
        <v>0</v>
      </c>
      <c r="O468" s="193">
        <f t="shared" si="689"/>
        <v>0</v>
      </c>
      <c r="P468" s="193">
        <f t="shared" si="689"/>
        <v>0</v>
      </c>
      <c r="Q468" s="193">
        <f t="shared" si="689"/>
        <v>0</v>
      </c>
      <c r="R468" s="193">
        <f t="shared" si="689"/>
        <v>0</v>
      </c>
      <c r="S468" s="193">
        <f t="shared" si="689"/>
        <v>0</v>
      </c>
      <c r="T468" s="193">
        <f t="shared" si="689"/>
        <v>0</v>
      </c>
      <c r="U468" s="193">
        <f t="shared" si="689"/>
        <v>0</v>
      </c>
      <c r="V468" s="193">
        <f t="shared" si="689"/>
        <v>0</v>
      </c>
      <c r="W468" s="193">
        <f t="shared" si="689"/>
        <v>0</v>
      </c>
      <c r="X468" s="193">
        <f t="shared" si="689"/>
        <v>0</v>
      </c>
      <c r="Y468" s="193">
        <f t="shared" si="689"/>
        <v>0</v>
      </c>
      <c r="Z468" s="193">
        <f t="shared" si="689"/>
        <v>0</v>
      </c>
      <c r="AA468" s="193">
        <f t="shared" si="689"/>
        <v>0</v>
      </c>
      <c r="AB468" s="193">
        <f t="shared" si="689"/>
        <v>0</v>
      </c>
      <c r="AC468" s="193">
        <f t="shared" si="689"/>
        <v>0</v>
      </c>
      <c r="AD468" s="193">
        <f t="shared" si="689"/>
        <v>0</v>
      </c>
      <c r="AE468" s="193">
        <f t="shared" si="689"/>
        <v>0</v>
      </c>
      <c r="AF468" s="193">
        <f t="shared" si="689"/>
        <v>0</v>
      </c>
      <c r="AG468" s="193">
        <f t="shared" si="689"/>
        <v>0</v>
      </c>
      <c r="AH468" s="193">
        <f t="shared" si="689"/>
        <v>0</v>
      </c>
      <c r="AI468" s="193">
        <f t="shared" si="689"/>
        <v>0</v>
      </c>
      <c r="AJ468" s="193">
        <f t="shared" ref="AJ468:BC468" si="690">COUNTIF($C$8:$FM$8,AJ98)</f>
        <v>0</v>
      </c>
      <c r="AK468" s="193">
        <f t="shared" si="690"/>
        <v>0</v>
      </c>
      <c r="AL468" s="193">
        <f t="shared" si="690"/>
        <v>0</v>
      </c>
      <c r="AM468" s="193">
        <f t="shared" si="690"/>
        <v>0</v>
      </c>
      <c r="AN468" s="193">
        <f t="shared" si="690"/>
        <v>0</v>
      </c>
      <c r="AO468" s="193">
        <f t="shared" si="690"/>
        <v>0</v>
      </c>
      <c r="AP468" s="193">
        <f t="shared" si="690"/>
        <v>0</v>
      </c>
      <c r="AQ468" s="193">
        <f t="shared" si="690"/>
        <v>0</v>
      </c>
      <c r="AR468" s="193">
        <f t="shared" si="690"/>
        <v>0</v>
      </c>
      <c r="AS468" s="193">
        <f t="shared" si="690"/>
        <v>0</v>
      </c>
      <c r="AT468" s="193">
        <f t="shared" si="690"/>
        <v>0</v>
      </c>
      <c r="AU468" s="193">
        <f t="shared" si="690"/>
        <v>0</v>
      </c>
      <c r="AV468" s="193">
        <f t="shared" si="690"/>
        <v>0</v>
      </c>
      <c r="AW468" s="193">
        <f t="shared" si="690"/>
        <v>0</v>
      </c>
      <c r="AX468" s="193">
        <f t="shared" si="690"/>
        <v>0</v>
      </c>
      <c r="AY468" s="193">
        <f t="shared" si="690"/>
        <v>0</v>
      </c>
      <c r="AZ468" s="193">
        <f t="shared" si="690"/>
        <v>0</v>
      </c>
      <c r="BA468" s="193">
        <f t="shared" si="690"/>
        <v>0</v>
      </c>
      <c r="BB468" s="193">
        <f t="shared" si="690"/>
        <v>0</v>
      </c>
      <c r="BC468" s="193">
        <f t="shared" si="690"/>
        <v>0</v>
      </c>
    </row>
    <row r="469" spans="3:55" ht="16.5" customHeight="1" x14ac:dyDescent="0.2">
      <c r="C469" s="106">
        <v>21</v>
      </c>
      <c r="D469" s="193">
        <f t="shared" ref="D469:AI469" si="691">COUNTIF($C$8:$FM$8,D99)</f>
        <v>0</v>
      </c>
      <c r="E469" s="193">
        <f t="shared" si="691"/>
        <v>0</v>
      </c>
      <c r="F469" s="193">
        <f t="shared" si="691"/>
        <v>0</v>
      </c>
      <c r="G469" s="193">
        <f t="shared" si="691"/>
        <v>0</v>
      </c>
      <c r="H469" s="193">
        <f t="shared" si="691"/>
        <v>0</v>
      </c>
      <c r="I469" s="193">
        <f t="shared" si="691"/>
        <v>0</v>
      </c>
      <c r="J469" s="193">
        <f t="shared" si="691"/>
        <v>0</v>
      </c>
      <c r="K469" s="193">
        <f t="shared" si="691"/>
        <v>0</v>
      </c>
      <c r="L469" s="193">
        <f t="shared" si="691"/>
        <v>0</v>
      </c>
      <c r="M469" s="193">
        <f t="shared" si="691"/>
        <v>0</v>
      </c>
      <c r="N469" s="193">
        <f t="shared" si="691"/>
        <v>0</v>
      </c>
      <c r="O469" s="193">
        <f t="shared" si="691"/>
        <v>0</v>
      </c>
      <c r="P469" s="193">
        <f t="shared" si="691"/>
        <v>0</v>
      </c>
      <c r="Q469" s="193">
        <f t="shared" si="691"/>
        <v>0</v>
      </c>
      <c r="R469" s="193">
        <f t="shared" si="691"/>
        <v>0</v>
      </c>
      <c r="S469" s="193">
        <f t="shared" si="691"/>
        <v>0</v>
      </c>
      <c r="T469" s="193">
        <f t="shared" si="691"/>
        <v>0</v>
      </c>
      <c r="U469" s="193">
        <f t="shared" si="691"/>
        <v>0</v>
      </c>
      <c r="V469" s="193">
        <f t="shared" si="691"/>
        <v>0</v>
      </c>
      <c r="W469" s="193">
        <f t="shared" si="691"/>
        <v>0</v>
      </c>
      <c r="X469" s="193">
        <f t="shared" si="691"/>
        <v>0</v>
      </c>
      <c r="Y469" s="193">
        <f t="shared" si="691"/>
        <v>0</v>
      </c>
      <c r="Z469" s="193">
        <f t="shared" si="691"/>
        <v>0</v>
      </c>
      <c r="AA469" s="193">
        <f t="shared" si="691"/>
        <v>0</v>
      </c>
      <c r="AB469" s="193">
        <f t="shared" si="691"/>
        <v>0</v>
      </c>
      <c r="AC469" s="193">
        <f t="shared" si="691"/>
        <v>0</v>
      </c>
      <c r="AD469" s="193">
        <f t="shared" si="691"/>
        <v>0</v>
      </c>
      <c r="AE469" s="193">
        <f t="shared" si="691"/>
        <v>0</v>
      </c>
      <c r="AF469" s="193">
        <f t="shared" si="691"/>
        <v>0</v>
      </c>
      <c r="AG469" s="193">
        <f t="shared" si="691"/>
        <v>0</v>
      </c>
      <c r="AH469" s="193">
        <f t="shared" si="691"/>
        <v>0</v>
      </c>
      <c r="AI469" s="193">
        <f t="shared" si="691"/>
        <v>0</v>
      </c>
      <c r="AJ469" s="193">
        <f t="shared" ref="AJ469:BC469" si="692">COUNTIF($C$8:$FM$8,AJ99)</f>
        <v>0</v>
      </c>
      <c r="AK469" s="193">
        <f t="shared" si="692"/>
        <v>0</v>
      </c>
      <c r="AL469" s="193">
        <f t="shared" si="692"/>
        <v>0</v>
      </c>
      <c r="AM469" s="193">
        <f t="shared" si="692"/>
        <v>0</v>
      </c>
      <c r="AN469" s="193">
        <f t="shared" si="692"/>
        <v>0</v>
      </c>
      <c r="AO469" s="193">
        <f t="shared" si="692"/>
        <v>0</v>
      </c>
      <c r="AP469" s="193">
        <f t="shared" si="692"/>
        <v>0</v>
      </c>
      <c r="AQ469" s="193">
        <f t="shared" si="692"/>
        <v>0</v>
      </c>
      <c r="AR469" s="193">
        <f t="shared" si="692"/>
        <v>0</v>
      </c>
      <c r="AS469" s="193">
        <f t="shared" si="692"/>
        <v>0</v>
      </c>
      <c r="AT469" s="193">
        <f t="shared" si="692"/>
        <v>0</v>
      </c>
      <c r="AU469" s="193">
        <f t="shared" si="692"/>
        <v>0</v>
      </c>
      <c r="AV469" s="193">
        <f t="shared" si="692"/>
        <v>0</v>
      </c>
      <c r="AW469" s="193">
        <f t="shared" si="692"/>
        <v>0</v>
      </c>
      <c r="AX469" s="193">
        <f t="shared" si="692"/>
        <v>0</v>
      </c>
      <c r="AY469" s="193">
        <f t="shared" si="692"/>
        <v>0</v>
      </c>
      <c r="AZ469" s="193">
        <f t="shared" si="692"/>
        <v>0</v>
      </c>
      <c r="BA469" s="193">
        <f t="shared" si="692"/>
        <v>0</v>
      </c>
      <c r="BB469" s="193">
        <f t="shared" si="692"/>
        <v>0</v>
      </c>
      <c r="BC469" s="193">
        <f t="shared" si="692"/>
        <v>0</v>
      </c>
    </row>
    <row r="470" spans="3:55" ht="16.5" customHeight="1" x14ac:dyDescent="0.2">
      <c r="C470" s="106">
        <v>22</v>
      </c>
      <c r="D470" s="193">
        <f t="shared" ref="D470:AI470" si="693">COUNTIF($C$8:$FM$8,D100)</f>
        <v>0</v>
      </c>
      <c r="E470" s="193">
        <f t="shared" si="693"/>
        <v>0</v>
      </c>
      <c r="F470" s="193">
        <f t="shared" si="693"/>
        <v>0</v>
      </c>
      <c r="G470" s="193">
        <f t="shared" si="693"/>
        <v>0</v>
      </c>
      <c r="H470" s="193">
        <f t="shared" si="693"/>
        <v>0</v>
      </c>
      <c r="I470" s="193">
        <f t="shared" si="693"/>
        <v>0</v>
      </c>
      <c r="J470" s="193">
        <f t="shared" si="693"/>
        <v>0</v>
      </c>
      <c r="K470" s="193">
        <f t="shared" si="693"/>
        <v>0</v>
      </c>
      <c r="L470" s="193">
        <f t="shared" si="693"/>
        <v>0</v>
      </c>
      <c r="M470" s="193">
        <f t="shared" si="693"/>
        <v>0</v>
      </c>
      <c r="N470" s="193">
        <f t="shared" si="693"/>
        <v>0</v>
      </c>
      <c r="O470" s="193">
        <f t="shared" si="693"/>
        <v>0</v>
      </c>
      <c r="P470" s="193">
        <f t="shared" si="693"/>
        <v>0</v>
      </c>
      <c r="Q470" s="193">
        <f t="shared" si="693"/>
        <v>0</v>
      </c>
      <c r="R470" s="193">
        <f t="shared" si="693"/>
        <v>0</v>
      </c>
      <c r="S470" s="193">
        <f t="shared" si="693"/>
        <v>0</v>
      </c>
      <c r="T470" s="193">
        <f t="shared" si="693"/>
        <v>0</v>
      </c>
      <c r="U470" s="193">
        <f t="shared" si="693"/>
        <v>0</v>
      </c>
      <c r="V470" s="193">
        <f t="shared" si="693"/>
        <v>0</v>
      </c>
      <c r="W470" s="193">
        <f t="shared" si="693"/>
        <v>0</v>
      </c>
      <c r="X470" s="193">
        <f t="shared" si="693"/>
        <v>0</v>
      </c>
      <c r="Y470" s="193">
        <f t="shared" si="693"/>
        <v>0</v>
      </c>
      <c r="Z470" s="193">
        <f t="shared" si="693"/>
        <v>0</v>
      </c>
      <c r="AA470" s="193">
        <f t="shared" si="693"/>
        <v>0</v>
      </c>
      <c r="AB470" s="193">
        <f t="shared" si="693"/>
        <v>0</v>
      </c>
      <c r="AC470" s="193">
        <f t="shared" si="693"/>
        <v>0</v>
      </c>
      <c r="AD470" s="193">
        <f t="shared" si="693"/>
        <v>0</v>
      </c>
      <c r="AE470" s="193">
        <f t="shared" si="693"/>
        <v>0</v>
      </c>
      <c r="AF470" s="193">
        <f t="shared" si="693"/>
        <v>0</v>
      </c>
      <c r="AG470" s="193">
        <f t="shared" si="693"/>
        <v>0</v>
      </c>
      <c r="AH470" s="193">
        <f t="shared" si="693"/>
        <v>0</v>
      </c>
      <c r="AI470" s="193">
        <f t="shared" si="693"/>
        <v>0</v>
      </c>
      <c r="AJ470" s="193">
        <f t="shared" ref="AJ470:BC470" si="694">COUNTIF($C$8:$FM$8,AJ100)</f>
        <v>0</v>
      </c>
      <c r="AK470" s="193">
        <f t="shared" si="694"/>
        <v>0</v>
      </c>
      <c r="AL470" s="193">
        <f t="shared" si="694"/>
        <v>0</v>
      </c>
      <c r="AM470" s="193">
        <f t="shared" si="694"/>
        <v>0</v>
      </c>
      <c r="AN470" s="193">
        <f t="shared" si="694"/>
        <v>0</v>
      </c>
      <c r="AO470" s="193">
        <f t="shared" si="694"/>
        <v>0</v>
      </c>
      <c r="AP470" s="193">
        <f t="shared" si="694"/>
        <v>0</v>
      </c>
      <c r="AQ470" s="193">
        <f t="shared" si="694"/>
        <v>0</v>
      </c>
      <c r="AR470" s="193">
        <f t="shared" si="694"/>
        <v>0</v>
      </c>
      <c r="AS470" s="193">
        <f t="shared" si="694"/>
        <v>0</v>
      </c>
      <c r="AT470" s="193">
        <f t="shared" si="694"/>
        <v>0</v>
      </c>
      <c r="AU470" s="193">
        <f t="shared" si="694"/>
        <v>0</v>
      </c>
      <c r="AV470" s="193">
        <f t="shared" si="694"/>
        <v>0</v>
      </c>
      <c r="AW470" s="193">
        <f t="shared" si="694"/>
        <v>0</v>
      </c>
      <c r="AX470" s="193">
        <f t="shared" si="694"/>
        <v>0</v>
      </c>
      <c r="AY470" s="193">
        <f t="shared" si="694"/>
        <v>0</v>
      </c>
      <c r="AZ470" s="193">
        <f t="shared" si="694"/>
        <v>0</v>
      </c>
      <c r="BA470" s="193">
        <f t="shared" si="694"/>
        <v>0</v>
      </c>
      <c r="BB470" s="193">
        <f t="shared" si="694"/>
        <v>0</v>
      </c>
      <c r="BC470" s="193">
        <f t="shared" si="694"/>
        <v>0</v>
      </c>
    </row>
    <row r="471" spans="3:55" ht="16.5" customHeight="1" x14ac:dyDescent="0.2">
      <c r="C471" s="106">
        <v>23</v>
      </c>
      <c r="D471" s="193">
        <f t="shared" ref="D471:AI471" si="695">COUNTIF($C$8:$FM$8,D101)</f>
        <v>0</v>
      </c>
      <c r="E471" s="193">
        <f t="shared" si="695"/>
        <v>0</v>
      </c>
      <c r="F471" s="193">
        <f t="shared" si="695"/>
        <v>0</v>
      </c>
      <c r="G471" s="193">
        <f t="shared" si="695"/>
        <v>0</v>
      </c>
      <c r="H471" s="193">
        <f t="shared" si="695"/>
        <v>0</v>
      </c>
      <c r="I471" s="193">
        <f t="shared" si="695"/>
        <v>0</v>
      </c>
      <c r="J471" s="193">
        <f t="shared" si="695"/>
        <v>0</v>
      </c>
      <c r="K471" s="193">
        <f t="shared" si="695"/>
        <v>0</v>
      </c>
      <c r="L471" s="193">
        <f t="shared" si="695"/>
        <v>0</v>
      </c>
      <c r="M471" s="193">
        <f t="shared" si="695"/>
        <v>0</v>
      </c>
      <c r="N471" s="193">
        <f t="shared" si="695"/>
        <v>0</v>
      </c>
      <c r="O471" s="193">
        <f t="shared" si="695"/>
        <v>0</v>
      </c>
      <c r="P471" s="193">
        <f t="shared" si="695"/>
        <v>0</v>
      </c>
      <c r="Q471" s="193">
        <f t="shared" si="695"/>
        <v>0</v>
      </c>
      <c r="R471" s="193">
        <f t="shared" si="695"/>
        <v>0</v>
      </c>
      <c r="S471" s="193">
        <f t="shared" si="695"/>
        <v>0</v>
      </c>
      <c r="T471" s="193">
        <f t="shared" si="695"/>
        <v>0</v>
      </c>
      <c r="U471" s="193">
        <f t="shared" si="695"/>
        <v>0</v>
      </c>
      <c r="V471" s="193">
        <f t="shared" si="695"/>
        <v>0</v>
      </c>
      <c r="W471" s="193">
        <f t="shared" si="695"/>
        <v>0</v>
      </c>
      <c r="X471" s="193">
        <f t="shared" si="695"/>
        <v>0</v>
      </c>
      <c r="Y471" s="193">
        <f t="shared" si="695"/>
        <v>0</v>
      </c>
      <c r="Z471" s="193">
        <f t="shared" si="695"/>
        <v>0</v>
      </c>
      <c r="AA471" s="193">
        <f t="shared" si="695"/>
        <v>0</v>
      </c>
      <c r="AB471" s="193">
        <f t="shared" si="695"/>
        <v>0</v>
      </c>
      <c r="AC471" s="193">
        <f t="shared" si="695"/>
        <v>0</v>
      </c>
      <c r="AD471" s="193">
        <f t="shared" si="695"/>
        <v>0</v>
      </c>
      <c r="AE471" s="193">
        <f t="shared" si="695"/>
        <v>0</v>
      </c>
      <c r="AF471" s="193">
        <f t="shared" si="695"/>
        <v>0</v>
      </c>
      <c r="AG471" s="193">
        <f t="shared" si="695"/>
        <v>0</v>
      </c>
      <c r="AH471" s="193">
        <f t="shared" si="695"/>
        <v>0</v>
      </c>
      <c r="AI471" s="193">
        <f t="shared" si="695"/>
        <v>0</v>
      </c>
      <c r="AJ471" s="193">
        <f t="shared" ref="AJ471:BC471" si="696">COUNTIF($C$8:$FM$8,AJ101)</f>
        <v>0</v>
      </c>
      <c r="AK471" s="193">
        <f t="shared" si="696"/>
        <v>0</v>
      </c>
      <c r="AL471" s="193">
        <f t="shared" si="696"/>
        <v>0</v>
      </c>
      <c r="AM471" s="193">
        <f t="shared" si="696"/>
        <v>0</v>
      </c>
      <c r="AN471" s="193">
        <f t="shared" si="696"/>
        <v>0</v>
      </c>
      <c r="AO471" s="193">
        <f t="shared" si="696"/>
        <v>0</v>
      </c>
      <c r="AP471" s="193">
        <f t="shared" si="696"/>
        <v>0</v>
      </c>
      <c r="AQ471" s="193">
        <f t="shared" si="696"/>
        <v>0</v>
      </c>
      <c r="AR471" s="193">
        <f t="shared" si="696"/>
        <v>0</v>
      </c>
      <c r="AS471" s="193">
        <f t="shared" si="696"/>
        <v>0</v>
      </c>
      <c r="AT471" s="193">
        <f t="shared" si="696"/>
        <v>0</v>
      </c>
      <c r="AU471" s="193">
        <f t="shared" si="696"/>
        <v>0</v>
      </c>
      <c r="AV471" s="193">
        <f t="shared" si="696"/>
        <v>0</v>
      </c>
      <c r="AW471" s="193">
        <f t="shared" si="696"/>
        <v>0</v>
      </c>
      <c r="AX471" s="193">
        <f t="shared" si="696"/>
        <v>0</v>
      </c>
      <c r="AY471" s="193">
        <f t="shared" si="696"/>
        <v>0</v>
      </c>
      <c r="AZ471" s="193">
        <f t="shared" si="696"/>
        <v>0</v>
      </c>
      <c r="BA471" s="193">
        <f t="shared" si="696"/>
        <v>0</v>
      </c>
      <c r="BB471" s="193">
        <f t="shared" si="696"/>
        <v>0</v>
      </c>
      <c r="BC471" s="193">
        <f t="shared" si="696"/>
        <v>0</v>
      </c>
    </row>
    <row r="472" spans="3:55" ht="16.5" customHeight="1" x14ac:dyDescent="0.2">
      <c r="C472" s="106">
        <v>24</v>
      </c>
      <c r="D472" s="193">
        <f t="shared" ref="D472:AI472" si="697">COUNTIF($C$8:$FM$8,D102)</f>
        <v>0</v>
      </c>
      <c r="E472" s="193">
        <f t="shared" si="697"/>
        <v>0</v>
      </c>
      <c r="F472" s="193">
        <f t="shared" si="697"/>
        <v>0</v>
      </c>
      <c r="G472" s="193">
        <f t="shared" si="697"/>
        <v>0</v>
      </c>
      <c r="H472" s="193">
        <f t="shared" si="697"/>
        <v>0</v>
      </c>
      <c r="I472" s="193">
        <f t="shared" si="697"/>
        <v>0</v>
      </c>
      <c r="J472" s="193">
        <f t="shared" si="697"/>
        <v>0</v>
      </c>
      <c r="K472" s="193">
        <f t="shared" si="697"/>
        <v>0</v>
      </c>
      <c r="L472" s="193">
        <f t="shared" si="697"/>
        <v>0</v>
      </c>
      <c r="M472" s="193">
        <f t="shared" si="697"/>
        <v>0</v>
      </c>
      <c r="N472" s="193">
        <f t="shared" si="697"/>
        <v>0</v>
      </c>
      <c r="O472" s="193">
        <f t="shared" si="697"/>
        <v>0</v>
      </c>
      <c r="P472" s="193">
        <f t="shared" si="697"/>
        <v>0</v>
      </c>
      <c r="Q472" s="193">
        <f t="shared" si="697"/>
        <v>0</v>
      </c>
      <c r="R472" s="193">
        <f t="shared" si="697"/>
        <v>0</v>
      </c>
      <c r="S472" s="193">
        <f t="shared" si="697"/>
        <v>0</v>
      </c>
      <c r="T472" s="193">
        <f t="shared" si="697"/>
        <v>0</v>
      </c>
      <c r="U472" s="193">
        <f t="shared" si="697"/>
        <v>0</v>
      </c>
      <c r="V472" s="193">
        <f t="shared" si="697"/>
        <v>0</v>
      </c>
      <c r="W472" s="193">
        <f t="shared" si="697"/>
        <v>0</v>
      </c>
      <c r="X472" s="193">
        <f t="shared" si="697"/>
        <v>0</v>
      </c>
      <c r="Y472" s="193">
        <f t="shared" si="697"/>
        <v>0</v>
      </c>
      <c r="Z472" s="193">
        <f t="shared" si="697"/>
        <v>0</v>
      </c>
      <c r="AA472" s="193">
        <f t="shared" si="697"/>
        <v>0</v>
      </c>
      <c r="AB472" s="193">
        <f t="shared" si="697"/>
        <v>0</v>
      </c>
      <c r="AC472" s="193">
        <f t="shared" si="697"/>
        <v>0</v>
      </c>
      <c r="AD472" s="193">
        <f t="shared" si="697"/>
        <v>0</v>
      </c>
      <c r="AE472" s="193">
        <f t="shared" si="697"/>
        <v>0</v>
      </c>
      <c r="AF472" s="193">
        <f t="shared" si="697"/>
        <v>0</v>
      </c>
      <c r="AG472" s="193">
        <f t="shared" si="697"/>
        <v>0</v>
      </c>
      <c r="AH472" s="193">
        <f t="shared" si="697"/>
        <v>0</v>
      </c>
      <c r="AI472" s="193">
        <f t="shared" si="697"/>
        <v>0</v>
      </c>
      <c r="AJ472" s="193">
        <f t="shared" ref="AJ472:BC472" si="698">COUNTIF($C$8:$FM$8,AJ102)</f>
        <v>0</v>
      </c>
      <c r="AK472" s="193">
        <f t="shared" si="698"/>
        <v>0</v>
      </c>
      <c r="AL472" s="193">
        <f t="shared" si="698"/>
        <v>0</v>
      </c>
      <c r="AM472" s="193">
        <f t="shared" si="698"/>
        <v>0</v>
      </c>
      <c r="AN472" s="193">
        <f t="shared" si="698"/>
        <v>0</v>
      </c>
      <c r="AO472" s="193">
        <f t="shared" si="698"/>
        <v>0</v>
      </c>
      <c r="AP472" s="193">
        <f t="shared" si="698"/>
        <v>0</v>
      </c>
      <c r="AQ472" s="193">
        <f t="shared" si="698"/>
        <v>0</v>
      </c>
      <c r="AR472" s="193">
        <f t="shared" si="698"/>
        <v>0</v>
      </c>
      <c r="AS472" s="193">
        <f t="shared" si="698"/>
        <v>0</v>
      </c>
      <c r="AT472" s="193">
        <f t="shared" si="698"/>
        <v>0</v>
      </c>
      <c r="AU472" s="193">
        <f t="shared" si="698"/>
        <v>0</v>
      </c>
      <c r="AV472" s="193">
        <f t="shared" si="698"/>
        <v>0</v>
      </c>
      <c r="AW472" s="193">
        <f t="shared" si="698"/>
        <v>0</v>
      </c>
      <c r="AX472" s="193">
        <f t="shared" si="698"/>
        <v>0</v>
      </c>
      <c r="AY472" s="193">
        <f t="shared" si="698"/>
        <v>0</v>
      </c>
      <c r="AZ472" s="193">
        <f t="shared" si="698"/>
        <v>0</v>
      </c>
      <c r="BA472" s="193">
        <f t="shared" si="698"/>
        <v>0</v>
      </c>
      <c r="BB472" s="193">
        <f t="shared" si="698"/>
        <v>0</v>
      </c>
      <c r="BC472" s="193">
        <f t="shared" si="698"/>
        <v>0</v>
      </c>
    </row>
    <row r="473" spans="3:55" ht="16.5" customHeight="1" x14ac:dyDescent="0.2">
      <c r="C473" s="106">
        <v>25</v>
      </c>
      <c r="D473" s="193">
        <f t="shared" ref="D473:AI473" si="699">COUNTIF($C$8:$FM$8,D103)</f>
        <v>0</v>
      </c>
      <c r="E473" s="193">
        <f t="shared" si="699"/>
        <v>0</v>
      </c>
      <c r="F473" s="193">
        <f t="shared" si="699"/>
        <v>0</v>
      </c>
      <c r="G473" s="193">
        <f t="shared" si="699"/>
        <v>0</v>
      </c>
      <c r="H473" s="193">
        <f t="shared" si="699"/>
        <v>0</v>
      </c>
      <c r="I473" s="193">
        <f t="shared" si="699"/>
        <v>0</v>
      </c>
      <c r="J473" s="193">
        <f t="shared" si="699"/>
        <v>0</v>
      </c>
      <c r="K473" s="193">
        <f t="shared" si="699"/>
        <v>0</v>
      </c>
      <c r="L473" s="193">
        <f t="shared" si="699"/>
        <v>0</v>
      </c>
      <c r="M473" s="193">
        <f t="shared" si="699"/>
        <v>0</v>
      </c>
      <c r="N473" s="193">
        <f t="shared" si="699"/>
        <v>0</v>
      </c>
      <c r="O473" s="193">
        <f t="shared" si="699"/>
        <v>0</v>
      </c>
      <c r="P473" s="193">
        <f t="shared" si="699"/>
        <v>0</v>
      </c>
      <c r="Q473" s="193">
        <f t="shared" si="699"/>
        <v>0</v>
      </c>
      <c r="R473" s="193">
        <f t="shared" si="699"/>
        <v>0</v>
      </c>
      <c r="S473" s="193">
        <f t="shared" si="699"/>
        <v>0</v>
      </c>
      <c r="T473" s="193">
        <f t="shared" si="699"/>
        <v>0</v>
      </c>
      <c r="U473" s="193">
        <f t="shared" si="699"/>
        <v>0</v>
      </c>
      <c r="V473" s="193">
        <f t="shared" si="699"/>
        <v>0</v>
      </c>
      <c r="W473" s="193">
        <f t="shared" si="699"/>
        <v>0</v>
      </c>
      <c r="X473" s="193">
        <f t="shared" si="699"/>
        <v>0</v>
      </c>
      <c r="Y473" s="193">
        <f t="shared" si="699"/>
        <v>0</v>
      </c>
      <c r="Z473" s="193">
        <f t="shared" si="699"/>
        <v>0</v>
      </c>
      <c r="AA473" s="193">
        <f t="shared" si="699"/>
        <v>0</v>
      </c>
      <c r="AB473" s="193">
        <f t="shared" si="699"/>
        <v>0</v>
      </c>
      <c r="AC473" s="193">
        <f t="shared" si="699"/>
        <v>0</v>
      </c>
      <c r="AD473" s="193">
        <f t="shared" si="699"/>
        <v>0</v>
      </c>
      <c r="AE473" s="193">
        <f t="shared" si="699"/>
        <v>0</v>
      </c>
      <c r="AF473" s="193">
        <f t="shared" si="699"/>
        <v>0</v>
      </c>
      <c r="AG473" s="193">
        <f t="shared" si="699"/>
        <v>0</v>
      </c>
      <c r="AH473" s="193">
        <f t="shared" si="699"/>
        <v>0</v>
      </c>
      <c r="AI473" s="193">
        <f t="shared" si="699"/>
        <v>0</v>
      </c>
      <c r="AJ473" s="193">
        <f t="shared" ref="AJ473:BC473" si="700">COUNTIF($C$8:$FM$8,AJ103)</f>
        <v>0</v>
      </c>
      <c r="AK473" s="193">
        <f t="shared" si="700"/>
        <v>0</v>
      </c>
      <c r="AL473" s="193">
        <f t="shared" si="700"/>
        <v>0</v>
      </c>
      <c r="AM473" s="193">
        <f t="shared" si="700"/>
        <v>0</v>
      </c>
      <c r="AN473" s="193">
        <f t="shared" si="700"/>
        <v>0</v>
      </c>
      <c r="AO473" s="193">
        <f t="shared" si="700"/>
        <v>0</v>
      </c>
      <c r="AP473" s="193">
        <f t="shared" si="700"/>
        <v>0</v>
      </c>
      <c r="AQ473" s="193">
        <f t="shared" si="700"/>
        <v>0</v>
      </c>
      <c r="AR473" s="193">
        <f t="shared" si="700"/>
        <v>0</v>
      </c>
      <c r="AS473" s="193">
        <f t="shared" si="700"/>
        <v>0</v>
      </c>
      <c r="AT473" s="193">
        <f t="shared" si="700"/>
        <v>0</v>
      </c>
      <c r="AU473" s="193">
        <f t="shared" si="700"/>
        <v>0</v>
      </c>
      <c r="AV473" s="193">
        <f t="shared" si="700"/>
        <v>0</v>
      </c>
      <c r="AW473" s="193">
        <f t="shared" si="700"/>
        <v>0</v>
      </c>
      <c r="AX473" s="193">
        <f t="shared" si="700"/>
        <v>0</v>
      </c>
      <c r="AY473" s="193">
        <f t="shared" si="700"/>
        <v>0</v>
      </c>
      <c r="AZ473" s="193">
        <f t="shared" si="700"/>
        <v>0</v>
      </c>
      <c r="BA473" s="193">
        <f t="shared" si="700"/>
        <v>0</v>
      </c>
      <c r="BB473" s="193">
        <f t="shared" si="700"/>
        <v>0</v>
      </c>
      <c r="BC473" s="193">
        <f t="shared" si="700"/>
        <v>0</v>
      </c>
    </row>
    <row r="474" spans="3:55" ht="16.5" customHeight="1" x14ac:dyDescent="0.2">
      <c r="C474" s="106">
        <v>26</v>
      </c>
      <c r="D474" s="193">
        <f t="shared" ref="D474:AI474" si="701">COUNTIF($C$8:$FM$8,D104)</f>
        <v>0</v>
      </c>
      <c r="E474" s="193">
        <f t="shared" si="701"/>
        <v>0</v>
      </c>
      <c r="F474" s="193">
        <f t="shared" si="701"/>
        <v>0</v>
      </c>
      <c r="G474" s="193">
        <f t="shared" si="701"/>
        <v>0</v>
      </c>
      <c r="H474" s="193">
        <f t="shared" si="701"/>
        <v>0</v>
      </c>
      <c r="I474" s="193">
        <f t="shared" si="701"/>
        <v>0</v>
      </c>
      <c r="J474" s="193">
        <f t="shared" si="701"/>
        <v>0</v>
      </c>
      <c r="K474" s="193">
        <f t="shared" si="701"/>
        <v>0</v>
      </c>
      <c r="L474" s="193">
        <f t="shared" si="701"/>
        <v>0</v>
      </c>
      <c r="M474" s="193">
        <f t="shared" si="701"/>
        <v>0</v>
      </c>
      <c r="N474" s="193">
        <f t="shared" si="701"/>
        <v>0</v>
      </c>
      <c r="O474" s="193">
        <f t="shared" si="701"/>
        <v>0</v>
      </c>
      <c r="P474" s="193">
        <f t="shared" si="701"/>
        <v>0</v>
      </c>
      <c r="Q474" s="193">
        <f t="shared" si="701"/>
        <v>0</v>
      </c>
      <c r="R474" s="193">
        <f t="shared" si="701"/>
        <v>0</v>
      </c>
      <c r="S474" s="193">
        <f t="shared" si="701"/>
        <v>0</v>
      </c>
      <c r="T474" s="193">
        <f t="shared" si="701"/>
        <v>0</v>
      </c>
      <c r="U474" s="193">
        <f t="shared" si="701"/>
        <v>0</v>
      </c>
      <c r="V474" s="193">
        <f t="shared" si="701"/>
        <v>0</v>
      </c>
      <c r="W474" s="193">
        <f t="shared" si="701"/>
        <v>0</v>
      </c>
      <c r="X474" s="193">
        <f t="shared" si="701"/>
        <v>0</v>
      </c>
      <c r="Y474" s="193">
        <f t="shared" si="701"/>
        <v>0</v>
      </c>
      <c r="Z474" s="193">
        <f t="shared" si="701"/>
        <v>0</v>
      </c>
      <c r="AA474" s="193">
        <f t="shared" si="701"/>
        <v>0</v>
      </c>
      <c r="AB474" s="193">
        <f t="shared" si="701"/>
        <v>0</v>
      </c>
      <c r="AC474" s="193">
        <f t="shared" si="701"/>
        <v>0</v>
      </c>
      <c r="AD474" s="193">
        <f t="shared" si="701"/>
        <v>0</v>
      </c>
      <c r="AE474" s="193">
        <f t="shared" si="701"/>
        <v>0</v>
      </c>
      <c r="AF474" s="193">
        <f t="shared" si="701"/>
        <v>0</v>
      </c>
      <c r="AG474" s="193">
        <f t="shared" si="701"/>
        <v>0</v>
      </c>
      <c r="AH474" s="193">
        <f t="shared" si="701"/>
        <v>0</v>
      </c>
      <c r="AI474" s="193">
        <f t="shared" si="701"/>
        <v>0</v>
      </c>
      <c r="AJ474" s="193">
        <f t="shared" ref="AJ474:BC474" si="702">COUNTIF($C$8:$FM$8,AJ104)</f>
        <v>0</v>
      </c>
      <c r="AK474" s="193">
        <f t="shared" si="702"/>
        <v>0</v>
      </c>
      <c r="AL474" s="193">
        <f t="shared" si="702"/>
        <v>0</v>
      </c>
      <c r="AM474" s="193">
        <f t="shared" si="702"/>
        <v>0</v>
      </c>
      <c r="AN474" s="193">
        <f t="shared" si="702"/>
        <v>0</v>
      </c>
      <c r="AO474" s="193">
        <f t="shared" si="702"/>
        <v>0</v>
      </c>
      <c r="AP474" s="193">
        <f t="shared" si="702"/>
        <v>0</v>
      </c>
      <c r="AQ474" s="193">
        <f t="shared" si="702"/>
        <v>0</v>
      </c>
      <c r="AR474" s="193">
        <f t="shared" si="702"/>
        <v>0</v>
      </c>
      <c r="AS474" s="193">
        <f t="shared" si="702"/>
        <v>0</v>
      </c>
      <c r="AT474" s="193">
        <f t="shared" si="702"/>
        <v>0</v>
      </c>
      <c r="AU474" s="193">
        <f t="shared" si="702"/>
        <v>0</v>
      </c>
      <c r="AV474" s="193">
        <f t="shared" si="702"/>
        <v>0</v>
      </c>
      <c r="AW474" s="193">
        <f t="shared" si="702"/>
        <v>0</v>
      </c>
      <c r="AX474" s="193">
        <f t="shared" si="702"/>
        <v>0</v>
      </c>
      <c r="AY474" s="193">
        <f t="shared" si="702"/>
        <v>0</v>
      </c>
      <c r="AZ474" s="193">
        <f t="shared" si="702"/>
        <v>0</v>
      </c>
      <c r="BA474" s="193">
        <f t="shared" si="702"/>
        <v>0</v>
      </c>
      <c r="BB474" s="193">
        <f t="shared" si="702"/>
        <v>0</v>
      </c>
      <c r="BC474" s="193">
        <f t="shared" si="702"/>
        <v>0</v>
      </c>
    </row>
    <row r="475" spans="3:55" ht="16.5" customHeight="1" x14ac:dyDescent="0.2">
      <c r="C475" s="106">
        <v>27</v>
      </c>
      <c r="D475" s="193">
        <f t="shared" ref="D475:AI475" si="703">COUNTIF($C$8:$FM$8,D105)</f>
        <v>0</v>
      </c>
      <c r="E475" s="193">
        <f t="shared" si="703"/>
        <v>0</v>
      </c>
      <c r="F475" s="193">
        <f t="shared" si="703"/>
        <v>0</v>
      </c>
      <c r="G475" s="193">
        <f t="shared" si="703"/>
        <v>0</v>
      </c>
      <c r="H475" s="193">
        <f t="shared" si="703"/>
        <v>0</v>
      </c>
      <c r="I475" s="193">
        <f t="shared" si="703"/>
        <v>0</v>
      </c>
      <c r="J475" s="193">
        <f t="shared" si="703"/>
        <v>0</v>
      </c>
      <c r="K475" s="193">
        <f t="shared" si="703"/>
        <v>0</v>
      </c>
      <c r="L475" s="193">
        <f t="shared" si="703"/>
        <v>0</v>
      </c>
      <c r="M475" s="193">
        <f t="shared" si="703"/>
        <v>0</v>
      </c>
      <c r="N475" s="193">
        <f t="shared" si="703"/>
        <v>0</v>
      </c>
      <c r="O475" s="193">
        <f t="shared" si="703"/>
        <v>0</v>
      </c>
      <c r="P475" s="193">
        <f t="shared" si="703"/>
        <v>0</v>
      </c>
      <c r="Q475" s="193">
        <f t="shared" si="703"/>
        <v>0</v>
      </c>
      <c r="R475" s="193">
        <f t="shared" si="703"/>
        <v>0</v>
      </c>
      <c r="S475" s="193">
        <f t="shared" si="703"/>
        <v>0</v>
      </c>
      <c r="T475" s="193">
        <f t="shared" si="703"/>
        <v>0</v>
      </c>
      <c r="U475" s="193">
        <f t="shared" si="703"/>
        <v>0</v>
      </c>
      <c r="V475" s="193">
        <f t="shared" si="703"/>
        <v>0</v>
      </c>
      <c r="W475" s="193">
        <f t="shared" si="703"/>
        <v>0</v>
      </c>
      <c r="X475" s="193">
        <f t="shared" si="703"/>
        <v>0</v>
      </c>
      <c r="Y475" s="193">
        <f t="shared" si="703"/>
        <v>0</v>
      </c>
      <c r="Z475" s="193">
        <f t="shared" si="703"/>
        <v>0</v>
      </c>
      <c r="AA475" s="193">
        <f t="shared" si="703"/>
        <v>0</v>
      </c>
      <c r="AB475" s="193">
        <f t="shared" si="703"/>
        <v>0</v>
      </c>
      <c r="AC475" s="193">
        <f t="shared" si="703"/>
        <v>0</v>
      </c>
      <c r="AD475" s="193">
        <f t="shared" si="703"/>
        <v>0</v>
      </c>
      <c r="AE475" s="193">
        <f t="shared" si="703"/>
        <v>0</v>
      </c>
      <c r="AF475" s="193">
        <f t="shared" si="703"/>
        <v>0</v>
      </c>
      <c r="AG475" s="193">
        <f t="shared" si="703"/>
        <v>0</v>
      </c>
      <c r="AH475" s="193">
        <f t="shared" si="703"/>
        <v>0</v>
      </c>
      <c r="AI475" s="193">
        <f t="shared" si="703"/>
        <v>0</v>
      </c>
      <c r="AJ475" s="193">
        <f t="shared" ref="AJ475:BC475" si="704">COUNTIF($C$8:$FM$8,AJ105)</f>
        <v>0</v>
      </c>
      <c r="AK475" s="193">
        <f t="shared" si="704"/>
        <v>0</v>
      </c>
      <c r="AL475" s="193">
        <f t="shared" si="704"/>
        <v>0</v>
      </c>
      <c r="AM475" s="193">
        <f t="shared" si="704"/>
        <v>0</v>
      </c>
      <c r="AN475" s="193">
        <f t="shared" si="704"/>
        <v>0</v>
      </c>
      <c r="AO475" s="193">
        <f t="shared" si="704"/>
        <v>0</v>
      </c>
      <c r="AP475" s="193">
        <f t="shared" si="704"/>
        <v>0</v>
      </c>
      <c r="AQ475" s="193">
        <f t="shared" si="704"/>
        <v>0</v>
      </c>
      <c r="AR475" s="193">
        <f t="shared" si="704"/>
        <v>0</v>
      </c>
      <c r="AS475" s="193">
        <f t="shared" si="704"/>
        <v>0</v>
      </c>
      <c r="AT475" s="193">
        <f t="shared" si="704"/>
        <v>0</v>
      </c>
      <c r="AU475" s="193">
        <f t="shared" si="704"/>
        <v>0</v>
      </c>
      <c r="AV475" s="193">
        <f t="shared" si="704"/>
        <v>0</v>
      </c>
      <c r="AW475" s="193">
        <f t="shared" si="704"/>
        <v>0</v>
      </c>
      <c r="AX475" s="193">
        <f t="shared" si="704"/>
        <v>0</v>
      </c>
      <c r="AY475" s="193">
        <f t="shared" si="704"/>
        <v>0</v>
      </c>
      <c r="AZ475" s="193">
        <f t="shared" si="704"/>
        <v>0</v>
      </c>
      <c r="BA475" s="193">
        <f t="shared" si="704"/>
        <v>0</v>
      </c>
      <c r="BB475" s="193">
        <f t="shared" si="704"/>
        <v>0</v>
      </c>
      <c r="BC475" s="193">
        <f t="shared" si="704"/>
        <v>0</v>
      </c>
    </row>
    <row r="476" spans="3:55" ht="16.5" customHeight="1" x14ac:dyDescent="0.2">
      <c r="C476" s="106">
        <v>28</v>
      </c>
      <c r="D476" s="193">
        <f t="shared" ref="D476:AI476" si="705">COUNTIF($C$8:$FM$8,D106)</f>
        <v>0</v>
      </c>
      <c r="E476" s="193">
        <f t="shared" si="705"/>
        <v>0</v>
      </c>
      <c r="F476" s="193">
        <f t="shared" si="705"/>
        <v>0</v>
      </c>
      <c r="G476" s="193">
        <f t="shared" si="705"/>
        <v>0</v>
      </c>
      <c r="H476" s="193">
        <f t="shared" si="705"/>
        <v>0</v>
      </c>
      <c r="I476" s="193">
        <f t="shared" si="705"/>
        <v>0</v>
      </c>
      <c r="J476" s="193">
        <f t="shared" si="705"/>
        <v>0</v>
      </c>
      <c r="K476" s="193">
        <f t="shared" si="705"/>
        <v>0</v>
      </c>
      <c r="L476" s="193">
        <f t="shared" si="705"/>
        <v>0</v>
      </c>
      <c r="M476" s="193">
        <f t="shared" si="705"/>
        <v>0</v>
      </c>
      <c r="N476" s="193">
        <f t="shared" si="705"/>
        <v>0</v>
      </c>
      <c r="O476" s="193">
        <f t="shared" si="705"/>
        <v>0</v>
      </c>
      <c r="P476" s="193">
        <f t="shared" si="705"/>
        <v>0</v>
      </c>
      <c r="Q476" s="193">
        <f t="shared" si="705"/>
        <v>0</v>
      </c>
      <c r="R476" s="193">
        <f t="shared" si="705"/>
        <v>0</v>
      </c>
      <c r="S476" s="193">
        <f t="shared" si="705"/>
        <v>0</v>
      </c>
      <c r="T476" s="193">
        <f t="shared" si="705"/>
        <v>0</v>
      </c>
      <c r="U476" s="193">
        <f t="shared" si="705"/>
        <v>0</v>
      </c>
      <c r="V476" s="193">
        <f t="shared" si="705"/>
        <v>0</v>
      </c>
      <c r="W476" s="193">
        <f t="shared" si="705"/>
        <v>0</v>
      </c>
      <c r="X476" s="193">
        <f t="shared" si="705"/>
        <v>0</v>
      </c>
      <c r="Y476" s="193">
        <f t="shared" si="705"/>
        <v>0</v>
      </c>
      <c r="Z476" s="193">
        <f t="shared" si="705"/>
        <v>0</v>
      </c>
      <c r="AA476" s="193">
        <f t="shared" si="705"/>
        <v>0</v>
      </c>
      <c r="AB476" s="193">
        <f t="shared" si="705"/>
        <v>0</v>
      </c>
      <c r="AC476" s="193">
        <f t="shared" si="705"/>
        <v>0</v>
      </c>
      <c r="AD476" s="193">
        <f t="shared" si="705"/>
        <v>0</v>
      </c>
      <c r="AE476" s="193">
        <f t="shared" si="705"/>
        <v>0</v>
      </c>
      <c r="AF476" s="193">
        <f t="shared" si="705"/>
        <v>0</v>
      </c>
      <c r="AG476" s="193">
        <f t="shared" si="705"/>
        <v>0</v>
      </c>
      <c r="AH476" s="193">
        <f t="shared" si="705"/>
        <v>0</v>
      </c>
      <c r="AI476" s="193">
        <f t="shared" si="705"/>
        <v>0</v>
      </c>
      <c r="AJ476" s="193">
        <f t="shared" ref="AJ476:BC476" si="706">COUNTIF($C$8:$FM$8,AJ106)</f>
        <v>0</v>
      </c>
      <c r="AK476" s="193">
        <f t="shared" si="706"/>
        <v>0</v>
      </c>
      <c r="AL476" s="193">
        <f t="shared" si="706"/>
        <v>0</v>
      </c>
      <c r="AM476" s="193">
        <f t="shared" si="706"/>
        <v>0</v>
      </c>
      <c r="AN476" s="193">
        <f t="shared" si="706"/>
        <v>0</v>
      </c>
      <c r="AO476" s="193">
        <f t="shared" si="706"/>
        <v>0</v>
      </c>
      <c r="AP476" s="193">
        <f t="shared" si="706"/>
        <v>0</v>
      </c>
      <c r="AQ476" s="193">
        <f t="shared" si="706"/>
        <v>0</v>
      </c>
      <c r="AR476" s="193">
        <f t="shared" si="706"/>
        <v>0</v>
      </c>
      <c r="AS476" s="193">
        <f t="shared" si="706"/>
        <v>0</v>
      </c>
      <c r="AT476" s="193">
        <f t="shared" si="706"/>
        <v>0</v>
      </c>
      <c r="AU476" s="193">
        <f t="shared" si="706"/>
        <v>0</v>
      </c>
      <c r="AV476" s="193">
        <f t="shared" si="706"/>
        <v>0</v>
      </c>
      <c r="AW476" s="193">
        <f t="shared" si="706"/>
        <v>0</v>
      </c>
      <c r="AX476" s="193">
        <f t="shared" si="706"/>
        <v>0</v>
      </c>
      <c r="AY476" s="193">
        <f t="shared" si="706"/>
        <v>0</v>
      </c>
      <c r="AZ476" s="193">
        <f t="shared" si="706"/>
        <v>0</v>
      </c>
      <c r="BA476" s="193">
        <f t="shared" si="706"/>
        <v>0</v>
      </c>
      <c r="BB476" s="193">
        <f t="shared" si="706"/>
        <v>0</v>
      </c>
      <c r="BC476" s="193">
        <f t="shared" si="706"/>
        <v>0</v>
      </c>
    </row>
    <row r="477" spans="3:55" ht="16.5" customHeight="1" x14ac:dyDescent="0.2">
      <c r="C477" s="106">
        <v>29</v>
      </c>
      <c r="D477" s="193">
        <f t="shared" ref="D477:AI477" si="707">COUNTIF($C$8:$FM$8,D107)</f>
        <v>0</v>
      </c>
      <c r="E477" s="193">
        <f t="shared" si="707"/>
        <v>0</v>
      </c>
      <c r="F477" s="193">
        <f t="shared" si="707"/>
        <v>0</v>
      </c>
      <c r="G477" s="193">
        <f t="shared" si="707"/>
        <v>0</v>
      </c>
      <c r="H477" s="193">
        <f t="shared" si="707"/>
        <v>0</v>
      </c>
      <c r="I477" s="193">
        <f t="shared" si="707"/>
        <v>0</v>
      </c>
      <c r="J477" s="193">
        <f t="shared" si="707"/>
        <v>0</v>
      </c>
      <c r="K477" s="193">
        <f t="shared" si="707"/>
        <v>0</v>
      </c>
      <c r="L477" s="193">
        <f t="shared" si="707"/>
        <v>0</v>
      </c>
      <c r="M477" s="193">
        <f t="shared" si="707"/>
        <v>0</v>
      </c>
      <c r="N477" s="193">
        <f t="shared" si="707"/>
        <v>0</v>
      </c>
      <c r="O477" s="193">
        <f t="shared" si="707"/>
        <v>0</v>
      </c>
      <c r="P477" s="193">
        <f t="shared" si="707"/>
        <v>0</v>
      </c>
      <c r="Q477" s="193">
        <f t="shared" si="707"/>
        <v>0</v>
      </c>
      <c r="R477" s="193">
        <f t="shared" si="707"/>
        <v>0</v>
      </c>
      <c r="S477" s="193">
        <f t="shared" si="707"/>
        <v>0</v>
      </c>
      <c r="T477" s="193">
        <f t="shared" si="707"/>
        <v>0</v>
      </c>
      <c r="U477" s="193">
        <f t="shared" si="707"/>
        <v>0</v>
      </c>
      <c r="V477" s="193">
        <f t="shared" si="707"/>
        <v>0</v>
      </c>
      <c r="W477" s="193">
        <f t="shared" si="707"/>
        <v>0</v>
      </c>
      <c r="X477" s="193">
        <f t="shared" si="707"/>
        <v>0</v>
      </c>
      <c r="Y477" s="193">
        <f t="shared" si="707"/>
        <v>0</v>
      </c>
      <c r="Z477" s="193">
        <f t="shared" si="707"/>
        <v>0</v>
      </c>
      <c r="AA477" s="193">
        <f t="shared" si="707"/>
        <v>0</v>
      </c>
      <c r="AB477" s="193">
        <f t="shared" si="707"/>
        <v>0</v>
      </c>
      <c r="AC477" s="193">
        <f t="shared" si="707"/>
        <v>0</v>
      </c>
      <c r="AD477" s="193">
        <f t="shared" si="707"/>
        <v>0</v>
      </c>
      <c r="AE477" s="193">
        <f t="shared" si="707"/>
        <v>0</v>
      </c>
      <c r="AF477" s="193">
        <f t="shared" si="707"/>
        <v>0</v>
      </c>
      <c r="AG477" s="193">
        <f t="shared" si="707"/>
        <v>0</v>
      </c>
      <c r="AH477" s="193">
        <f t="shared" si="707"/>
        <v>0</v>
      </c>
      <c r="AI477" s="193">
        <f t="shared" si="707"/>
        <v>0</v>
      </c>
      <c r="AJ477" s="193">
        <f t="shared" ref="AJ477:BC477" si="708">COUNTIF($C$8:$FM$8,AJ107)</f>
        <v>0</v>
      </c>
      <c r="AK477" s="193">
        <f t="shared" si="708"/>
        <v>0</v>
      </c>
      <c r="AL477" s="193">
        <f t="shared" si="708"/>
        <v>0</v>
      </c>
      <c r="AM477" s="193">
        <f t="shared" si="708"/>
        <v>0</v>
      </c>
      <c r="AN477" s="193">
        <f t="shared" si="708"/>
        <v>0</v>
      </c>
      <c r="AO477" s="193">
        <f t="shared" si="708"/>
        <v>0</v>
      </c>
      <c r="AP477" s="193">
        <f t="shared" si="708"/>
        <v>0</v>
      </c>
      <c r="AQ477" s="193">
        <f t="shared" si="708"/>
        <v>0</v>
      </c>
      <c r="AR477" s="193">
        <f t="shared" si="708"/>
        <v>0</v>
      </c>
      <c r="AS477" s="193">
        <f t="shared" si="708"/>
        <v>0</v>
      </c>
      <c r="AT477" s="193">
        <f t="shared" si="708"/>
        <v>0</v>
      </c>
      <c r="AU477" s="193">
        <f t="shared" si="708"/>
        <v>0</v>
      </c>
      <c r="AV477" s="193">
        <f t="shared" si="708"/>
        <v>0</v>
      </c>
      <c r="AW477" s="193">
        <f t="shared" si="708"/>
        <v>0</v>
      </c>
      <c r="AX477" s="193">
        <f t="shared" si="708"/>
        <v>0</v>
      </c>
      <c r="AY477" s="193">
        <f t="shared" si="708"/>
        <v>0</v>
      </c>
      <c r="AZ477" s="193">
        <f t="shared" si="708"/>
        <v>0</v>
      </c>
      <c r="BA477" s="193">
        <f t="shared" si="708"/>
        <v>0</v>
      </c>
      <c r="BB477" s="193">
        <f t="shared" si="708"/>
        <v>0</v>
      </c>
      <c r="BC477" s="193">
        <f t="shared" si="708"/>
        <v>0</v>
      </c>
    </row>
    <row r="478" spans="3:55" ht="16.5" customHeight="1" x14ac:dyDescent="0.2">
      <c r="C478" s="106">
        <v>30</v>
      </c>
      <c r="D478" s="193">
        <f t="shared" ref="D478:AI478" si="709">COUNTIF($C$8:$FM$8,D108)</f>
        <v>0</v>
      </c>
      <c r="E478" s="193">
        <f t="shared" si="709"/>
        <v>0</v>
      </c>
      <c r="F478" s="193">
        <f t="shared" si="709"/>
        <v>0</v>
      </c>
      <c r="G478" s="193">
        <f t="shared" si="709"/>
        <v>0</v>
      </c>
      <c r="H478" s="193">
        <f t="shared" si="709"/>
        <v>0</v>
      </c>
      <c r="I478" s="193">
        <f t="shared" si="709"/>
        <v>0</v>
      </c>
      <c r="J478" s="193">
        <f t="shared" si="709"/>
        <v>0</v>
      </c>
      <c r="K478" s="193">
        <f t="shared" si="709"/>
        <v>0</v>
      </c>
      <c r="L478" s="193">
        <f t="shared" si="709"/>
        <v>0</v>
      </c>
      <c r="M478" s="193">
        <f t="shared" si="709"/>
        <v>0</v>
      </c>
      <c r="N478" s="193">
        <f t="shared" si="709"/>
        <v>0</v>
      </c>
      <c r="O478" s="193">
        <f t="shared" si="709"/>
        <v>0</v>
      </c>
      <c r="P478" s="193">
        <f t="shared" si="709"/>
        <v>0</v>
      </c>
      <c r="Q478" s="193">
        <f t="shared" si="709"/>
        <v>0</v>
      </c>
      <c r="R478" s="193">
        <f t="shared" si="709"/>
        <v>0</v>
      </c>
      <c r="S478" s="193">
        <f t="shared" si="709"/>
        <v>0</v>
      </c>
      <c r="T478" s="193">
        <f t="shared" si="709"/>
        <v>0</v>
      </c>
      <c r="U478" s="193">
        <f t="shared" si="709"/>
        <v>0</v>
      </c>
      <c r="V478" s="193">
        <f t="shared" si="709"/>
        <v>0</v>
      </c>
      <c r="W478" s="193">
        <f t="shared" si="709"/>
        <v>0</v>
      </c>
      <c r="X478" s="193">
        <f t="shared" si="709"/>
        <v>0</v>
      </c>
      <c r="Y478" s="193">
        <f t="shared" si="709"/>
        <v>0</v>
      </c>
      <c r="Z478" s="193">
        <f t="shared" si="709"/>
        <v>0</v>
      </c>
      <c r="AA478" s="193">
        <f t="shared" si="709"/>
        <v>0</v>
      </c>
      <c r="AB478" s="193">
        <f t="shared" si="709"/>
        <v>0</v>
      </c>
      <c r="AC478" s="193">
        <f t="shared" si="709"/>
        <v>0</v>
      </c>
      <c r="AD478" s="193">
        <f t="shared" si="709"/>
        <v>0</v>
      </c>
      <c r="AE478" s="193">
        <f t="shared" si="709"/>
        <v>0</v>
      </c>
      <c r="AF478" s="193">
        <f t="shared" si="709"/>
        <v>0</v>
      </c>
      <c r="AG478" s="193">
        <f t="shared" si="709"/>
        <v>0</v>
      </c>
      <c r="AH478" s="193">
        <f t="shared" si="709"/>
        <v>0</v>
      </c>
      <c r="AI478" s="193">
        <f t="shared" si="709"/>
        <v>0</v>
      </c>
      <c r="AJ478" s="193">
        <f t="shared" ref="AJ478:BC478" si="710">COUNTIF($C$8:$FM$8,AJ108)</f>
        <v>0</v>
      </c>
      <c r="AK478" s="193">
        <f t="shared" si="710"/>
        <v>0</v>
      </c>
      <c r="AL478" s="193">
        <f t="shared" si="710"/>
        <v>0</v>
      </c>
      <c r="AM478" s="193">
        <f t="shared" si="710"/>
        <v>0</v>
      </c>
      <c r="AN478" s="193">
        <f t="shared" si="710"/>
        <v>0</v>
      </c>
      <c r="AO478" s="193">
        <f t="shared" si="710"/>
        <v>0</v>
      </c>
      <c r="AP478" s="193">
        <f t="shared" si="710"/>
        <v>0</v>
      </c>
      <c r="AQ478" s="193">
        <f t="shared" si="710"/>
        <v>0</v>
      </c>
      <c r="AR478" s="193">
        <f t="shared" si="710"/>
        <v>0</v>
      </c>
      <c r="AS478" s="193">
        <f t="shared" si="710"/>
        <v>0</v>
      </c>
      <c r="AT478" s="193">
        <f t="shared" si="710"/>
        <v>0</v>
      </c>
      <c r="AU478" s="193">
        <f t="shared" si="710"/>
        <v>0</v>
      </c>
      <c r="AV478" s="193">
        <f t="shared" si="710"/>
        <v>0</v>
      </c>
      <c r="AW478" s="193">
        <f t="shared" si="710"/>
        <v>0</v>
      </c>
      <c r="AX478" s="193">
        <f t="shared" si="710"/>
        <v>0</v>
      </c>
      <c r="AY478" s="193">
        <f t="shared" si="710"/>
        <v>0</v>
      </c>
      <c r="AZ478" s="193">
        <f t="shared" si="710"/>
        <v>0</v>
      </c>
      <c r="BA478" s="193">
        <f t="shared" si="710"/>
        <v>0</v>
      </c>
      <c r="BB478" s="193">
        <f t="shared" si="710"/>
        <v>0</v>
      </c>
      <c r="BC478" s="193">
        <f t="shared" si="710"/>
        <v>0</v>
      </c>
    </row>
    <row r="479" spans="3:55" ht="16.5" customHeight="1" x14ac:dyDescent="0.2">
      <c r="C479" s="106">
        <v>31</v>
      </c>
      <c r="D479" s="193">
        <f t="shared" ref="D479:AI479" si="711">COUNTIF($C$8:$FM$8,D109)</f>
        <v>0</v>
      </c>
      <c r="E479" s="193">
        <f t="shared" si="711"/>
        <v>0</v>
      </c>
      <c r="F479" s="193">
        <f t="shared" si="711"/>
        <v>0</v>
      </c>
      <c r="G479" s="193">
        <f t="shared" si="711"/>
        <v>0</v>
      </c>
      <c r="H479" s="193">
        <f t="shared" si="711"/>
        <v>0</v>
      </c>
      <c r="I479" s="193">
        <f t="shared" si="711"/>
        <v>0</v>
      </c>
      <c r="J479" s="193">
        <f t="shared" si="711"/>
        <v>0</v>
      </c>
      <c r="K479" s="193">
        <f t="shared" si="711"/>
        <v>0</v>
      </c>
      <c r="L479" s="193">
        <f t="shared" si="711"/>
        <v>0</v>
      </c>
      <c r="M479" s="193">
        <f t="shared" si="711"/>
        <v>0</v>
      </c>
      <c r="N479" s="193">
        <f t="shared" si="711"/>
        <v>0</v>
      </c>
      <c r="O479" s="193">
        <f t="shared" si="711"/>
        <v>0</v>
      </c>
      <c r="P479" s="193">
        <f t="shared" si="711"/>
        <v>0</v>
      </c>
      <c r="Q479" s="193">
        <f t="shared" si="711"/>
        <v>0</v>
      </c>
      <c r="R479" s="193">
        <f t="shared" si="711"/>
        <v>0</v>
      </c>
      <c r="S479" s="193">
        <f t="shared" si="711"/>
        <v>0</v>
      </c>
      <c r="T479" s="193">
        <f t="shared" si="711"/>
        <v>0</v>
      </c>
      <c r="U479" s="193">
        <f t="shared" si="711"/>
        <v>0</v>
      </c>
      <c r="V479" s="193">
        <f t="shared" si="711"/>
        <v>0</v>
      </c>
      <c r="W479" s="193">
        <f t="shared" si="711"/>
        <v>0</v>
      </c>
      <c r="X479" s="193">
        <f t="shared" si="711"/>
        <v>0</v>
      </c>
      <c r="Y479" s="193">
        <f t="shared" si="711"/>
        <v>0</v>
      </c>
      <c r="Z479" s="193">
        <f t="shared" si="711"/>
        <v>0</v>
      </c>
      <c r="AA479" s="193">
        <f t="shared" si="711"/>
        <v>0</v>
      </c>
      <c r="AB479" s="193">
        <f t="shared" si="711"/>
        <v>0</v>
      </c>
      <c r="AC479" s="193">
        <f t="shared" si="711"/>
        <v>0</v>
      </c>
      <c r="AD479" s="193">
        <f t="shared" si="711"/>
        <v>0</v>
      </c>
      <c r="AE479" s="193">
        <f t="shared" si="711"/>
        <v>0</v>
      </c>
      <c r="AF479" s="193">
        <f t="shared" si="711"/>
        <v>0</v>
      </c>
      <c r="AG479" s="193">
        <f t="shared" si="711"/>
        <v>0</v>
      </c>
      <c r="AH479" s="193">
        <f t="shared" si="711"/>
        <v>0</v>
      </c>
      <c r="AI479" s="193">
        <f t="shared" si="711"/>
        <v>0</v>
      </c>
      <c r="AJ479" s="193">
        <f t="shared" ref="AJ479:BC479" si="712">COUNTIF($C$8:$FM$8,AJ109)</f>
        <v>0</v>
      </c>
      <c r="AK479" s="193">
        <f t="shared" si="712"/>
        <v>0</v>
      </c>
      <c r="AL479" s="193">
        <f t="shared" si="712"/>
        <v>0</v>
      </c>
      <c r="AM479" s="193">
        <f t="shared" si="712"/>
        <v>0</v>
      </c>
      <c r="AN479" s="193">
        <f t="shared" si="712"/>
        <v>0</v>
      </c>
      <c r="AO479" s="193">
        <f t="shared" si="712"/>
        <v>0</v>
      </c>
      <c r="AP479" s="193">
        <f t="shared" si="712"/>
        <v>0</v>
      </c>
      <c r="AQ479" s="193">
        <f t="shared" si="712"/>
        <v>0</v>
      </c>
      <c r="AR479" s="193">
        <f t="shared" si="712"/>
        <v>0</v>
      </c>
      <c r="AS479" s="193">
        <f t="shared" si="712"/>
        <v>0</v>
      </c>
      <c r="AT479" s="193">
        <f t="shared" si="712"/>
        <v>0</v>
      </c>
      <c r="AU479" s="193">
        <f t="shared" si="712"/>
        <v>0</v>
      </c>
      <c r="AV479" s="193">
        <f t="shared" si="712"/>
        <v>0</v>
      </c>
      <c r="AW479" s="193">
        <f t="shared" si="712"/>
        <v>0</v>
      </c>
      <c r="AX479" s="193">
        <f t="shared" si="712"/>
        <v>0</v>
      </c>
      <c r="AY479" s="193">
        <f t="shared" si="712"/>
        <v>0</v>
      </c>
      <c r="AZ479" s="193">
        <f t="shared" si="712"/>
        <v>0</v>
      </c>
      <c r="BA479" s="193">
        <f t="shared" si="712"/>
        <v>0</v>
      </c>
      <c r="BB479" s="193">
        <f t="shared" si="712"/>
        <v>0</v>
      </c>
      <c r="BC479" s="193">
        <f t="shared" si="712"/>
        <v>0</v>
      </c>
    </row>
    <row r="480" spans="3:55" ht="16.5" customHeight="1" x14ac:dyDescent="0.2">
      <c r="C480" s="106">
        <v>32</v>
      </c>
      <c r="D480" s="193">
        <f t="shared" ref="D480:AI480" si="713">COUNTIF($C$8:$FM$8,D110)</f>
        <v>0</v>
      </c>
      <c r="E480" s="193">
        <f t="shared" si="713"/>
        <v>0</v>
      </c>
      <c r="F480" s="193">
        <f t="shared" si="713"/>
        <v>0</v>
      </c>
      <c r="G480" s="193">
        <f t="shared" si="713"/>
        <v>0</v>
      </c>
      <c r="H480" s="193">
        <f t="shared" si="713"/>
        <v>0</v>
      </c>
      <c r="I480" s="193">
        <f t="shared" si="713"/>
        <v>0</v>
      </c>
      <c r="J480" s="193">
        <f t="shared" si="713"/>
        <v>0</v>
      </c>
      <c r="K480" s="193">
        <f t="shared" si="713"/>
        <v>0</v>
      </c>
      <c r="L480" s="193">
        <f t="shared" si="713"/>
        <v>0</v>
      </c>
      <c r="M480" s="193">
        <f t="shared" si="713"/>
        <v>0</v>
      </c>
      <c r="N480" s="193">
        <f t="shared" si="713"/>
        <v>0</v>
      </c>
      <c r="O480" s="193">
        <f t="shared" si="713"/>
        <v>0</v>
      </c>
      <c r="P480" s="193">
        <f t="shared" si="713"/>
        <v>0</v>
      </c>
      <c r="Q480" s="193">
        <f t="shared" si="713"/>
        <v>0</v>
      </c>
      <c r="R480" s="193">
        <f t="shared" si="713"/>
        <v>0</v>
      </c>
      <c r="S480" s="193">
        <f t="shared" si="713"/>
        <v>0</v>
      </c>
      <c r="T480" s="193">
        <f t="shared" si="713"/>
        <v>0</v>
      </c>
      <c r="U480" s="193">
        <f t="shared" si="713"/>
        <v>0</v>
      </c>
      <c r="V480" s="193">
        <f t="shared" si="713"/>
        <v>0</v>
      </c>
      <c r="W480" s="193">
        <f t="shared" si="713"/>
        <v>0</v>
      </c>
      <c r="X480" s="193">
        <f t="shared" si="713"/>
        <v>0</v>
      </c>
      <c r="Y480" s="193">
        <f t="shared" si="713"/>
        <v>0</v>
      </c>
      <c r="Z480" s="193">
        <f t="shared" si="713"/>
        <v>0</v>
      </c>
      <c r="AA480" s="193">
        <f t="shared" si="713"/>
        <v>0</v>
      </c>
      <c r="AB480" s="193">
        <f t="shared" si="713"/>
        <v>0</v>
      </c>
      <c r="AC480" s="193">
        <f t="shared" si="713"/>
        <v>0</v>
      </c>
      <c r="AD480" s="193">
        <f t="shared" si="713"/>
        <v>0</v>
      </c>
      <c r="AE480" s="193">
        <f t="shared" si="713"/>
        <v>0</v>
      </c>
      <c r="AF480" s="193">
        <f t="shared" si="713"/>
        <v>0</v>
      </c>
      <c r="AG480" s="193">
        <f t="shared" si="713"/>
        <v>0</v>
      </c>
      <c r="AH480" s="193">
        <f t="shared" si="713"/>
        <v>0</v>
      </c>
      <c r="AI480" s="193">
        <f t="shared" si="713"/>
        <v>0</v>
      </c>
      <c r="AJ480" s="193">
        <f t="shared" ref="AJ480:BC480" si="714">COUNTIF($C$8:$FM$8,AJ110)</f>
        <v>0</v>
      </c>
      <c r="AK480" s="193">
        <f t="shared" si="714"/>
        <v>0</v>
      </c>
      <c r="AL480" s="193">
        <f t="shared" si="714"/>
        <v>0</v>
      </c>
      <c r="AM480" s="193">
        <f t="shared" si="714"/>
        <v>0</v>
      </c>
      <c r="AN480" s="193">
        <f t="shared" si="714"/>
        <v>0</v>
      </c>
      <c r="AO480" s="193">
        <f t="shared" si="714"/>
        <v>0</v>
      </c>
      <c r="AP480" s="193">
        <f t="shared" si="714"/>
        <v>0</v>
      </c>
      <c r="AQ480" s="193">
        <f t="shared" si="714"/>
        <v>0</v>
      </c>
      <c r="AR480" s="193">
        <f t="shared" si="714"/>
        <v>0</v>
      </c>
      <c r="AS480" s="193">
        <f t="shared" si="714"/>
        <v>0</v>
      </c>
      <c r="AT480" s="193">
        <f t="shared" si="714"/>
        <v>0</v>
      </c>
      <c r="AU480" s="193">
        <f t="shared" si="714"/>
        <v>0</v>
      </c>
      <c r="AV480" s="193">
        <f t="shared" si="714"/>
        <v>0</v>
      </c>
      <c r="AW480" s="193">
        <f t="shared" si="714"/>
        <v>0</v>
      </c>
      <c r="AX480" s="193">
        <f t="shared" si="714"/>
        <v>0</v>
      </c>
      <c r="AY480" s="193">
        <f t="shared" si="714"/>
        <v>0</v>
      </c>
      <c r="AZ480" s="193">
        <f t="shared" si="714"/>
        <v>0</v>
      </c>
      <c r="BA480" s="193">
        <f t="shared" si="714"/>
        <v>0</v>
      </c>
      <c r="BB480" s="193">
        <f t="shared" si="714"/>
        <v>0</v>
      </c>
      <c r="BC480" s="193">
        <f t="shared" si="714"/>
        <v>0</v>
      </c>
    </row>
    <row r="481" spans="3:55" ht="16.5" customHeight="1" x14ac:dyDescent="0.2">
      <c r="C481" s="106">
        <v>33</v>
      </c>
      <c r="D481" s="193">
        <f t="shared" ref="D481:AI481" si="715">COUNTIF($C$8:$FM$8,D111)</f>
        <v>0</v>
      </c>
      <c r="E481" s="193">
        <f t="shared" si="715"/>
        <v>0</v>
      </c>
      <c r="F481" s="193">
        <f t="shared" si="715"/>
        <v>0</v>
      </c>
      <c r="G481" s="193">
        <f t="shared" si="715"/>
        <v>0</v>
      </c>
      <c r="H481" s="193">
        <f t="shared" si="715"/>
        <v>0</v>
      </c>
      <c r="I481" s="193">
        <f t="shared" si="715"/>
        <v>0</v>
      </c>
      <c r="J481" s="193">
        <f t="shared" si="715"/>
        <v>0</v>
      </c>
      <c r="K481" s="193">
        <f t="shared" si="715"/>
        <v>0</v>
      </c>
      <c r="L481" s="193">
        <f t="shared" si="715"/>
        <v>0</v>
      </c>
      <c r="M481" s="193">
        <f t="shared" si="715"/>
        <v>0</v>
      </c>
      <c r="N481" s="193">
        <f t="shared" si="715"/>
        <v>0</v>
      </c>
      <c r="O481" s="193">
        <f t="shared" si="715"/>
        <v>0</v>
      </c>
      <c r="P481" s="193">
        <f t="shared" si="715"/>
        <v>0</v>
      </c>
      <c r="Q481" s="193">
        <f t="shared" si="715"/>
        <v>0</v>
      </c>
      <c r="R481" s="193">
        <f t="shared" si="715"/>
        <v>0</v>
      </c>
      <c r="S481" s="193">
        <f t="shared" si="715"/>
        <v>0</v>
      </c>
      <c r="T481" s="193">
        <f t="shared" si="715"/>
        <v>0</v>
      </c>
      <c r="U481" s="193">
        <f t="shared" si="715"/>
        <v>0</v>
      </c>
      <c r="V481" s="193">
        <f t="shared" si="715"/>
        <v>0</v>
      </c>
      <c r="W481" s="193">
        <f t="shared" si="715"/>
        <v>0</v>
      </c>
      <c r="X481" s="193">
        <f t="shared" si="715"/>
        <v>0</v>
      </c>
      <c r="Y481" s="193">
        <f t="shared" si="715"/>
        <v>0</v>
      </c>
      <c r="Z481" s="193">
        <f t="shared" si="715"/>
        <v>0</v>
      </c>
      <c r="AA481" s="193">
        <f t="shared" si="715"/>
        <v>0</v>
      </c>
      <c r="AB481" s="193">
        <f t="shared" si="715"/>
        <v>0</v>
      </c>
      <c r="AC481" s="193">
        <f t="shared" si="715"/>
        <v>0</v>
      </c>
      <c r="AD481" s="193">
        <f t="shared" si="715"/>
        <v>0</v>
      </c>
      <c r="AE481" s="193">
        <f t="shared" si="715"/>
        <v>0</v>
      </c>
      <c r="AF481" s="193">
        <f t="shared" si="715"/>
        <v>0</v>
      </c>
      <c r="AG481" s="193">
        <f t="shared" si="715"/>
        <v>0</v>
      </c>
      <c r="AH481" s="193">
        <f t="shared" si="715"/>
        <v>0</v>
      </c>
      <c r="AI481" s="193">
        <f t="shared" si="715"/>
        <v>0</v>
      </c>
      <c r="AJ481" s="193">
        <f t="shared" ref="AJ481:BC481" si="716">COUNTIF($C$8:$FM$8,AJ111)</f>
        <v>0</v>
      </c>
      <c r="AK481" s="193">
        <f t="shared" si="716"/>
        <v>0</v>
      </c>
      <c r="AL481" s="193">
        <f t="shared" si="716"/>
        <v>0</v>
      </c>
      <c r="AM481" s="193">
        <f t="shared" si="716"/>
        <v>0</v>
      </c>
      <c r="AN481" s="193">
        <f t="shared" si="716"/>
        <v>0</v>
      </c>
      <c r="AO481" s="193">
        <f t="shared" si="716"/>
        <v>0</v>
      </c>
      <c r="AP481" s="193">
        <f t="shared" si="716"/>
        <v>0</v>
      </c>
      <c r="AQ481" s="193">
        <f t="shared" si="716"/>
        <v>0</v>
      </c>
      <c r="AR481" s="193">
        <f t="shared" si="716"/>
        <v>0</v>
      </c>
      <c r="AS481" s="193">
        <f t="shared" si="716"/>
        <v>0</v>
      </c>
      <c r="AT481" s="193">
        <f t="shared" si="716"/>
        <v>0</v>
      </c>
      <c r="AU481" s="193">
        <f t="shared" si="716"/>
        <v>0</v>
      </c>
      <c r="AV481" s="193">
        <f t="shared" si="716"/>
        <v>0</v>
      </c>
      <c r="AW481" s="193">
        <f t="shared" si="716"/>
        <v>0</v>
      </c>
      <c r="AX481" s="193">
        <f t="shared" si="716"/>
        <v>0</v>
      </c>
      <c r="AY481" s="193">
        <f t="shared" si="716"/>
        <v>0</v>
      </c>
      <c r="AZ481" s="193">
        <f t="shared" si="716"/>
        <v>0</v>
      </c>
      <c r="BA481" s="193">
        <f t="shared" si="716"/>
        <v>0</v>
      </c>
      <c r="BB481" s="193">
        <f t="shared" si="716"/>
        <v>0</v>
      </c>
      <c r="BC481" s="193">
        <f t="shared" si="716"/>
        <v>0</v>
      </c>
    </row>
    <row r="482" spans="3:55" ht="16.5" customHeight="1" x14ac:dyDescent="0.2">
      <c r="C482" s="106">
        <v>34</v>
      </c>
      <c r="D482" s="193">
        <f t="shared" ref="D482:AI482" si="717">COUNTIF($C$8:$FM$8,D112)</f>
        <v>0</v>
      </c>
      <c r="E482" s="193">
        <f t="shared" si="717"/>
        <v>0</v>
      </c>
      <c r="F482" s="193">
        <f t="shared" si="717"/>
        <v>0</v>
      </c>
      <c r="G482" s="193">
        <f t="shared" si="717"/>
        <v>0</v>
      </c>
      <c r="H482" s="193">
        <f t="shared" si="717"/>
        <v>0</v>
      </c>
      <c r="I482" s="193">
        <f t="shared" si="717"/>
        <v>0</v>
      </c>
      <c r="J482" s="193">
        <f t="shared" si="717"/>
        <v>0</v>
      </c>
      <c r="K482" s="193">
        <f t="shared" si="717"/>
        <v>0</v>
      </c>
      <c r="L482" s="193">
        <f t="shared" si="717"/>
        <v>0</v>
      </c>
      <c r="M482" s="193">
        <f t="shared" si="717"/>
        <v>0</v>
      </c>
      <c r="N482" s="193">
        <f t="shared" si="717"/>
        <v>0</v>
      </c>
      <c r="O482" s="193">
        <f t="shared" si="717"/>
        <v>0</v>
      </c>
      <c r="P482" s="193">
        <f t="shared" si="717"/>
        <v>0</v>
      </c>
      <c r="Q482" s="193">
        <f t="shared" si="717"/>
        <v>0</v>
      </c>
      <c r="R482" s="193">
        <f t="shared" si="717"/>
        <v>0</v>
      </c>
      <c r="S482" s="193">
        <f t="shared" si="717"/>
        <v>0</v>
      </c>
      <c r="T482" s="193">
        <f t="shared" si="717"/>
        <v>0</v>
      </c>
      <c r="U482" s="193">
        <f t="shared" si="717"/>
        <v>0</v>
      </c>
      <c r="V482" s="193">
        <f t="shared" si="717"/>
        <v>0</v>
      </c>
      <c r="W482" s="193">
        <f t="shared" si="717"/>
        <v>0</v>
      </c>
      <c r="X482" s="193">
        <f t="shared" si="717"/>
        <v>0</v>
      </c>
      <c r="Y482" s="193">
        <f t="shared" si="717"/>
        <v>0</v>
      </c>
      <c r="Z482" s="193">
        <f t="shared" si="717"/>
        <v>0</v>
      </c>
      <c r="AA482" s="193">
        <f t="shared" si="717"/>
        <v>0</v>
      </c>
      <c r="AB482" s="193">
        <f t="shared" si="717"/>
        <v>0</v>
      </c>
      <c r="AC482" s="193">
        <f t="shared" si="717"/>
        <v>0</v>
      </c>
      <c r="AD482" s="193">
        <f t="shared" si="717"/>
        <v>0</v>
      </c>
      <c r="AE482" s="193">
        <f t="shared" si="717"/>
        <v>0</v>
      </c>
      <c r="AF482" s="193">
        <f t="shared" si="717"/>
        <v>0</v>
      </c>
      <c r="AG482" s="193">
        <f t="shared" si="717"/>
        <v>0</v>
      </c>
      <c r="AH482" s="193">
        <f t="shared" si="717"/>
        <v>0</v>
      </c>
      <c r="AI482" s="193">
        <f t="shared" si="717"/>
        <v>0</v>
      </c>
      <c r="AJ482" s="193">
        <f t="shared" ref="AJ482:BC482" si="718">COUNTIF($C$8:$FM$8,AJ112)</f>
        <v>0</v>
      </c>
      <c r="AK482" s="193">
        <f t="shared" si="718"/>
        <v>0</v>
      </c>
      <c r="AL482" s="193">
        <f t="shared" si="718"/>
        <v>0</v>
      </c>
      <c r="AM482" s="193">
        <f t="shared" si="718"/>
        <v>0</v>
      </c>
      <c r="AN482" s="193">
        <f t="shared" si="718"/>
        <v>0</v>
      </c>
      <c r="AO482" s="193">
        <f t="shared" si="718"/>
        <v>0</v>
      </c>
      <c r="AP482" s="193">
        <f t="shared" si="718"/>
        <v>0</v>
      </c>
      <c r="AQ482" s="193">
        <f t="shared" si="718"/>
        <v>0</v>
      </c>
      <c r="AR482" s="193">
        <f t="shared" si="718"/>
        <v>0</v>
      </c>
      <c r="AS482" s="193">
        <f t="shared" si="718"/>
        <v>0</v>
      </c>
      <c r="AT482" s="193">
        <f t="shared" si="718"/>
        <v>0</v>
      </c>
      <c r="AU482" s="193">
        <f t="shared" si="718"/>
        <v>0</v>
      </c>
      <c r="AV482" s="193">
        <f t="shared" si="718"/>
        <v>0</v>
      </c>
      <c r="AW482" s="193">
        <f t="shared" si="718"/>
        <v>0</v>
      </c>
      <c r="AX482" s="193">
        <f t="shared" si="718"/>
        <v>0</v>
      </c>
      <c r="AY482" s="193">
        <f t="shared" si="718"/>
        <v>0</v>
      </c>
      <c r="AZ482" s="193">
        <f t="shared" si="718"/>
        <v>0</v>
      </c>
      <c r="BA482" s="193">
        <f t="shared" si="718"/>
        <v>0</v>
      </c>
      <c r="BB482" s="193">
        <f t="shared" si="718"/>
        <v>0</v>
      </c>
      <c r="BC482" s="193">
        <f t="shared" si="718"/>
        <v>0</v>
      </c>
    </row>
    <row r="483" spans="3:55" ht="16.5" customHeight="1" x14ac:dyDescent="0.2">
      <c r="C483" s="106">
        <v>35</v>
      </c>
      <c r="D483" s="193">
        <f t="shared" ref="D483:AI483" si="719">COUNTIF($C$8:$FM$8,D113)</f>
        <v>0</v>
      </c>
      <c r="E483" s="193">
        <f t="shared" si="719"/>
        <v>0</v>
      </c>
      <c r="F483" s="193">
        <f t="shared" si="719"/>
        <v>0</v>
      </c>
      <c r="G483" s="193">
        <f t="shared" si="719"/>
        <v>0</v>
      </c>
      <c r="H483" s="193">
        <f t="shared" si="719"/>
        <v>0</v>
      </c>
      <c r="I483" s="193">
        <f t="shared" si="719"/>
        <v>0</v>
      </c>
      <c r="J483" s="193">
        <f t="shared" si="719"/>
        <v>0</v>
      </c>
      <c r="K483" s="193">
        <f t="shared" si="719"/>
        <v>0</v>
      </c>
      <c r="L483" s="193">
        <f t="shared" si="719"/>
        <v>0</v>
      </c>
      <c r="M483" s="193">
        <f t="shared" si="719"/>
        <v>0</v>
      </c>
      <c r="N483" s="193">
        <f t="shared" si="719"/>
        <v>0</v>
      </c>
      <c r="O483" s="193">
        <f t="shared" si="719"/>
        <v>0</v>
      </c>
      <c r="P483" s="193">
        <f t="shared" si="719"/>
        <v>0</v>
      </c>
      <c r="Q483" s="193">
        <f t="shared" si="719"/>
        <v>0</v>
      </c>
      <c r="R483" s="193">
        <f t="shared" si="719"/>
        <v>0</v>
      </c>
      <c r="S483" s="193">
        <f t="shared" si="719"/>
        <v>0</v>
      </c>
      <c r="T483" s="193">
        <f t="shared" si="719"/>
        <v>0</v>
      </c>
      <c r="U483" s="193">
        <f t="shared" si="719"/>
        <v>0</v>
      </c>
      <c r="V483" s="193">
        <f t="shared" si="719"/>
        <v>0</v>
      </c>
      <c r="W483" s="193">
        <f t="shared" si="719"/>
        <v>0</v>
      </c>
      <c r="X483" s="193">
        <f t="shared" si="719"/>
        <v>0</v>
      </c>
      <c r="Y483" s="193">
        <f t="shared" si="719"/>
        <v>0</v>
      </c>
      <c r="Z483" s="193">
        <f t="shared" si="719"/>
        <v>0</v>
      </c>
      <c r="AA483" s="193">
        <f t="shared" si="719"/>
        <v>0</v>
      </c>
      <c r="AB483" s="193">
        <f t="shared" si="719"/>
        <v>0</v>
      </c>
      <c r="AC483" s="193">
        <f t="shared" si="719"/>
        <v>0</v>
      </c>
      <c r="AD483" s="193">
        <f t="shared" si="719"/>
        <v>0</v>
      </c>
      <c r="AE483" s="193">
        <f t="shared" si="719"/>
        <v>0</v>
      </c>
      <c r="AF483" s="193">
        <f t="shared" si="719"/>
        <v>0</v>
      </c>
      <c r="AG483" s="193">
        <f t="shared" si="719"/>
        <v>0</v>
      </c>
      <c r="AH483" s="193">
        <f t="shared" si="719"/>
        <v>0</v>
      </c>
      <c r="AI483" s="193">
        <f t="shared" si="719"/>
        <v>0</v>
      </c>
      <c r="AJ483" s="193">
        <f t="shared" ref="AJ483:BC483" si="720">COUNTIF($C$8:$FM$8,AJ113)</f>
        <v>0</v>
      </c>
      <c r="AK483" s="193">
        <f t="shared" si="720"/>
        <v>0</v>
      </c>
      <c r="AL483" s="193">
        <f t="shared" si="720"/>
        <v>0</v>
      </c>
      <c r="AM483" s="193">
        <f t="shared" si="720"/>
        <v>0</v>
      </c>
      <c r="AN483" s="193">
        <f t="shared" si="720"/>
        <v>0</v>
      </c>
      <c r="AO483" s="193">
        <f t="shared" si="720"/>
        <v>0</v>
      </c>
      <c r="AP483" s="193">
        <f t="shared" si="720"/>
        <v>0</v>
      </c>
      <c r="AQ483" s="193">
        <f t="shared" si="720"/>
        <v>0</v>
      </c>
      <c r="AR483" s="193">
        <f t="shared" si="720"/>
        <v>0</v>
      </c>
      <c r="AS483" s="193">
        <f t="shared" si="720"/>
        <v>0</v>
      </c>
      <c r="AT483" s="193">
        <f t="shared" si="720"/>
        <v>0</v>
      </c>
      <c r="AU483" s="193">
        <f t="shared" si="720"/>
        <v>0</v>
      </c>
      <c r="AV483" s="193">
        <f t="shared" si="720"/>
        <v>0</v>
      </c>
      <c r="AW483" s="193">
        <f t="shared" si="720"/>
        <v>0</v>
      </c>
      <c r="AX483" s="193">
        <f t="shared" si="720"/>
        <v>0</v>
      </c>
      <c r="AY483" s="193">
        <f t="shared" si="720"/>
        <v>0</v>
      </c>
      <c r="AZ483" s="193">
        <f t="shared" si="720"/>
        <v>0</v>
      </c>
      <c r="BA483" s="193">
        <f t="shared" si="720"/>
        <v>0</v>
      </c>
      <c r="BB483" s="193">
        <f t="shared" si="720"/>
        <v>0</v>
      </c>
      <c r="BC483" s="193">
        <f t="shared" si="720"/>
        <v>0</v>
      </c>
    </row>
    <row r="484" spans="3:55" ht="16.5" customHeight="1" x14ac:dyDescent="0.2">
      <c r="C484" s="106">
        <v>36</v>
      </c>
      <c r="D484" s="193">
        <f t="shared" ref="D484:AI484" si="721">COUNTIF($C$8:$FM$8,D114)</f>
        <v>0</v>
      </c>
      <c r="E484" s="193">
        <f t="shared" si="721"/>
        <v>0</v>
      </c>
      <c r="F484" s="193">
        <f t="shared" si="721"/>
        <v>0</v>
      </c>
      <c r="G484" s="193">
        <f t="shared" si="721"/>
        <v>0</v>
      </c>
      <c r="H484" s="193">
        <f t="shared" si="721"/>
        <v>0</v>
      </c>
      <c r="I484" s="193">
        <f t="shared" si="721"/>
        <v>0</v>
      </c>
      <c r="J484" s="193">
        <f t="shared" si="721"/>
        <v>0</v>
      </c>
      <c r="K484" s="193">
        <f t="shared" si="721"/>
        <v>0</v>
      </c>
      <c r="L484" s="193">
        <f t="shared" si="721"/>
        <v>0</v>
      </c>
      <c r="M484" s="193">
        <f t="shared" si="721"/>
        <v>0</v>
      </c>
      <c r="N484" s="193">
        <f t="shared" si="721"/>
        <v>0</v>
      </c>
      <c r="O484" s="193">
        <f t="shared" si="721"/>
        <v>0</v>
      </c>
      <c r="P484" s="193">
        <f t="shared" si="721"/>
        <v>0</v>
      </c>
      <c r="Q484" s="193">
        <f t="shared" si="721"/>
        <v>0</v>
      </c>
      <c r="R484" s="193">
        <f t="shared" si="721"/>
        <v>0</v>
      </c>
      <c r="S484" s="193">
        <f t="shared" si="721"/>
        <v>0</v>
      </c>
      <c r="T484" s="193">
        <f t="shared" si="721"/>
        <v>0</v>
      </c>
      <c r="U484" s="193">
        <f t="shared" si="721"/>
        <v>0</v>
      </c>
      <c r="V484" s="193">
        <f t="shared" si="721"/>
        <v>0</v>
      </c>
      <c r="W484" s="193">
        <f t="shared" si="721"/>
        <v>0</v>
      </c>
      <c r="X484" s="193">
        <f t="shared" si="721"/>
        <v>0</v>
      </c>
      <c r="Y484" s="193">
        <f t="shared" si="721"/>
        <v>0</v>
      </c>
      <c r="Z484" s="193">
        <f t="shared" si="721"/>
        <v>0</v>
      </c>
      <c r="AA484" s="193">
        <f t="shared" si="721"/>
        <v>0</v>
      </c>
      <c r="AB484" s="193">
        <f t="shared" si="721"/>
        <v>0</v>
      </c>
      <c r="AC484" s="193">
        <f t="shared" si="721"/>
        <v>0</v>
      </c>
      <c r="AD484" s="193">
        <f t="shared" si="721"/>
        <v>0</v>
      </c>
      <c r="AE484" s="193">
        <f t="shared" si="721"/>
        <v>0</v>
      </c>
      <c r="AF484" s="193">
        <f t="shared" si="721"/>
        <v>0</v>
      </c>
      <c r="AG484" s="193">
        <f t="shared" si="721"/>
        <v>0</v>
      </c>
      <c r="AH484" s="193">
        <f t="shared" si="721"/>
        <v>0</v>
      </c>
      <c r="AI484" s="193">
        <f t="shared" si="721"/>
        <v>0</v>
      </c>
      <c r="AJ484" s="193">
        <f t="shared" ref="AJ484:BC484" si="722">COUNTIF($C$8:$FM$8,AJ114)</f>
        <v>0</v>
      </c>
      <c r="AK484" s="193">
        <f t="shared" si="722"/>
        <v>0</v>
      </c>
      <c r="AL484" s="193">
        <f t="shared" si="722"/>
        <v>0</v>
      </c>
      <c r="AM484" s="193">
        <f t="shared" si="722"/>
        <v>0</v>
      </c>
      <c r="AN484" s="193">
        <f t="shared" si="722"/>
        <v>0</v>
      </c>
      <c r="AO484" s="193">
        <f t="shared" si="722"/>
        <v>0</v>
      </c>
      <c r="AP484" s="193">
        <f t="shared" si="722"/>
        <v>0</v>
      </c>
      <c r="AQ484" s="193">
        <f t="shared" si="722"/>
        <v>0</v>
      </c>
      <c r="AR484" s="193">
        <f t="shared" si="722"/>
        <v>0</v>
      </c>
      <c r="AS484" s="193">
        <f t="shared" si="722"/>
        <v>0</v>
      </c>
      <c r="AT484" s="193">
        <f t="shared" si="722"/>
        <v>0</v>
      </c>
      <c r="AU484" s="193">
        <f t="shared" si="722"/>
        <v>0</v>
      </c>
      <c r="AV484" s="193">
        <f t="shared" si="722"/>
        <v>0</v>
      </c>
      <c r="AW484" s="193">
        <f t="shared" si="722"/>
        <v>0</v>
      </c>
      <c r="AX484" s="193">
        <f t="shared" si="722"/>
        <v>0</v>
      </c>
      <c r="AY484" s="193">
        <f t="shared" si="722"/>
        <v>0</v>
      </c>
      <c r="AZ484" s="193">
        <f t="shared" si="722"/>
        <v>0</v>
      </c>
      <c r="BA484" s="193">
        <f t="shared" si="722"/>
        <v>0</v>
      </c>
      <c r="BB484" s="193">
        <f t="shared" si="722"/>
        <v>0</v>
      </c>
      <c r="BC484" s="193">
        <f t="shared" si="722"/>
        <v>0</v>
      </c>
    </row>
    <row r="485" spans="3:55" ht="16.5" customHeight="1" x14ac:dyDescent="0.2">
      <c r="C485" s="106">
        <v>37</v>
      </c>
      <c r="D485" s="193">
        <f t="shared" ref="D485:AI485" si="723">COUNTIF($C$8:$FM$8,D115)</f>
        <v>0</v>
      </c>
      <c r="E485" s="193">
        <f t="shared" si="723"/>
        <v>0</v>
      </c>
      <c r="F485" s="193">
        <f t="shared" si="723"/>
        <v>0</v>
      </c>
      <c r="G485" s="193">
        <f t="shared" si="723"/>
        <v>0</v>
      </c>
      <c r="H485" s="193">
        <f t="shared" si="723"/>
        <v>0</v>
      </c>
      <c r="I485" s="193">
        <f t="shared" si="723"/>
        <v>0</v>
      </c>
      <c r="J485" s="193">
        <f t="shared" si="723"/>
        <v>0</v>
      </c>
      <c r="K485" s="193">
        <f t="shared" si="723"/>
        <v>0</v>
      </c>
      <c r="L485" s="193">
        <f t="shared" si="723"/>
        <v>0</v>
      </c>
      <c r="M485" s="193">
        <f t="shared" si="723"/>
        <v>0</v>
      </c>
      <c r="N485" s="193">
        <f t="shared" si="723"/>
        <v>0</v>
      </c>
      <c r="O485" s="193">
        <f t="shared" si="723"/>
        <v>0</v>
      </c>
      <c r="P485" s="193">
        <f t="shared" si="723"/>
        <v>0</v>
      </c>
      <c r="Q485" s="193">
        <f t="shared" si="723"/>
        <v>0</v>
      </c>
      <c r="R485" s="193">
        <f t="shared" si="723"/>
        <v>0</v>
      </c>
      <c r="S485" s="193">
        <f t="shared" si="723"/>
        <v>0</v>
      </c>
      <c r="T485" s="193">
        <f t="shared" si="723"/>
        <v>0</v>
      </c>
      <c r="U485" s="193">
        <f t="shared" si="723"/>
        <v>0</v>
      </c>
      <c r="V485" s="193">
        <f t="shared" si="723"/>
        <v>0</v>
      </c>
      <c r="W485" s="193">
        <f t="shared" si="723"/>
        <v>0</v>
      </c>
      <c r="X485" s="193">
        <f t="shared" si="723"/>
        <v>0</v>
      </c>
      <c r="Y485" s="193">
        <f t="shared" si="723"/>
        <v>0</v>
      </c>
      <c r="Z485" s="193">
        <f t="shared" si="723"/>
        <v>0</v>
      </c>
      <c r="AA485" s="193">
        <f t="shared" si="723"/>
        <v>0</v>
      </c>
      <c r="AB485" s="193">
        <f t="shared" si="723"/>
        <v>0</v>
      </c>
      <c r="AC485" s="193">
        <f t="shared" si="723"/>
        <v>0</v>
      </c>
      <c r="AD485" s="193">
        <f t="shared" si="723"/>
        <v>0</v>
      </c>
      <c r="AE485" s="193">
        <f t="shared" si="723"/>
        <v>0</v>
      </c>
      <c r="AF485" s="193">
        <f t="shared" si="723"/>
        <v>0</v>
      </c>
      <c r="AG485" s="193">
        <f t="shared" si="723"/>
        <v>0</v>
      </c>
      <c r="AH485" s="193">
        <f t="shared" si="723"/>
        <v>0</v>
      </c>
      <c r="AI485" s="193">
        <f t="shared" si="723"/>
        <v>0</v>
      </c>
      <c r="AJ485" s="193">
        <f t="shared" ref="AJ485:BC485" si="724">COUNTIF($C$8:$FM$8,AJ115)</f>
        <v>0</v>
      </c>
      <c r="AK485" s="193">
        <f t="shared" si="724"/>
        <v>0</v>
      </c>
      <c r="AL485" s="193">
        <f t="shared" si="724"/>
        <v>0</v>
      </c>
      <c r="AM485" s="193">
        <f t="shared" si="724"/>
        <v>0</v>
      </c>
      <c r="AN485" s="193">
        <f t="shared" si="724"/>
        <v>0</v>
      </c>
      <c r="AO485" s="193">
        <f t="shared" si="724"/>
        <v>0</v>
      </c>
      <c r="AP485" s="193">
        <f t="shared" si="724"/>
        <v>0</v>
      </c>
      <c r="AQ485" s="193">
        <f t="shared" si="724"/>
        <v>0</v>
      </c>
      <c r="AR485" s="193">
        <f t="shared" si="724"/>
        <v>0</v>
      </c>
      <c r="AS485" s="193">
        <f t="shared" si="724"/>
        <v>0</v>
      </c>
      <c r="AT485" s="193">
        <f t="shared" si="724"/>
        <v>0</v>
      </c>
      <c r="AU485" s="193">
        <f t="shared" si="724"/>
        <v>0</v>
      </c>
      <c r="AV485" s="193">
        <f t="shared" si="724"/>
        <v>0</v>
      </c>
      <c r="AW485" s="193">
        <f t="shared" si="724"/>
        <v>0</v>
      </c>
      <c r="AX485" s="193">
        <f t="shared" si="724"/>
        <v>0</v>
      </c>
      <c r="AY485" s="193">
        <f t="shared" si="724"/>
        <v>0</v>
      </c>
      <c r="AZ485" s="193">
        <f t="shared" si="724"/>
        <v>0</v>
      </c>
      <c r="BA485" s="193">
        <f t="shared" si="724"/>
        <v>0</v>
      </c>
      <c r="BB485" s="193">
        <f t="shared" si="724"/>
        <v>0</v>
      </c>
      <c r="BC485" s="193">
        <f t="shared" si="724"/>
        <v>0</v>
      </c>
    </row>
    <row r="486" spans="3:55" ht="16.5" customHeight="1" x14ac:dyDescent="0.2">
      <c r="C486" s="106">
        <v>38</v>
      </c>
      <c r="D486" s="193">
        <f t="shared" ref="D486:AI486" si="725">COUNTIF($C$8:$FM$8,D116)</f>
        <v>0</v>
      </c>
      <c r="E486" s="193">
        <f t="shared" si="725"/>
        <v>0</v>
      </c>
      <c r="F486" s="193">
        <f t="shared" si="725"/>
        <v>0</v>
      </c>
      <c r="G486" s="193">
        <f t="shared" si="725"/>
        <v>0</v>
      </c>
      <c r="H486" s="193">
        <f t="shared" si="725"/>
        <v>0</v>
      </c>
      <c r="I486" s="193">
        <f t="shared" si="725"/>
        <v>0</v>
      </c>
      <c r="J486" s="193">
        <f t="shared" si="725"/>
        <v>0</v>
      </c>
      <c r="K486" s="193">
        <f t="shared" si="725"/>
        <v>0</v>
      </c>
      <c r="L486" s="193">
        <f t="shared" si="725"/>
        <v>0</v>
      </c>
      <c r="M486" s="193">
        <f t="shared" si="725"/>
        <v>0</v>
      </c>
      <c r="N486" s="193">
        <f t="shared" si="725"/>
        <v>0</v>
      </c>
      <c r="O486" s="193">
        <f t="shared" si="725"/>
        <v>0</v>
      </c>
      <c r="P486" s="193">
        <f t="shared" si="725"/>
        <v>0</v>
      </c>
      <c r="Q486" s="193">
        <f t="shared" si="725"/>
        <v>0</v>
      </c>
      <c r="R486" s="193">
        <f t="shared" si="725"/>
        <v>0</v>
      </c>
      <c r="S486" s="193">
        <f t="shared" si="725"/>
        <v>0</v>
      </c>
      <c r="T486" s="193">
        <f t="shared" si="725"/>
        <v>0</v>
      </c>
      <c r="U486" s="193">
        <f t="shared" si="725"/>
        <v>0</v>
      </c>
      <c r="V486" s="193">
        <f t="shared" si="725"/>
        <v>0</v>
      </c>
      <c r="W486" s="193">
        <f t="shared" si="725"/>
        <v>0</v>
      </c>
      <c r="X486" s="193">
        <f t="shared" si="725"/>
        <v>0</v>
      </c>
      <c r="Y486" s="193">
        <f t="shared" si="725"/>
        <v>0</v>
      </c>
      <c r="Z486" s="193">
        <f t="shared" si="725"/>
        <v>0</v>
      </c>
      <c r="AA486" s="193">
        <f t="shared" si="725"/>
        <v>0</v>
      </c>
      <c r="AB486" s="193">
        <f t="shared" si="725"/>
        <v>0</v>
      </c>
      <c r="AC486" s="193">
        <f t="shared" si="725"/>
        <v>0</v>
      </c>
      <c r="AD486" s="193">
        <f t="shared" si="725"/>
        <v>0</v>
      </c>
      <c r="AE486" s="193">
        <f t="shared" si="725"/>
        <v>0</v>
      </c>
      <c r="AF486" s="193">
        <f t="shared" si="725"/>
        <v>0</v>
      </c>
      <c r="AG486" s="193">
        <f t="shared" si="725"/>
        <v>0</v>
      </c>
      <c r="AH486" s="193">
        <f t="shared" si="725"/>
        <v>0</v>
      </c>
      <c r="AI486" s="193">
        <f t="shared" si="725"/>
        <v>0</v>
      </c>
      <c r="AJ486" s="193">
        <f t="shared" ref="AJ486:BC486" si="726">COUNTIF($C$8:$FM$8,AJ116)</f>
        <v>0</v>
      </c>
      <c r="AK486" s="193">
        <f t="shared" si="726"/>
        <v>0</v>
      </c>
      <c r="AL486" s="193">
        <f t="shared" si="726"/>
        <v>0</v>
      </c>
      <c r="AM486" s="193">
        <f t="shared" si="726"/>
        <v>0</v>
      </c>
      <c r="AN486" s="193">
        <f t="shared" si="726"/>
        <v>0</v>
      </c>
      <c r="AO486" s="193">
        <f t="shared" si="726"/>
        <v>0</v>
      </c>
      <c r="AP486" s="193">
        <f t="shared" si="726"/>
        <v>0</v>
      </c>
      <c r="AQ486" s="193">
        <f t="shared" si="726"/>
        <v>0</v>
      </c>
      <c r="AR486" s="193">
        <f t="shared" si="726"/>
        <v>0</v>
      </c>
      <c r="AS486" s="193">
        <f t="shared" si="726"/>
        <v>0</v>
      </c>
      <c r="AT486" s="193">
        <f t="shared" si="726"/>
        <v>0</v>
      </c>
      <c r="AU486" s="193">
        <f t="shared" si="726"/>
        <v>0</v>
      </c>
      <c r="AV486" s="193">
        <f t="shared" si="726"/>
        <v>0</v>
      </c>
      <c r="AW486" s="193">
        <f t="shared" si="726"/>
        <v>0</v>
      </c>
      <c r="AX486" s="193">
        <f t="shared" si="726"/>
        <v>0</v>
      </c>
      <c r="AY486" s="193">
        <f t="shared" si="726"/>
        <v>0</v>
      </c>
      <c r="AZ486" s="193">
        <f t="shared" si="726"/>
        <v>0</v>
      </c>
      <c r="BA486" s="193">
        <f t="shared" si="726"/>
        <v>0</v>
      </c>
      <c r="BB486" s="193">
        <f t="shared" si="726"/>
        <v>0</v>
      </c>
      <c r="BC486" s="193">
        <f t="shared" si="726"/>
        <v>0</v>
      </c>
    </row>
    <row r="487" spans="3:55" ht="16.5" customHeight="1" x14ac:dyDescent="0.2">
      <c r="C487" s="106">
        <v>39</v>
      </c>
      <c r="D487" s="193">
        <f t="shared" ref="D487:AI487" si="727">COUNTIF($C$8:$FM$8,D117)</f>
        <v>0</v>
      </c>
      <c r="E487" s="193">
        <f t="shared" si="727"/>
        <v>0</v>
      </c>
      <c r="F487" s="193">
        <f t="shared" si="727"/>
        <v>0</v>
      </c>
      <c r="G487" s="193">
        <f t="shared" si="727"/>
        <v>0</v>
      </c>
      <c r="H487" s="193">
        <f t="shared" si="727"/>
        <v>0</v>
      </c>
      <c r="I487" s="193">
        <f t="shared" si="727"/>
        <v>0</v>
      </c>
      <c r="J487" s="193">
        <f t="shared" si="727"/>
        <v>0</v>
      </c>
      <c r="K487" s="193">
        <f t="shared" si="727"/>
        <v>0</v>
      </c>
      <c r="L487" s="193">
        <f t="shared" si="727"/>
        <v>0</v>
      </c>
      <c r="M487" s="193">
        <f t="shared" si="727"/>
        <v>0</v>
      </c>
      <c r="N487" s="193">
        <f t="shared" si="727"/>
        <v>0</v>
      </c>
      <c r="O487" s="193">
        <f t="shared" si="727"/>
        <v>0</v>
      </c>
      <c r="P487" s="193">
        <f t="shared" si="727"/>
        <v>0</v>
      </c>
      <c r="Q487" s="193">
        <f t="shared" si="727"/>
        <v>0</v>
      </c>
      <c r="R487" s="193">
        <f t="shared" si="727"/>
        <v>0</v>
      </c>
      <c r="S487" s="193">
        <f t="shared" si="727"/>
        <v>0</v>
      </c>
      <c r="T487" s="193">
        <f t="shared" si="727"/>
        <v>0</v>
      </c>
      <c r="U487" s="193">
        <f t="shared" si="727"/>
        <v>0</v>
      </c>
      <c r="V487" s="193">
        <f t="shared" si="727"/>
        <v>0</v>
      </c>
      <c r="W487" s="193">
        <f t="shared" si="727"/>
        <v>0</v>
      </c>
      <c r="X487" s="193">
        <f t="shared" si="727"/>
        <v>0</v>
      </c>
      <c r="Y487" s="193">
        <f t="shared" si="727"/>
        <v>0</v>
      </c>
      <c r="Z487" s="193">
        <f t="shared" si="727"/>
        <v>0</v>
      </c>
      <c r="AA487" s="193">
        <f t="shared" si="727"/>
        <v>0</v>
      </c>
      <c r="AB487" s="193">
        <f t="shared" si="727"/>
        <v>0</v>
      </c>
      <c r="AC487" s="193">
        <f t="shared" si="727"/>
        <v>0</v>
      </c>
      <c r="AD487" s="193">
        <f t="shared" si="727"/>
        <v>0</v>
      </c>
      <c r="AE487" s="193">
        <f t="shared" si="727"/>
        <v>0</v>
      </c>
      <c r="AF487" s="193">
        <f t="shared" si="727"/>
        <v>0</v>
      </c>
      <c r="AG487" s="193">
        <f t="shared" si="727"/>
        <v>0</v>
      </c>
      <c r="AH487" s="193">
        <f t="shared" si="727"/>
        <v>0</v>
      </c>
      <c r="AI487" s="193">
        <f t="shared" si="727"/>
        <v>0</v>
      </c>
      <c r="AJ487" s="193">
        <f t="shared" ref="AJ487:BC487" si="728">COUNTIF($C$8:$FM$8,AJ117)</f>
        <v>0</v>
      </c>
      <c r="AK487" s="193">
        <f t="shared" si="728"/>
        <v>0</v>
      </c>
      <c r="AL487" s="193">
        <f t="shared" si="728"/>
        <v>0</v>
      </c>
      <c r="AM487" s="193">
        <f t="shared" si="728"/>
        <v>0</v>
      </c>
      <c r="AN487" s="193">
        <f t="shared" si="728"/>
        <v>0</v>
      </c>
      <c r="AO487" s="193">
        <f t="shared" si="728"/>
        <v>0</v>
      </c>
      <c r="AP487" s="193">
        <f t="shared" si="728"/>
        <v>0</v>
      </c>
      <c r="AQ487" s="193">
        <f t="shared" si="728"/>
        <v>0</v>
      </c>
      <c r="AR487" s="193">
        <f t="shared" si="728"/>
        <v>0</v>
      </c>
      <c r="AS487" s="193">
        <f t="shared" si="728"/>
        <v>0</v>
      </c>
      <c r="AT487" s="193">
        <f t="shared" si="728"/>
        <v>0</v>
      </c>
      <c r="AU487" s="193">
        <f t="shared" si="728"/>
        <v>0</v>
      </c>
      <c r="AV487" s="193">
        <f t="shared" si="728"/>
        <v>0</v>
      </c>
      <c r="AW487" s="193">
        <f t="shared" si="728"/>
        <v>0</v>
      </c>
      <c r="AX487" s="193">
        <f t="shared" si="728"/>
        <v>0</v>
      </c>
      <c r="AY487" s="193">
        <f t="shared" si="728"/>
        <v>0</v>
      </c>
      <c r="AZ487" s="193">
        <f t="shared" si="728"/>
        <v>0</v>
      </c>
      <c r="BA487" s="193">
        <f t="shared" si="728"/>
        <v>0</v>
      </c>
      <c r="BB487" s="193">
        <f t="shared" si="728"/>
        <v>0</v>
      </c>
      <c r="BC487" s="193">
        <f t="shared" si="728"/>
        <v>0</v>
      </c>
    </row>
    <row r="488" spans="3:55" ht="16.5" customHeight="1" x14ac:dyDescent="0.2">
      <c r="C488" s="106">
        <v>40</v>
      </c>
      <c r="D488" s="193">
        <f t="shared" ref="D488:AI488" si="729">COUNTIF($C$8:$FM$8,D118)</f>
        <v>0</v>
      </c>
      <c r="E488" s="193">
        <f t="shared" si="729"/>
        <v>0</v>
      </c>
      <c r="F488" s="193">
        <f t="shared" si="729"/>
        <v>0</v>
      </c>
      <c r="G488" s="193">
        <f t="shared" si="729"/>
        <v>0</v>
      </c>
      <c r="H488" s="193">
        <f t="shared" si="729"/>
        <v>0</v>
      </c>
      <c r="I488" s="193">
        <f t="shared" si="729"/>
        <v>0</v>
      </c>
      <c r="J488" s="193">
        <f t="shared" si="729"/>
        <v>0</v>
      </c>
      <c r="K488" s="193">
        <f t="shared" si="729"/>
        <v>0</v>
      </c>
      <c r="L488" s="193">
        <f t="shared" si="729"/>
        <v>0</v>
      </c>
      <c r="M488" s="193">
        <f t="shared" si="729"/>
        <v>0</v>
      </c>
      <c r="N488" s="193">
        <f t="shared" si="729"/>
        <v>0</v>
      </c>
      <c r="O488" s="193">
        <f t="shared" si="729"/>
        <v>0</v>
      </c>
      <c r="P488" s="193">
        <f t="shared" si="729"/>
        <v>0</v>
      </c>
      <c r="Q488" s="193">
        <f t="shared" si="729"/>
        <v>0</v>
      </c>
      <c r="R488" s="193">
        <f t="shared" si="729"/>
        <v>0</v>
      </c>
      <c r="S488" s="193">
        <f t="shared" si="729"/>
        <v>0</v>
      </c>
      <c r="T488" s="193">
        <f t="shared" si="729"/>
        <v>0</v>
      </c>
      <c r="U488" s="193">
        <f t="shared" si="729"/>
        <v>0</v>
      </c>
      <c r="V488" s="193">
        <f t="shared" si="729"/>
        <v>0</v>
      </c>
      <c r="W488" s="193">
        <f t="shared" si="729"/>
        <v>0</v>
      </c>
      <c r="X488" s="193">
        <f t="shared" si="729"/>
        <v>0</v>
      </c>
      <c r="Y488" s="193">
        <f t="shared" si="729"/>
        <v>0</v>
      </c>
      <c r="Z488" s="193">
        <f t="shared" si="729"/>
        <v>0</v>
      </c>
      <c r="AA488" s="193">
        <f t="shared" si="729"/>
        <v>0</v>
      </c>
      <c r="AB488" s="193">
        <f t="shared" si="729"/>
        <v>0</v>
      </c>
      <c r="AC488" s="193">
        <f t="shared" si="729"/>
        <v>0</v>
      </c>
      <c r="AD488" s="193">
        <f t="shared" si="729"/>
        <v>0</v>
      </c>
      <c r="AE488" s="193">
        <f t="shared" si="729"/>
        <v>0</v>
      </c>
      <c r="AF488" s="193">
        <f t="shared" si="729"/>
        <v>0</v>
      </c>
      <c r="AG488" s="193">
        <f t="shared" si="729"/>
        <v>0</v>
      </c>
      <c r="AH488" s="193">
        <f t="shared" si="729"/>
        <v>0</v>
      </c>
      <c r="AI488" s="193">
        <f t="shared" si="729"/>
        <v>0</v>
      </c>
      <c r="AJ488" s="193">
        <f t="shared" ref="AJ488:BC488" si="730">COUNTIF($C$8:$FM$8,AJ118)</f>
        <v>0</v>
      </c>
      <c r="AK488" s="193">
        <f t="shared" si="730"/>
        <v>0</v>
      </c>
      <c r="AL488" s="193">
        <f t="shared" si="730"/>
        <v>0</v>
      </c>
      <c r="AM488" s="193">
        <f t="shared" si="730"/>
        <v>0</v>
      </c>
      <c r="AN488" s="193">
        <f t="shared" si="730"/>
        <v>0</v>
      </c>
      <c r="AO488" s="193">
        <f t="shared" si="730"/>
        <v>0</v>
      </c>
      <c r="AP488" s="193">
        <f t="shared" si="730"/>
        <v>0</v>
      </c>
      <c r="AQ488" s="193">
        <f t="shared" si="730"/>
        <v>0</v>
      </c>
      <c r="AR488" s="193">
        <f t="shared" si="730"/>
        <v>0</v>
      </c>
      <c r="AS488" s="193">
        <f t="shared" si="730"/>
        <v>0</v>
      </c>
      <c r="AT488" s="193">
        <f t="shared" si="730"/>
        <v>0</v>
      </c>
      <c r="AU488" s="193">
        <f t="shared" si="730"/>
        <v>0</v>
      </c>
      <c r="AV488" s="193">
        <f t="shared" si="730"/>
        <v>0</v>
      </c>
      <c r="AW488" s="193">
        <f t="shared" si="730"/>
        <v>0</v>
      </c>
      <c r="AX488" s="193">
        <f t="shared" si="730"/>
        <v>0</v>
      </c>
      <c r="AY488" s="193">
        <f t="shared" si="730"/>
        <v>0</v>
      </c>
      <c r="AZ488" s="193">
        <f t="shared" si="730"/>
        <v>0</v>
      </c>
      <c r="BA488" s="193">
        <f t="shared" si="730"/>
        <v>0</v>
      </c>
      <c r="BB488" s="193">
        <f t="shared" si="730"/>
        <v>0</v>
      </c>
      <c r="BC488" s="193">
        <f t="shared" si="730"/>
        <v>0</v>
      </c>
    </row>
    <row r="489" spans="3:55" ht="16.5" customHeight="1" x14ac:dyDescent="0.2">
      <c r="C489" s="106">
        <v>41</v>
      </c>
      <c r="D489" s="193">
        <f t="shared" ref="D489:AI489" si="731">COUNTIF($C$8:$FM$8,D119)</f>
        <v>0</v>
      </c>
      <c r="E489" s="193">
        <f t="shared" si="731"/>
        <v>0</v>
      </c>
      <c r="F489" s="193">
        <f t="shared" si="731"/>
        <v>0</v>
      </c>
      <c r="G489" s="193">
        <f t="shared" si="731"/>
        <v>0</v>
      </c>
      <c r="H489" s="193">
        <f t="shared" si="731"/>
        <v>0</v>
      </c>
      <c r="I489" s="193">
        <f t="shared" si="731"/>
        <v>0</v>
      </c>
      <c r="J489" s="193">
        <f t="shared" si="731"/>
        <v>0</v>
      </c>
      <c r="K489" s="193">
        <f t="shared" si="731"/>
        <v>0</v>
      </c>
      <c r="L489" s="193">
        <f t="shared" si="731"/>
        <v>0</v>
      </c>
      <c r="M489" s="193">
        <f t="shared" si="731"/>
        <v>0</v>
      </c>
      <c r="N489" s="193">
        <f t="shared" si="731"/>
        <v>0</v>
      </c>
      <c r="O489" s="193">
        <f t="shared" si="731"/>
        <v>0</v>
      </c>
      <c r="P489" s="193">
        <f t="shared" si="731"/>
        <v>0</v>
      </c>
      <c r="Q489" s="193">
        <f t="shared" si="731"/>
        <v>0</v>
      </c>
      <c r="R489" s="193">
        <f t="shared" si="731"/>
        <v>0</v>
      </c>
      <c r="S489" s="193">
        <f t="shared" si="731"/>
        <v>0</v>
      </c>
      <c r="T489" s="193">
        <f t="shared" si="731"/>
        <v>0</v>
      </c>
      <c r="U489" s="193">
        <f t="shared" si="731"/>
        <v>0</v>
      </c>
      <c r="V489" s="193">
        <f t="shared" si="731"/>
        <v>0</v>
      </c>
      <c r="W489" s="193">
        <f t="shared" si="731"/>
        <v>0</v>
      </c>
      <c r="X489" s="193">
        <f t="shared" si="731"/>
        <v>0</v>
      </c>
      <c r="Y489" s="193">
        <f t="shared" si="731"/>
        <v>0</v>
      </c>
      <c r="Z489" s="193">
        <f t="shared" si="731"/>
        <v>0</v>
      </c>
      <c r="AA489" s="193">
        <f t="shared" si="731"/>
        <v>0</v>
      </c>
      <c r="AB489" s="193">
        <f t="shared" si="731"/>
        <v>0</v>
      </c>
      <c r="AC489" s="193">
        <f t="shared" si="731"/>
        <v>0</v>
      </c>
      <c r="AD489" s="193">
        <f t="shared" si="731"/>
        <v>0</v>
      </c>
      <c r="AE489" s="193">
        <f t="shared" si="731"/>
        <v>0</v>
      </c>
      <c r="AF489" s="193">
        <f t="shared" si="731"/>
        <v>0</v>
      </c>
      <c r="AG489" s="193">
        <f t="shared" si="731"/>
        <v>0</v>
      </c>
      <c r="AH489" s="193">
        <f t="shared" si="731"/>
        <v>0</v>
      </c>
      <c r="AI489" s="193">
        <f t="shared" si="731"/>
        <v>0</v>
      </c>
      <c r="AJ489" s="193">
        <f t="shared" ref="AJ489:BC489" si="732">COUNTIF($C$8:$FM$8,AJ119)</f>
        <v>0</v>
      </c>
      <c r="AK489" s="193">
        <f t="shared" si="732"/>
        <v>0</v>
      </c>
      <c r="AL489" s="193">
        <f t="shared" si="732"/>
        <v>0</v>
      </c>
      <c r="AM489" s="193">
        <f t="shared" si="732"/>
        <v>0</v>
      </c>
      <c r="AN489" s="193">
        <f t="shared" si="732"/>
        <v>0</v>
      </c>
      <c r="AO489" s="193">
        <f t="shared" si="732"/>
        <v>0</v>
      </c>
      <c r="AP489" s="193">
        <f t="shared" si="732"/>
        <v>0</v>
      </c>
      <c r="AQ489" s="193">
        <f t="shared" si="732"/>
        <v>0</v>
      </c>
      <c r="AR489" s="193">
        <f t="shared" si="732"/>
        <v>0</v>
      </c>
      <c r="AS489" s="193">
        <f t="shared" si="732"/>
        <v>0</v>
      </c>
      <c r="AT489" s="193">
        <f t="shared" si="732"/>
        <v>0</v>
      </c>
      <c r="AU489" s="193">
        <f t="shared" si="732"/>
        <v>0</v>
      </c>
      <c r="AV489" s="193">
        <f t="shared" si="732"/>
        <v>0</v>
      </c>
      <c r="AW489" s="193">
        <f t="shared" si="732"/>
        <v>0</v>
      </c>
      <c r="AX489" s="193">
        <f t="shared" si="732"/>
        <v>0</v>
      </c>
      <c r="AY489" s="193">
        <f t="shared" si="732"/>
        <v>0</v>
      </c>
      <c r="AZ489" s="193">
        <f t="shared" si="732"/>
        <v>0</v>
      </c>
      <c r="BA489" s="193">
        <f t="shared" si="732"/>
        <v>0</v>
      </c>
      <c r="BB489" s="193">
        <f t="shared" si="732"/>
        <v>0</v>
      </c>
      <c r="BC489" s="193">
        <f t="shared" si="732"/>
        <v>0</v>
      </c>
    </row>
    <row r="490" spans="3:55" ht="16.5" customHeight="1" x14ac:dyDescent="0.2">
      <c r="C490" s="106">
        <v>42</v>
      </c>
      <c r="D490" s="193">
        <f t="shared" ref="D490:AI490" si="733">COUNTIF($C$8:$FM$8,D120)</f>
        <v>0</v>
      </c>
      <c r="E490" s="193">
        <f t="shared" si="733"/>
        <v>0</v>
      </c>
      <c r="F490" s="193">
        <f t="shared" si="733"/>
        <v>0</v>
      </c>
      <c r="G490" s="193">
        <f t="shared" si="733"/>
        <v>0</v>
      </c>
      <c r="H490" s="193">
        <f t="shared" si="733"/>
        <v>0</v>
      </c>
      <c r="I490" s="193">
        <f t="shared" si="733"/>
        <v>0</v>
      </c>
      <c r="J490" s="193">
        <f t="shared" si="733"/>
        <v>0</v>
      </c>
      <c r="K490" s="193">
        <f t="shared" si="733"/>
        <v>0</v>
      </c>
      <c r="L490" s="193">
        <f t="shared" si="733"/>
        <v>0</v>
      </c>
      <c r="M490" s="193">
        <f t="shared" si="733"/>
        <v>0</v>
      </c>
      <c r="N490" s="193">
        <f t="shared" si="733"/>
        <v>0</v>
      </c>
      <c r="O490" s="193">
        <f t="shared" si="733"/>
        <v>0</v>
      </c>
      <c r="P490" s="193">
        <f t="shared" si="733"/>
        <v>0</v>
      </c>
      <c r="Q490" s="193">
        <f t="shared" si="733"/>
        <v>0</v>
      </c>
      <c r="R490" s="193">
        <f t="shared" si="733"/>
        <v>0</v>
      </c>
      <c r="S490" s="193">
        <f t="shared" si="733"/>
        <v>0</v>
      </c>
      <c r="T490" s="193">
        <f t="shared" si="733"/>
        <v>0</v>
      </c>
      <c r="U490" s="193">
        <f t="shared" si="733"/>
        <v>0</v>
      </c>
      <c r="V490" s="193">
        <f t="shared" si="733"/>
        <v>0</v>
      </c>
      <c r="W490" s="193">
        <f t="shared" si="733"/>
        <v>0</v>
      </c>
      <c r="X490" s="193">
        <f t="shared" si="733"/>
        <v>0</v>
      </c>
      <c r="Y490" s="193">
        <f t="shared" si="733"/>
        <v>0</v>
      </c>
      <c r="Z490" s="193">
        <f t="shared" si="733"/>
        <v>0</v>
      </c>
      <c r="AA490" s="193">
        <f t="shared" si="733"/>
        <v>0</v>
      </c>
      <c r="AB490" s="193">
        <f t="shared" si="733"/>
        <v>0</v>
      </c>
      <c r="AC490" s="193">
        <f t="shared" si="733"/>
        <v>0</v>
      </c>
      <c r="AD490" s="193">
        <f t="shared" si="733"/>
        <v>0</v>
      </c>
      <c r="AE490" s="193">
        <f t="shared" si="733"/>
        <v>0</v>
      </c>
      <c r="AF490" s="193">
        <f t="shared" si="733"/>
        <v>0</v>
      </c>
      <c r="AG490" s="193">
        <f t="shared" si="733"/>
        <v>0</v>
      </c>
      <c r="AH490" s="193">
        <f t="shared" si="733"/>
        <v>0</v>
      </c>
      <c r="AI490" s="193">
        <f t="shared" si="733"/>
        <v>0</v>
      </c>
      <c r="AJ490" s="193">
        <f t="shared" ref="AJ490:BC490" si="734">COUNTIF($C$8:$FM$8,AJ120)</f>
        <v>0</v>
      </c>
      <c r="AK490" s="193">
        <f t="shared" si="734"/>
        <v>0</v>
      </c>
      <c r="AL490" s="193">
        <f t="shared" si="734"/>
        <v>0</v>
      </c>
      <c r="AM490" s="193">
        <f t="shared" si="734"/>
        <v>0</v>
      </c>
      <c r="AN490" s="193">
        <f t="shared" si="734"/>
        <v>0</v>
      </c>
      <c r="AO490" s="193">
        <f t="shared" si="734"/>
        <v>0</v>
      </c>
      <c r="AP490" s="193">
        <f t="shared" si="734"/>
        <v>0</v>
      </c>
      <c r="AQ490" s="193">
        <f t="shared" si="734"/>
        <v>0</v>
      </c>
      <c r="AR490" s="193">
        <f t="shared" si="734"/>
        <v>0</v>
      </c>
      <c r="AS490" s="193">
        <f t="shared" si="734"/>
        <v>0</v>
      </c>
      <c r="AT490" s="193">
        <f t="shared" si="734"/>
        <v>0</v>
      </c>
      <c r="AU490" s="193">
        <f t="shared" si="734"/>
        <v>0</v>
      </c>
      <c r="AV490" s="193">
        <f t="shared" si="734"/>
        <v>0</v>
      </c>
      <c r="AW490" s="193">
        <f t="shared" si="734"/>
        <v>0</v>
      </c>
      <c r="AX490" s="193">
        <f t="shared" si="734"/>
        <v>0</v>
      </c>
      <c r="AY490" s="193">
        <f t="shared" si="734"/>
        <v>0</v>
      </c>
      <c r="AZ490" s="193">
        <f t="shared" si="734"/>
        <v>0</v>
      </c>
      <c r="BA490" s="193">
        <f t="shared" si="734"/>
        <v>0</v>
      </c>
      <c r="BB490" s="193">
        <f t="shared" si="734"/>
        <v>0</v>
      </c>
      <c r="BC490" s="193">
        <f t="shared" si="734"/>
        <v>0</v>
      </c>
    </row>
    <row r="491" spans="3:55" ht="16.5" customHeight="1" x14ac:dyDescent="0.2">
      <c r="C491" s="106">
        <v>43</v>
      </c>
      <c r="D491" s="193">
        <f t="shared" ref="D491:AI491" si="735">COUNTIF($C$8:$FM$8,D121)</f>
        <v>0</v>
      </c>
      <c r="E491" s="193">
        <f t="shared" si="735"/>
        <v>0</v>
      </c>
      <c r="F491" s="193">
        <f t="shared" si="735"/>
        <v>0</v>
      </c>
      <c r="G491" s="193">
        <f t="shared" si="735"/>
        <v>0</v>
      </c>
      <c r="H491" s="193">
        <f t="shared" si="735"/>
        <v>0</v>
      </c>
      <c r="I491" s="193">
        <f t="shared" si="735"/>
        <v>0</v>
      </c>
      <c r="J491" s="193">
        <f t="shared" si="735"/>
        <v>0</v>
      </c>
      <c r="K491" s="193">
        <f t="shared" si="735"/>
        <v>0</v>
      </c>
      <c r="L491" s="193">
        <f t="shared" si="735"/>
        <v>0</v>
      </c>
      <c r="M491" s="193">
        <f t="shared" si="735"/>
        <v>0</v>
      </c>
      <c r="N491" s="193">
        <f t="shared" si="735"/>
        <v>0</v>
      </c>
      <c r="O491" s="193">
        <f t="shared" si="735"/>
        <v>0</v>
      </c>
      <c r="P491" s="193">
        <f t="shared" si="735"/>
        <v>0</v>
      </c>
      <c r="Q491" s="193">
        <f t="shared" si="735"/>
        <v>0</v>
      </c>
      <c r="R491" s="193">
        <f t="shared" si="735"/>
        <v>0</v>
      </c>
      <c r="S491" s="193">
        <f t="shared" si="735"/>
        <v>0</v>
      </c>
      <c r="T491" s="193">
        <f t="shared" si="735"/>
        <v>0</v>
      </c>
      <c r="U491" s="193">
        <f t="shared" si="735"/>
        <v>0</v>
      </c>
      <c r="V491" s="193">
        <f t="shared" si="735"/>
        <v>0</v>
      </c>
      <c r="W491" s="193">
        <f t="shared" si="735"/>
        <v>0</v>
      </c>
      <c r="X491" s="193">
        <f t="shared" si="735"/>
        <v>0</v>
      </c>
      <c r="Y491" s="193">
        <f t="shared" si="735"/>
        <v>0</v>
      </c>
      <c r="Z491" s="193">
        <f t="shared" si="735"/>
        <v>0</v>
      </c>
      <c r="AA491" s="193">
        <f t="shared" si="735"/>
        <v>0</v>
      </c>
      <c r="AB491" s="193">
        <f t="shared" si="735"/>
        <v>0</v>
      </c>
      <c r="AC491" s="193">
        <f t="shared" si="735"/>
        <v>0</v>
      </c>
      <c r="AD491" s="193">
        <f t="shared" si="735"/>
        <v>0</v>
      </c>
      <c r="AE491" s="193">
        <f t="shared" si="735"/>
        <v>0</v>
      </c>
      <c r="AF491" s="193">
        <f t="shared" si="735"/>
        <v>0</v>
      </c>
      <c r="AG491" s="193">
        <f t="shared" si="735"/>
        <v>0</v>
      </c>
      <c r="AH491" s="193">
        <f t="shared" si="735"/>
        <v>0</v>
      </c>
      <c r="AI491" s="193">
        <f t="shared" si="735"/>
        <v>0</v>
      </c>
      <c r="AJ491" s="193">
        <f t="shared" ref="AJ491:BC491" si="736">COUNTIF($C$8:$FM$8,AJ121)</f>
        <v>0</v>
      </c>
      <c r="AK491" s="193">
        <f t="shared" si="736"/>
        <v>0</v>
      </c>
      <c r="AL491" s="193">
        <f t="shared" si="736"/>
        <v>0</v>
      </c>
      <c r="AM491" s="193">
        <f t="shared" si="736"/>
        <v>0</v>
      </c>
      <c r="AN491" s="193">
        <f t="shared" si="736"/>
        <v>0</v>
      </c>
      <c r="AO491" s="193">
        <f t="shared" si="736"/>
        <v>0</v>
      </c>
      <c r="AP491" s="193">
        <f t="shared" si="736"/>
        <v>0</v>
      </c>
      <c r="AQ491" s="193">
        <f t="shared" si="736"/>
        <v>0</v>
      </c>
      <c r="AR491" s="193">
        <f t="shared" si="736"/>
        <v>0</v>
      </c>
      <c r="AS491" s="193">
        <f t="shared" si="736"/>
        <v>0</v>
      </c>
      <c r="AT491" s="193">
        <f t="shared" si="736"/>
        <v>0</v>
      </c>
      <c r="AU491" s="193">
        <f t="shared" si="736"/>
        <v>0</v>
      </c>
      <c r="AV491" s="193">
        <f t="shared" si="736"/>
        <v>0</v>
      </c>
      <c r="AW491" s="193">
        <f t="shared" si="736"/>
        <v>0</v>
      </c>
      <c r="AX491" s="193">
        <f t="shared" si="736"/>
        <v>0</v>
      </c>
      <c r="AY491" s="193">
        <f t="shared" si="736"/>
        <v>0</v>
      </c>
      <c r="AZ491" s="193">
        <f t="shared" si="736"/>
        <v>0</v>
      </c>
      <c r="BA491" s="193">
        <f t="shared" si="736"/>
        <v>0</v>
      </c>
      <c r="BB491" s="193">
        <f t="shared" si="736"/>
        <v>0</v>
      </c>
      <c r="BC491" s="193">
        <f t="shared" si="736"/>
        <v>0</v>
      </c>
    </row>
    <row r="492" spans="3:55" ht="16.5" customHeight="1" x14ac:dyDescent="0.2">
      <c r="C492" s="106">
        <v>44</v>
      </c>
      <c r="D492" s="193">
        <f t="shared" ref="D492:AI492" si="737">COUNTIF($C$8:$FM$8,D122)</f>
        <v>0</v>
      </c>
      <c r="E492" s="193">
        <f t="shared" si="737"/>
        <v>0</v>
      </c>
      <c r="F492" s="193">
        <f t="shared" si="737"/>
        <v>0</v>
      </c>
      <c r="G492" s="193">
        <f t="shared" si="737"/>
        <v>0</v>
      </c>
      <c r="H492" s="193">
        <f t="shared" si="737"/>
        <v>0</v>
      </c>
      <c r="I492" s="193">
        <f t="shared" si="737"/>
        <v>0</v>
      </c>
      <c r="J492" s="193">
        <f t="shared" si="737"/>
        <v>0</v>
      </c>
      <c r="K492" s="193">
        <f t="shared" si="737"/>
        <v>0</v>
      </c>
      <c r="L492" s="193">
        <f t="shared" si="737"/>
        <v>0</v>
      </c>
      <c r="M492" s="193">
        <f t="shared" si="737"/>
        <v>0</v>
      </c>
      <c r="N492" s="193">
        <f t="shared" si="737"/>
        <v>0</v>
      </c>
      <c r="O492" s="193">
        <f t="shared" si="737"/>
        <v>0</v>
      </c>
      <c r="P492" s="193">
        <f t="shared" si="737"/>
        <v>0</v>
      </c>
      <c r="Q492" s="193">
        <f t="shared" si="737"/>
        <v>0</v>
      </c>
      <c r="R492" s="193">
        <f t="shared" si="737"/>
        <v>0</v>
      </c>
      <c r="S492" s="193">
        <f t="shared" si="737"/>
        <v>0</v>
      </c>
      <c r="T492" s="193">
        <f t="shared" si="737"/>
        <v>0</v>
      </c>
      <c r="U492" s="193">
        <f t="shared" si="737"/>
        <v>0</v>
      </c>
      <c r="V492" s="193">
        <f t="shared" si="737"/>
        <v>0</v>
      </c>
      <c r="W492" s="193">
        <f t="shared" si="737"/>
        <v>0</v>
      </c>
      <c r="X492" s="193">
        <f t="shared" si="737"/>
        <v>0</v>
      </c>
      <c r="Y492" s="193">
        <f t="shared" si="737"/>
        <v>0</v>
      </c>
      <c r="Z492" s="193">
        <f t="shared" si="737"/>
        <v>0</v>
      </c>
      <c r="AA492" s="193">
        <f t="shared" si="737"/>
        <v>0</v>
      </c>
      <c r="AB492" s="193">
        <f t="shared" si="737"/>
        <v>0</v>
      </c>
      <c r="AC492" s="193">
        <f t="shared" si="737"/>
        <v>0</v>
      </c>
      <c r="AD492" s="193">
        <f t="shared" si="737"/>
        <v>0</v>
      </c>
      <c r="AE492" s="193">
        <f t="shared" si="737"/>
        <v>0</v>
      </c>
      <c r="AF492" s="193">
        <f t="shared" si="737"/>
        <v>0</v>
      </c>
      <c r="AG492" s="193">
        <f t="shared" si="737"/>
        <v>0</v>
      </c>
      <c r="AH492" s="193">
        <f t="shared" si="737"/>
        <v>0</v>
      </c>
      <c r="AI492" s="193">
        <f t="shared" si="737"/>
        <v>0</v>
      </c>
      <c r="AJ492" s="193">
        <f t="shared" ref="AJ492:BC492" si="738">COUNTIF($C$8:$FM$8,AJ122)</f>
        <v>0</v>
      </c>
      <c r="AK492" s="193">
        <f t="shared" si="738"/>
        <v>0</v>
      </c>
      <c r="AL492" s="193">
        <f t="shared" si="738"/>
        <v>0</v>
      </c>
      <c r="AM492" s="193">
        <f t="shared" si="738"/>
        <v>0</v>
      </c>
      <c r="AN492" s="193">
        <f t="shared" si="738"/>
        <v>0</v>
      </c>
      <c r="AO492" s="193">
        <f t="shared" si="738"/>
        <v>0</v>
      </c>
      <c r="AP492" s="193">
        <f t="shared" si="738"/>
        <v>0</v>
      </c>
      <c r="AQ492" s="193">
        <f t="shared" si="738"/>
        <v>0</v>
      </c>
      <c r="AR492" s="193">
        <f t="shared" si="738"/>
        <v>0</v>
      </c>
      <c r="AS492" s="193">
        <f t="shared" si="738"/>
        <v>0</v>
      </c>
      <c r="AT492" s="193">
        <f t="shared" si="738"/>
        <v>0</v>
      </c>
      <c r="AU492" s="193">
        <f t="shared" si="738"/>
        <v>0</v>
      </c>
      <c r="AV492" s="193">
        <f t="shared" si="738"/>
        <v>0</v>
      </c>
      <c r="AW492" s="193">
        <f t="shared" si="738"/>
        <v>0</v>
      </c>
      <c r="AX492" s="193">
        <f t="shared" si="738"/>
        <v>0</v>
      </c>
      <c r="AY492" s="193">
        <f t="shared" si="738"/>
        <v>0</v>
      </c>
      <c r="AZ492" s="193">
        <f t="shared" si="738"/>
        <v>0</v>
      </c>
      <c r="BA492" s="193">
        <f t="shared" si="738"/>
        <v>0</v>
      </c>
      <c r="BB492" s="193">
        <f t="shared" si="738"/>
        <v>0</v>
      </c>
      <c r="BC492" s="193">
        <f t="shared" si="738"/>
        <v>0</v>
      </c>
    </row>
    <row r="493" spans="3:55" ht="16.5" customHeight="1" x14ac:dyDescent="0.2">
      <c r="C493" s="106">
        <v>45</v>
      </c>
      <c r="D493" s="193">
        <f t="shared" ref="D493:AI493" si="739">COUNTIF($C$8:$FM$8,D123)</f>
        <v>0</v>
      </c>
      <c r="E493" s="193">
        <f t="shared" si="739"/>
        <v>0</v>
      </c>
      <c r="F493" s="193">
        <f t="shared" si="739"/>
        <v>0</v>
      </c>
      <c r="G493" s="193">
        <f t="shared" si="739"/>
        <v>0</v>
      </c>
      <c r="H493" s="193">
        <f t="shared" si="739"/>
        <v>0</v>
      </c>
      <c r="I493" s="193">
        <f t="shared" si="739"/>
        <v>0</v>
      </c>
      <c r="J493" s="193">
        <f t="shared" si="739"/>
        <v>0</v>
      </c>
      <c r="K493" s="193">
        <f t="shared" si="739"/>
        <v>0</v>
      </c>
      <c r="L493" s="193">
        <f t="shared" si="739"/>
        <v>0</v>
      </c>
      <c r="M493" s="193">
        <f t="shared" si="739"/>
        <v>0</v>
      </c>
      <c r="N493" s="193">
        <f t="shared" si="739"/>
        <v>0</v>
      </c>
      <c r="O493" s="193">
        <f t="shared" si="739"/>
        <v>0</v>
      </c>
      <c r="P493" s="193">
        <f t="shared" si="739"/>
        <v>0</v>
      </c>
      <c r="Q493" s="193">
        <f t="shared" si="739"/>
        <v>0</v>
      </c>
      <c r="R493" s="193">
        <f t="shared" si="739"/>
        <v>0</v>
      </c>
      <c r="S493" s="193">
        <f t="shared" si="739"/>
        <v>0</v>
      </c>
      <c r="T493" s="193">
        <f t="shared" si="739"/>
        <v>0</v>
      </c>
      <c r="U493" s="193">
        <f t="shared" si="739"/>
        <v>0</v>
      </c>
      <c r="V493" s="193">
        <f t="shared" si="739"/>
        <v>0</v>
      </c>
      <c r="W493" s="193">
        <f t="shared" si="739"/>
        <v>0</v>
      </c>
      <c r="X493" s="193">
        <f t="shared" si="739"/>
        <v>0</v>
      </c>
      <c r="Y493" s="193">
        <f t="shared" si="739"/>
        <v>0</v>
      </c>
      <c r="Z493" s="193">
        <f t="shared" si="739"/>
        <v>0</v>
      </c>
      <c r="AA493" s="193">
        <f t="shared" si="739"/>
        <v>0</v>
      </c>
      <c r="AB493" s="193">
        <f t="shared" si="739"/>
        <v>0</v>
      </c>
      <c r="AC493" s="193">
        <f t="shared" si="739"/>
        <v>0</v>
      </c>
      <c r="AD493" s="193">
        <f t="shared" si="739"/>
        <v>0</v>
      </c>
      <c r="AE493" s="193">
        <f t="shared" si="739"/>
        <v>0</v>
      </c>
      <c r="AF493" s="193">
        <f t="shared" si="739"/>
        <v>0</v>
      </c>
      <c r="AG493" s="193">
        <f t="shared" si="739"/>
        <v>0</v>
      </c>
      <c r="AH493" s="193">
        <f t="shared" si="739"/>
        <v>0</v>
      </c>
      <c r="AI493" s="193">
        <f t="shared" si="739"/>
        <v>0</v>
      </c>
      <c r="AJ493" s="193">
        <f t="shared" ref="AJ493:BC493" si="740">COUNTIF($C$8:$FM$8,AJ123)</f>
        <v>0</v>
      </c>
      <c r="AK493" s="193">
        <f t="shared" si="740"/>
        <v>0</v>
      </c>
      <c r="AL493" s="193">
        <f t="shared" si="740"/>
        <v>0</v>
      </c>
      <c r="AM493" s="193">
        <f t="shared" si="740"/>
        <v>0</v>
      </c>
      <c r="AN493" s="193">
        <f t="shared" si="740"/>
        <v>0</v>
      </c>
      <c r="AO493" s="193">
        <f t="shared" si="740"/>
        <v>0</v>
      </c>
      <c r="AP493" s="193">
        <f t="shared" si="740"/>
        <v>0</v>
      </c>
      <c r="AQ493" s="193">
        <f t="shared" si="740"/>
        <v>0</v>
      </c>
      <c r="AR493" s="193">
        <f t="shared" si="740"/>
        <v>0</v>
      </c>
      <c r="AS493" s="193">
        <f t="shared" si="740"/>
        <v>0</v>
      </c>
      <c r="AT493" s="193">
        <f t="shared" si="740"/>
        <v>0</v>
      </c>
      <c r="AU493" s="193">
        <f t="shared" si="740"/>
        <v>0</v>
      </c>
      <c r="AV493" s="193">
        <f t="shared" si="740"/>
        <v>0</v>
      </c>
      <c r="AW493" s="193">
        <f t="shared" si="740"/>
        <v>0</v>
      </c>
      <c r="AX493" s="193">
        <f t="shared" si="740"/>
        <v>0</v>
      </c>
      <c r="AY493" s="193">
        <f t="shared" si="740"/>
        <v>0</v>
      </c>
      <c r="AZ493" s="193">
        <f t="shared" si="740"/>
        <v>0</v>
      </c>
      <c r="BA493" s="193">
        <f t="shared" si="740"/>
        <v>0</v>
      </c>
      <c r="BB493" s="193">
        <f t="shared" si="740"/>
        <v>0</v>
      </c>
      <c r="BC493" s="193">
        <f t="shared" si="740"/>
        <v>0</v>
      </c>
    </row>
    <row r="494" spans="3:55" ht="16.5" customHeight="1" x14ac:dyDescent="0.2">
      <c r="C494" s="106">
        <v>46</v>
      </c>
      <c r="D494" s="193">
        <f t="shared" ref="D494:AI494" si="741">COUNTIF($C$8:$FM$8,D124)</f>
        <v>0</v>
      </c>
      <c r="E494" s="193">
        <f t="shared" si="741"/>
        <v>0</v>
      </c>
      <c r="F494" s="193">
        <f t="shared" si="741"/>
        <v>0</v>
      </c>
      <c r="G494" s="193">
        <f t="shared" si="741"/>
        <v>0</v>
      </c>
      <c r="H494" s="193">
        <f t="shared" si="741"/>
        <v>0</v>
      </c>
      <c r="I494" s="193">
        <f t="shared" si="741"/>
        <v>0</v>
      </c>
      <c r="J494" s="193">
        <f t="shared" si="741"/>
        <v>0</v>
      </c>
      <c r="K494" s="193">
        <f t="shared" si="741"/>
        <v>0</v>
      </c>
      <c r="L494" s="193">
        <f t="shared" si="741"/>
        <v>0</v>
      </c>
      <c r="M494" s="193">
        <f t="shared" si="741"/>
        <v>0</v>
      </c>
      <c r="N494" s="193">
        <f t="shared" si="741"/>
        <v>0</v>
      </c>
      <c r="O494" s="193">
        <f t="shared" si="741"/>
        <v>0</v>
      </c>
      <c r="P494" s="193">
        <f t="shared" si="741"/>
        <v>0</v>
      </c>
      <c r="Q494" s="193">
        <f t="shared" si="741"/>
        <v>0</v>
      </c>
      <c r="R494" s="193">
        <f t="shared" si="741"/>
        <v>0</v>
      </c>
      <c r="S494" s="193">
        <f t="shared" si="741"/>
        <v>0</v>
      </c>
      <c r="T494" s="193">
        <f t="shared" si="741"/>
        <v>0</v>
      </c>
      <c r="U494" s="193">
        <f t="shared" si="741"/>
        <v>0</v>
      </c>
      <c r="V494" s="193">
        <f t="shared" si="741"/>
        <v>0</v>
      </c>
      <c r="W494" s="193">
        <f t="shared" si="741"/>
        <v>0</v>
      </c>
      <c r="X494" s="193">
        <f t="shared" si="741"/>
        <v>0</v>
      </c>
      <c r="Y494" s="193">
        <f t="shared" si="741"/>
        <v>0</v>
      </c>
      <c r="Z494" s="193">
        <f t="shared" si="741"/>
        <v>0</v>
      </c>
      <c r="AA494" s="193">
        <f t="shared" si="741"/>
        <v>0</v>
      </c>
      <c r="AB494" s="193">
        <f t="shared" si="741"/>
        <v>0</v>
      </c>
      <c r="AC494" s="193">
        <f t="shared" si="741"/>
        <v>0</v>
      </c>
      <c r="AD494" s="193">
        <f t="shared" si="741"/>
        <v>0</v>
      </c>
      <c r="AE494" s="193">
        <f t="shared" si="741"/>
        <v>0</v>
      </c>
      <c r="AF494" s="193">
        <f t="shared" si="741"/>
        <v>0</v>
      </c>
      <c r="AG494" s="193">
        <f t="shared" si="741"/>
        <v>0</v>
      </c>
      <c r="AH494" s="193">
        <f t="shared" si="741"/>
        <v>0</v>
      </c>
      <c r="AI494" s="193">
        <f t="shared" si="741"/>
        <v>0</v>
      </c>
      <c r="AJ494" s="193">
        <f t="shared" ref="AJ494:BC494" si="742">COUNTIF($C$8:$FM$8,AJ124)</f>
        <v>0</v>
      </c>
      <c r="AK494" s="193">
        <f t="shared" si="742"/>
        <v>0</v>
      </c>
      <c r="AL494" s="193">
        <f t="shared" si="742"/>
        <v>0</v>
      </c>
      <c r="AM494" s="193">
        <f t="shared" si="742"/>
        <v>0</v>
      </c>
      <c r="AN494" s="193">
        <f t="shared" si="742"/>
        <v>0</v>
      </c>
      <c r="AO494" s="193">
        <f t="shared" si="742"/>
        <v>0</v>
      </c>
      <c r="AP494" s="193">
        <f t="shared" si="742"/>
        <v>0</v>
      </c>
      <c r="AQ494" s="193">
        <f t="shared" si="742"/>
        <v>0</v>
      </c>
      <c r="AR494" s="193">
        <f t="shared" si="742"/>
        <v>0</v>
      </c>
      <c r="AS494" s="193">
        <f t="shared" si="742"/>
        <v>0</v>
      </c>
      <c r="AT494" s="193">
        <f t="shared" si="742"/>
        <v>0</v>
      </c>
      <c r="AU494" s="193">
        <f t="shared" si="742"/>
        <v>0</v>
      </c>
      <c r="AV494" s="193">
        <f t="shared" si="742"/>
        <v>0</v>
      </c>
      <c r="AW494" s="193">
        <f t="shared" si="742"/>
        <v>0</v>
      </c>
      <c r="AX494" s="193">
        <f t="shared" si="742"/>
        <v>0</v>
      </c>
      <c r="AY494" s="193">
        <f t="shared" si="742"/>
        <v>0</v>
      </c>
      <c r="AZ494" s="193">
        <f t="shared" si="742"/>
        <v>0</v>
      </c>
      <c r="BA494" s="193">
        <f t="shared" si="742"/>
        <v>0</v>
      </c>
      <c r="BB494" s="193">
        <f t="shared" si="742"/>
        <v>0</v>
      </c>
      <c r="BC494" s="193">
        <f t="shared" si="742"/>
        <v>0</v>
      </c>
    </row>
    <row r="495" spans="3:55" ht="16.5" customHeight="1" x14ac:dyDescent="0.2">
      <c r="C495" s="106">
        <v>47</v>
      </c>
      <c r="D495" s="193">
        <f t="shared" ref="D495:AI495" si="743">COUNTIF($C$8:$FM$8,D125)</f>
        <v>0</v>
      </c>
      <c r="E495" s="193">
        <f t="shared" si="743"/>
        <v>0</v>
      </c>
      <c r="F495" s="193">
        <f t="shared" si="743"/>
        <v>0</v>
      </c>
      <c r="G495" s="193">
        <f t="shared" si="743"/>
        <v>0</v>
      </c>
      <c r="H495" s="193">
        <f t="shared" si="743"/>
        <v>0</v>
      </c>
      <c r="I495" s="193">
        <f t="shared" si="743"/>
        <v>0</v>
      </c>
      <c r="J495" s="193">
        <f t="shared" si="743"/>
        <v>0</v>
      </c>
      <c r="K495" s="193">
        <f t="shared" si="743"/>
        <v>0</v>
      </c>
      <c r="L495" s="193">
        <f t="shared" si="743"/>
        <v>0</v>
      </c>
      <c r="M495" s="193">
        <f t="shared" si="743"/>
        <v>0</v>
      </c>
      <c r="N495" s="193">
        <f t="shared" si="743"/>
        <v>0</v>
      </c>
      <c r="O495" s="193">
        <f t="shared" si="743"/>
        <v>0</v>
      </c>
      <c r="P495" s="193">
        <f t="shared" si="743"/>
        <v>0</v>
      </c>
      <c r="Q495" s="193">
        <f t="shared" si="743"/>
        <v>0</v>
      </c>
      <c r="R495" s="193">
        <f t="shared" si="743"/>
        <v>0</v>
      </c>
      <c r="S495" s="193">
        <f t="shared" si="743"/>
        <v>0</v>
      </c>
      <c r="T495" s="193">
        <f t="shared" si="743"/>
        <v>0</v>
      </c>
      <c r="U495" s="193">
        <f t="shared" si="743"/>
        <v>0</v>
      </c>
      <c r="V495" s="193">
        <f t="shared" si="743"/>
        <v>0</v>
      </c>
      <c r="W495" s="193">
        <f t="shared" si="743"/>
        <v>0</v>
      </c>
      <c r="X495" s="193">
        <f t="shared" si="743"/>
        <v>0</v>
      </c>
      <c r="Y495" s="193">
        <f t="shared" si="743"/>
        <v>0</v>
      </c>
      <c r="Z495" s="193">
        <f t="shared" si="743"/>
        <v>0</v>
      </c>
      <c r="AA495" s="193">
        <f t="shared" si="743"/>
        <v>0</v>
      </c>
      <c r="AB495" s="193">
        <f t="shared" si="743"/>
        <v>0</v>
      </c>
      <c r="AC495" s="193">
        <f t="shared" si="743"/>
        <v>0</v>
      </c>
      <c r="AD495" s="193">
        <f t="shared" si="743"/>
        <v>0</v>
      </c>
      <c r="AE495" s="193">
        <f t="shared" si="743"/>
        <v>0</v>
      </c>
      <c r="AF495" s="193">
        <f t="shared" si="743"/>
        <v>0</v>
      </c>
      <c r="AG495" s="193">
        <f t="shared" si="743"/>
        <v>0</v>
      </c>
      <c r="AH495" s="193">
        <f t="shared" si="743"/>
        <v>0</v>
      </c>
      <c r="AI495" s="193">
        <f t="shared" si="743"/>
        <v>0</v>
      </c>
      <c r="AJ495" s="193">
        <f t="shared" ref="AJ495:BC495" si="744">COUNTIF($C$8:$FM$8,AJ125)</f>
        <v>0</v>
      </c>
      <c r="AK495" s="193">
        <f t="shared" si="744"/>
        <v>0</v>
      </c>
      <c r="AL495" s="193">
        <f t="shared" si="744"/>
        <v>0</v>
      </c>
      <c r="AM495" s="193">
        <f t="shared" si="744"/>
        <v>0</v>
      </c>
      <c r="AN495" s="193">
        <f t="shared" si="744"/>
        <v>0</v>
      </c>
      <c r="AO495" s="193">
        <f t="shared" si="744"/>
        <v>0</v>
      </c>
      <c r="AP495" s="193">
        <f t="shared" si="744"/>
        <v>0</v>
      </c>
      <c r="AQ495" s="193">
        <f t="shared" si="744"/>
        <v>0</v>
      </c>
      <c r="AR495" s="193">
        <f t="shared" si="744"/>
        <v>0</v>
      </c>
      <c r="AS495" s="193">
        <f t="shared" si="744"/>
        <v>0</v>
      </c>
      <c r="AT495" s="193">
        <f t="shared" si="744"/>
        <v>0</v>
      </c>
      <c r="AU495" s="193">
        <f t="shared" si="744"/>
        <v>0</v>
      </c>
      <c r="AV495" s="193">
        <f t="shared" si="744"/>
        <v>0</v>
      </c>
      <c r="AW495" s="193">
        <f t="shared" si="744"/>
        <v>0</v>
      </c>
      <c r="AX495" s="193">
        <f t="shared" si="744"/>
        <v>0</v>
      </c>
      <c r="AY495" s="193">
        <f t="shared" si="744"/>
        <v>0</v>
      </c>
      <c r="AZ495" s="193">
        <f t="shared" si="744"/>
        <v>0</v>
      </c>
      <c r="BA495" s="193">
        <f t="shared" si="744"/>
        <v>0</v>
      </c>
      <c r="BB495" s="193">
        <f t="shared" si="744"/>
        <v>0</v>
      </c>
      <c r="BC495" s="193">
        <f t="shared" si="744"/>
        <v>0</v>
      </c>
    </row>
    <row r="496" spans="3:55" ht="16.5" customHeight="1" x14ac:dyDescent="0.2">
      <c r="C496" s="106">
        <v>48</v>
      </c>
      <c r="D496" s="193">
        <f t="shared" ref="D496:AI496" si="745">COUNTIF($C$8:$FM$8,D126)</f>
        <v>0</v>
      </c>
      <c r="E496" s="193">
        <f t="shared" si="745"/>
        <v>0</v>
      </c>
      <c r="F496" s="193">
        <f t="shared" si="745"/>
        <v>0</v>
      </c>
      <c r="G496" s="193">
        <f t="shared" si="745"/>
        <v>0</v>
      </c>
      <c r="H496" s="193">
        <f t="shared" si="745"/>
        <v>0</v>
      </c>
      <c r="I496" s="193">
        <f t="shared" si="745"/>
        <v>0</v>
      </c>
      <c r="J496" s="193">
        <f t="shared" si="745"/>
        <v>0</v>
      </c>
      <c r="K496" s="193">
        <f t="shared" si="745"/>
        <v>0</v>
      </c>
      <c r="L496" s="193">
        <f t="shared" si="745"/>
        <v>0</v>
      </c>
      <c r="M496" s="193">
        <f t="shared" si="745"/>
        <v>0</v>
      </c>
      <c r="N496" s="193">
        <f t="shared" si="745"/>
        <v>0</v>
      </c>
      <c r="O496" s="193">
        <f t="shared" si="745"/>
        <v>0</v>
      </c>
      <c r="P496" s="193">
        <f t="shared" si="745"/>
        <v>0</v>
      </c>
      <c r="Q496" s="193">
        <f t="shared" si="745"/>
        <v>0</v>
      </c>
      <c r="R496" s="193">
        <f t="shared" si="745"/>
        <v>0</v>
      </c>
      <c r="S496" s="193">
        <f t="shared" si="745"/>
        <v>0</v>
      </c>
      <c r="T496" s="193">
        <f t="shared" si="745"/>
        <v>0</v>
      </c>
      <c r="U496" s="193">
        <f t="shared" si="745"/>
        <v>0</v>
      </c>
      <c r="V496" s="193">
        <f t="shared" si="745"/>
        <v>0</v>
      </c>
      <c r="W496" s="193">
        <f t="shared" si="745"/>
        <v>0</v>
      </c>
      <c r="X496" s="193">
        <f t="shared" si="745"/>
        <v>0</v>
      </c>
      <c r="Y496" s="193">
        <f t="shared" si="745"/>
        <v>0</v>
      </c>
      <c r="Z496" s="193">
        <f t="shared" si="745"/>
        <v>0</v>
      </c>
      <c r="AA496" s="193">
        <f t="shared" si="745"/>
        <v>0</v>
      </c>
      <c r="AB496" s="193">
        <f t="shared" si="745"/>
        <v>0</v>
      </c>
      <c r="AC496" s="193">
        <f t="shared" si="745"/>
        <v>0</v>
      </c>
      <c r="AD496" s="193">
        <f t="shared" si="745"/>
        <v>0</v>
      </c>
      <c r="AE496" s="193">
        <f t="shared" si="745"/>
        <v>0</v>
      </c>
      <c r="AF496" s="193">
        <f t="shared" si="745"/>
        <v>0</v>
      </c>
      <c r="AG496" s="193">
        <f t="shared" si="745"/>
        <v>0</v>
      </c>
      <c r="AH496" s="193">
        <f t="shared" si="745"/>
        <v>0</v>
      </c>
      <c r="AI496" s="193">
        <f t="shared" si="745"/>
        <v>0</v>
      </c>
      <c r="AJ496" s="193">
        <f t="shared" ref="AJ496:BC496" si="746">COUNTIF($C$8:$FM$8,AJ126)</f>
        <v>0</v>
      </c>
      <c r="AK496" s="193">
        <f t="shared" si="746"/>
        <v>0</v>
      </c>
      <c r="AL496" s="193">
        <f t="shared" si="746"/>
        <v>0</v>
      </c>
      <c r="AM496" s="193">
        <f t="shared" si="746"/>
        <v>0</v>
      </c>
      <c r="AN496" s="193">
        <f t="shared" si="746"/>
        <v>0</v>
      </c>
      <c r="AO496" s="193">
        <f t="shared" si="746"/>
        <v>0</v>
      </c>
      <c r="AP496" s="193">
        <f t="shared" si="746"/>
        <v>0</v>
      </c>
      <c r="AQ496" s="193">
        <f t="shared" si="746"/>
        <v>0</v>
      </c>
      <c r="AR496" s="193">
        <f t="shared" si="746"/>
        <v>0</v>
      </c>
      <c r="AS496" s="193">
        <f t="shared" si="746"/>
        <v>0</v>
      </c>
      <c r="AT496" s="193">
        <f t="shared" si="746"/>
        <v>0</v>
      </c>
      <c r="AU496" s="193">
        <f t="shared" si="746"/>
        <v>0</v>
      </c>
      <c r="AV496" s="193">
        <f t="shared" si="746"/>
        <v>0</v>
      </c>
      <c r="AW496" s="193">
        <f t="shared" si="746"/>
        <v>0</v>
      </c>
      <c r="AX496" s="193">
        <f t="shared" si="746"/>
        <v>0</v>
      </c>
      <c r="AY496" s="193">
        <f t="shared" si="746"/>
        <v>0</v>
      </c>
      <c r="AZ496" s="193">
        <f t="shared" si="746"/>
        <v>0</v>
      </c>
      <c r="BA496" s="193">
        <f t="shared" si="746"/>
        <v>0</v>
      </c>
      <c r="BB496" s="193">
        <f t="shared" si="746"/>
        <v>0</v>
      </c>
      <c r="BC496" s="193">
        <f t="shared" si="746"/>
        <v>0</v>
      </c>
    </row>
    <row r="497" spans="2:55" ht="16.5" customHeight="1" x14ac:dyDescent="0.2">
      <c r="C497" s="106">
        <v>49</v>
      </c>
      <c r="D497" s="193">
        <f t="shared" ref="D497:AI497" si="747">COUNTIF($C$8:$FM$8,D127)</f>
        <v>0</v>
      </c>
      <c r="E497" s="193">
        <f t="shared" si="747"/>
        <v>0</v>
      </c>
      <c r="F497" s="193">
        <f t="shared" si="747"/>
        <v>0</v>
      </c>
      <c r="G497" s="193">
        <f t="shared" si="747"/>
        <v>0</v>
      </c>
      <c r="H497" s="193">
        <f t="shared" si="747"/>
        <v>0</v>
      </c>
      <c r="I497" s="193">
        <f t="shared" si="747"/>
        <v>0</v>
      </c>
      <c r="J497" s="193">
        <f t="shared" si="747"/>
        <v>0</v>
      </c>
      <c r="K497" s="193">
        <f t="shared" si="747"/>
        <v>0</v>
      </c>
      <c r="L497" s="193">
        <f t="shared" si="747"/>
        <v>0</v>
      </c>
      <c r="M497" s="193">
        <f t="shared" si="747"/>
        <v>0</v>
      </c>
      <c r="N497" s="193">
        <f t="shared" si="747"/>
        <v>0</v>
      </c>
      <c r="O497" s="193">
        <f t="shared" si="747"/>
        <v>0</v>
      </c>
      <c r="P497" s="193">
        <f t="shared" si="747"/>
        <v>0</v>
      </c>
      <c r="Q497" s="193">
        <f t="shared" si="747"/>
        <v>0</v>
      </c>
      <c r="R497" s="193">
        <f t="shared" si="747"/>
        <v>0</v>
      </c>
      <c r="S497" s="193">
        <f t="shared" si="747"/>
        <v>0</v>
      </c>
      <c r="T497" s="193">
        <f t="shared" si="747"/>
        <v>0</v>
      </c>
      <c r="U497" s="193">
        <f t="shared" si="747"/>
        <v>0</v>
      </c>
      <c r="V497" s="193">
        <f t="shared" si="747"/>
        <v>0</v>
      </c>
      <c r="W497" s="193">
        <f t="shared" si="747"/>
        <v>0</v>
      </c>
      <c r="X497" s="193">
        <f t="shared" si="747"/>
        <v>0</v>
      </c>
      <c r="Y497" s="193">
        <f t="shared" si="747"/>
        <v>0</v>
      </c>
      <c r="Z497" s="193">
        <f t="shared" si="747"/>
        <v>0</v>
      </c>
      <c r="AA497" s="193">
        <f t="shared" si="747"/>
        <v>0</v>
      </c>
      <c r="AB497" s="193">
        <f t="shared" si="747"/>
        <v>0</v>
      </c>
      <c r="AC497" s="193">
        <f t="shared" si="747"/>
        <v>0</v>
      </c>
      <c r="AD497" s="193">
        <f t="shared" si="747"/>
        <v>0</v>
      </c>
      <c r="AE497" s="193">
        <f t="shared" si="747"/>
        <v>0</v>
      </c>
      <c r="AF497" s="193">
        <f t="shared" si="747"/>
        <v>0</v>
      </c>
      <c r="AG497" s="193">
        <f t="shared" si="747"/>
        <v>0</v>
      </c>
      <c r="AH497" s="193">
        <f t="shared" si="747"/>
        <v>0</v>
      </c>
      <c r="AI497" s="193">
        <f t="shared" si="747"/>
        <v>0</v>
      </c>
      <c r="AJ497" s="193">
        <f t="shared" ref="AJ497:BC497" si="748">COUNTIF($C$8:$FM$8,AJ127)</f>
        <v>0</v>
      </c>
      <c r="AK497" s="193">
        <f t="shared" si="748"/>
        <v>0</v>
      </c>
      <c r="AL497" s="193">
        <f t="shared" si="748"/>
        <v>0</v>
      </c>
      <c r="AM497" s="193">
        <f t="shared" si="748"/>
        <v>0</v>
      </c>
      <c r="AN497" s="193">
        <f t="shared" si="748"/>
        <v>0</v>
      </c>
      <c r="AO497" s="193">
        <f t="shared" si="748"/>
        <v>0</v>
      </c>
      <c r="AP497" s="193">
        <f t="shared" si="748"/>
        <v>0</v>
      </c>
      <c r="AQ497" s="193">
        <f t="shared" si="748"/>
        <v>0</v>
      </c>
      <c r="AR497" s="193">
        <f t="shared" si="748"/>
        <v>0</v>
      </c>
      <c r="AS497" s="193">
        <f t="shared" si="748"/>
        <v>0</v>
      </c>
      <c r="AT497" s="193">
        <f t="shared" si="748"/>
        <v>0</v>
      </c>
      <c r="AU497" s="193">
        <f t="shared" si="748"/>
        <v>0</v>
      </c>
      <c r="AV497" s="193">
        <f t="shared" si="748"/>
        <v>0</v>
      </c>
      <c r="AW497" s="193">
        <f t="shared" si="748"/>
        <v>0</v>
      </c>
      <c r="AX497" s="193">
        <f t="shared" si="748"/>
        <v>0</v>
      </c>
      <c r="AY497" s="193">
        <f t="shared" si="748"/>
        <v>0</v>
      </c>
      <c r="AZ497" s="193">
        <f t="shared" si="748"/>
        <v>0</v>
      </c>
      <c r="BA497" s="193">
        <f t="shared" si="748"/>
        <v>0</v>
      </c>
      <c r="BB497" s="193">
        <f t="shared" si="748"/>
        <v>0</v>
      </c>
      <c r="BC497" s="193">
        <f t="shared" si="748"/>
        <v>0</v>
      </c>
    </row>
    <row r="498" spans="2:55" ht="16.5" customHeight="1" x14ac:dyDescent="0.2">
      <c r="C498" s="106">
        <v>50</v>
      </c>
      <c r="D498" s="193">
        <f t="shared" ref="D498:AI498" si="749">COUNTIF($C$8:$FM$8,D128)</f>
        <v>0</v>
      </c>
      <c r="E498" s="193">
        <f t="shared" si="749"/>
        <v>0</v>
      </c>
      <c r="F498" s="193">
        <f t="shared" si="749"/>
        <v>0</v>
      </c>
      <c r="G498" s="193">
        <f t="shared" si="749"/>
        <v>0</v>
      </c>
      <c r="H498" s="193">
        <f t="shared" si="749"/>
        <v>0</v>
      </c>
      <c r="I498" s="193">
        <f t="shared" si="749"/>
        <v>0</v>
      </c>
      <c r="J498" s="193">
        <f t="shared" si="749"/>
        <v>0</v>
      </c>
      <c r="K498" s="193">
        <f t="shared" si="749"/>
        <v>0</v>
      </c>
      <c r="L498" s="193">
        <f t="shared" si="749"/>
        <v>0</v>
      </c>
      <c r="M498" s="193">
        <f t="shared" si="749"/>
        <v>0</v>
      </c>
      <c r="N498" s="193">
        <f t="shared" si="749"/>
        <v>0</v>
      </c>
      <c r="O498" s="193">
        <f t="shared" si="749"/>
        <v>0</v>
      </c>
      <c r="P498" s="193">
        <f t="shared" si="749"/>
        <v>0</v>
      </c>
      <c r="Q498" s="193">
        <f t="shared" si="749"/>
        <v>0</v>
      </c>
      <c r="R498" s="193">
        <f t="shared" si="749"/>
        <v>0</v>
      </c>
      <c r="S498" s="193">
        <f t="shared" si="749"/>
        <v>0</v>
      </c>
      <c r="T498" s="193">
        <f t="shared" si="749"/>
        <v>0</v>
      </c>
      <c r="U498" s="193">
        <f t="shared" si="749"/>
        <v>0</v>
      </c>
      <c r="V498" s="193">
        <f t="shared" si="749"/>
        <v>0</v>
      </c>
      <c r="W498" s="193">
        <f t="shared" si="749"/>
        <v>0</v>
      </c>
      <c r="X498" s="193">
        <f t="shared" si="749"/>
        <v>0</v>
      </c>
      <c r="Y498" s="193">
        <f t="shared" si="749"/>
        <v>0</v>
      </c>
      <c r="Z498" s="193">
        <f t="shared" si="749"/>
        <v>0</v>
      </c>
      <c r="AA498" s="193">
        <f t="shared" si="749"/>
        <v>0</v>
      </c>
      <c r="AB498" s="193">
        <f t="shared" si="749"/>
        <v>0</v>
      </c>
      <c r="AC498" s="193">
        <f t="shared" si="749"/>
        <v>0</v>
      </c>
      <c r="AD498" s="193">
        <f t="shared" si="749"/>
        <v>0</v>
      </c>
      <c r="AE498" s="193">
        <f t="shared" si="749"/>
        <v>0</v>
      </c>
      <c r="AF498" s="193">
        <f t="shared" si="749"/>
        <v>0</v>
      </c>
      <c r="AG498" s="193">
        <f t="shared" si="749"/>
        <v>0</v>
      </c>
      <c r="AH498" s="193">
        <f t="shared" si="749"/>
        <v>0</v>
      </c>
      <c r="AI498" s="193">
        <f t="shared" si="749"/>
        <v>0</v>
      </c>
      <c r="AJ498" s="193">
        <f t="shared" ref="AJ498:BC498" si="750">COUNTIF($C$8:$FM$8,AJ128)</f>
        <v>0</v>
      </c>
      <c r="AK498" s="193">
        <f t="shared" si="750"/>
        <v>0</v>
      </c>
      <c r="AL498" s="193">
        <f t="shared" si="750"/>
        <v>0</v>
      </c>
      <c r="AM498" s="193">
        <f t="shared" si="750"/>
        <v>0</v>
      </c>
      <c r="AN498" s="193">
        <f t="shared" si="750"/>
        <v>0</v>
      </c>
      <c r="AO498" s="193">
        <f t="shared" si="750"/>
        <v>0</v>
      </c>
      <c r="AP498" s="193">
        <f t="shared" si="750"/>
        <v>0</v>
      </c>
      <c r="AQ498" s="193">
        <f t="shared" si="750"/>
        <v>0</v>
      </c>
      <c r="AR498" s="193">
        <f t="shared" si="750"/>
        <v>0</v>
      </c>
      <c r="AS498" s="193">
        <f t="shared" si="750"/>
        <v>0</v>
      </c>
      <c r="AT498" s="193">
        <f t="shared" si="750"/>
        <v>0</v>
      </c>
      <c r="AU498" s="193">
        <f t="shared" si="750"/>
        <v>0</v>
      </c>
      <c r="AV498" s="193">
        <f t="shared" si="750"/>
        <v>0</v>
      </c>
      <c r="AW498" s="193">
        <f t="shared" si="750"/>
        <v>0</v>
      </c>
      <c r="AX498" s="193">
        <f t="shared" si="750"/>
        <v>0</v>
      </c>
      <c r="AY498" s="193">
        <f t="shared" si="750"/>
        <v>0</v>
      </c>
      <c r="AZ498" s="193">
        <f t="shared" si="750"/>
        <v>0</v>
      </c>
      <c r="BA498" s="193">
        <f t="shared" si="750"/>
        <v>0</v>
      </c>
      <c r="BB498" s="193">
        <f t="shared" si="750"/>
        <v>0</v>
      </c>
      <c r="BC498" s="193">
        <f t="shared" si="750"/>
        <v>0</v>
      </c>
    </row>
    <row r="499" spans="2:55" ht="16.5" customHeight="1" x14ac:dyDescent="0.2"/>
    <row r="500" spans="2:55" ht="16.5" customHeight="1" x14ac:dyDescent="0.2"/>
    <row r="501" spans="2:55" ht="16.5" customHeight="1" x14ac:dyDescent="0.2">
      <c r="B501" s="138">
        <f>B9</f>
        <v>0</v>
      </c>
      <c r="C501" s="111"/>
      <c r="D501" s="109" t="s">
        <v>1932</v>
      </c>
      <c r="E501" s="109" t="s">
        <v>1933</v>
      </c>
      <c r="F501" s="109" t="s">
        <v>1934</v>
      </c>
      <c r="G501" s="109" t="s">
        <v>1935</v>
      </c>
      <c r="H501" s="109" t="s">
        <v>1936</v>
      </c>
      <c r="I501" s="109" t="s">
        <v>1937</v>
      </c>
      <c r="J501" s="110" t="s">
        <v>1938</v>
      </c>
      <c r="K501" s="110" t="s">
        <v>1939</v>
      </c>
      <c r="L501" s="110" t="s">
        <v>1940</v>
      </c>
      <c r="M501" s="110" t="s">
        <v>1941</v>
      </c>
      <c r="N501" s="110" t="s">
        <v>1942</v>
      </c>
      <c r="O501" s="110" t="s">
        <v>1943</v>
      </c>
      <c r="P501" s="110" t="s">
        <v>1944</v>
      </c>
      <c r="Q501" s="110" t="s">
        <v>1945</v>
      </c>
      <c r="R501" s="110" t="s">
        <v>1946</v>
      </c>
      <c r="S501" s="110" t="s">
        <v>1947</v>
      </c>
      <c r="T501" s="110" t="s">
        <v>1948</v>
      </c>
      <c r="U501" s="110" t="s">
        <v>1949</v>
      </c>
      <c r="V501" s="110" t="s">
        <v>1950</v>
      </c>
      <c r="W501" s="110" t="s">
        <v>1951</v>
      </c>
      <c r="X501" s="110" t="s">
        <v>1952</v>
      </c>
      <c r="Y501" s="110" t="s">
        <v>1953</v>
      </c>
      <c r="Z501" s="110" t="s">
        <v>1954</v>
      </c>
      <c r="AA501" s="110" t="s">
        <v>1956</v>
      </c>
      <c r="AB501" s="110" t="s">
        <v>1957</v>
      </c>
      <c r="AC501" s="110" t="s">
        <v>1955</v>
      </c>
      <c r="AD501" s="110" t="s">
        <v>2029</v>
      </c>
      <c r="AE501" s="110" t="s">
        <v>2030</v>
      </c>
      <c r="AF501" s="110" t="s">
        <v>2031</v>
      </c>
      <c r="AG501" s="110" t="s">
        <v>2032</v>
      </c>
      <c r="AH501" s="110" t="s">
        <v>2033</v>
      </c>
      <c r="AI501" s="110" t="s">
        <v>2034</v>
      </c>
      <c r="AJ501" s="110" t="s">
        <v>2035</v>
      </c>
      <c r="AK501" s="110" t="s">
        <v>2036</v>
      </c>
      <c r="AL501" s="110" t="s">
        <v>2037</v>
      </c>
      <c r="AM501" s="110" t="s">
        <v>2038</v>
      </c>
      <c r="AN501" s="110" t="s">
        <v>2039</v>
      </c>
      <c r="AO501" s="110" t="s">
        <v>2040</v>
      </c>
      <c r="AP501" s="110" t="s">
        <v>2041</v>
      </c>
      <c r="AQ501" s="110" t="s">
        <v>2042</v>
      </c>
      <c r="AR501" s="110" t="s">
        <v>2043</v>
      </c>
      <c r="AS501" s="110" t="s">
        <v>2044</v>
      </c>
      <c r="AT501" s="110" t="s">
        <v>2045</v>
      </c>
      <c r="AU501" s="110" t="s">
        <v>2046</v>
      </c>
      <c r="AV501" s="110" t="s">
        <v>2047</v>
      </c>
      <c r="AW501" s="110" t="s">
        <v>2048</v>
      </c>
      <c r="AX501" s="110" t="s">
        <v>2049</v>
      </c>
      <c r="AY501" s="110" t="s">
        <v>2050</v>
      </c>
      <c r="AZ501" s="110" t="s">
        <v>2051</v>
      </c>
      <c r="BA501" s="110" t="s">
        <v>2052</v>
      </c>
      <c r="BB501" s="110" t="s">
        <v>2053</v>
      </c>
      <c r="BC501" s="110" t="s">
        <v>2054</v>
      </c>
    </row>
    <row r="502" spans="2:55" ht="16.5" customHeight="1" x14ac:dyDescent="0.2">
      <c r="C502" s="112">
        <v>1</v>
      </c>
      <c r="D502" s="193">
        <f t="shared" ref="D502:AI502" si="751">COUNTIF($C$9:$FM$9,D79)</f>
        <v>0</v>
      </c>
      <c r="E502" s="193">
        <f t="shared" si="751"/>
        <v>0</v>
      </c>
      <c r="F502" s="193">
        <f t="shared" si="751"/>
        <v>0</v>
      </c>
      <c r="G502" s="193">
        <f t="shared" si="751"/>
        <v>0</v>
      </c>
      <c r="H502" s="193">
        <f t="shared" si="751"/>
        <v>0</v>
      </c>
      <c r="I502" s="193">
        <f t="shared" si="751"/>
        <v>0</v>
      </c>
      <c r="J502" s="193">
        <f t="shared" si="751"/>
        <v>0</v>
      </c>
      <c r="K502" s="193">
        <f t="shared" si="751"/>
        <v>0</v>
      </c>
      <c r="L502" s="193">
        <f t="shared" si="751"/>
        <v>0</v>
      </c>
      <c r="M502" s="193">
        <f t="shared" si="751"/>
        <v>0</v>
      </c>
      <c r="N502" s="193">
        <f t="shared" si="751"/>
        <v>0</v>
      </c>
      <c r="O502" s="193">
        <f t="shared" si="751"/>
        <v>0</v>
      </c>
      <c r="P502" s="193">
        <f t="shared" si="751"/>
        <v>0</v>
      </c>
      <c r="Q502" s="193">
        <f t="shared" si="751"/>
        <v>0</v>
      </c>
      <c r="R502" s="193">
        <f t="shared" si="751"/>
        <v>0</v>
      </c>
      <c r="S502" s="193">
        <f t="shared" si="751"/>
        <v>0</v>
      </c>
      <c r="T502" s="193">
        <f t="shared" si="751"/>
        <v>0</v>
      </c>
      <c r="U502" s="193">
        <f t="shared" si="751"/>
        <v>0</v>
      </c>
      <c r="V502" s="193">
        <f t="shared" si="751"/>
        <v>0</v>
      </c>
      <c r="W502" s="193">
        <f t="shared" si="751"/>
        <v>0</v>
      </c>
      <c r="X502" s="193">
        <f t="shared" si="751"/>
        <v>0</v>
      </c>
      <c r="Y502" s="193">
        <f t="shared" si="751"/>
        <v>0</v>
      </c>
      <c r="Z502" s="193">
        <f t="shared" si="751"/>
        <v>0</v>
      </c>
      <c r="AA502" s="193">
        <f t="shared" si="751"/>
        <v>0</v>
      </c>
      <c r="AB502" s="193">
        <f t="shared" si="751"/>
        <v>0</v>
      </c>
      <c r="AC502" s="193">
        <f t="shared" si="751"/>
        <v>0</v>
      </c>
      <c r="AD502" s="193">
        <f t="shared" si="751"/>
        <v>0</v>
      </c>
      <c r="AE502" s="193">
        <f t="shared" si="751"/>
        <v>0</v>
      </c>
      <c r="AF502" s="193">
        <f t="shared" si="751"/>
        <v>0</v>
      </c>
      <c r="AG502" s="193">
        <f t="shared" si="751"/>
        <v>0</v>
      </c>
      <c r="AH502" s="193">
        <f t="shared" si="751"/>
        <v>0</v>
      </c>
      <c r="AI502" s="193">
        <f t="shared" si="751"/>
        <v>0</v>
      </c>
      <c r="AJ502" s="193">
        <f t="shared" ref="AJ502:BC502" si="752">COUNTIF($C$9:$FM$9,AJ79)</f>
        <v>0</v>
      </c>
      <c r="AK502" s="193">
        <f t="shared" si="752"/>
        <v>0</v>
      </c>
      <c r="AL502" s="193">
        <f t="shared" si="752"/>
        <v>0</v>
      </c>
      <c r="AM502" s="193">
        <f t="shared" si="752"/>
        <v>0</v>
      </c>
      <c r="AN502" s="193">
        <f t="shared" si="752"/>
        <v>0</v>
      </c>
      <c r="AO502" s="193">
        <f t="shared" si="752"/>
        <v>0</v>
      </c>
      <c r="AP502" s="193">
        <f t="shared" si="752"/>
        <v>0</v>
      </c>
      <c r="AQ502" s="193">
        <f t="shared" si="752"/>
        <v>0</v>
      </c>
      <c r="AR502" s="193">
        <f t="shared" si="752"/>
        <v>0</v>
      </c>
      <c r="AS502" s="193">
        <f t="shared" si="752"/>
        <v>0</v>
      </c>
      <c r="AT502" s="193">
        <f t="shared" si="752"/>
        <v>0</v>
      </c>
      <c r="AU502" s="193">
        <f t="shared" si="752"/>
        <v>0</v>
      </c>
      <c r="AV502" s="193">
        <f t="shared" si="752"/>
        <v>0</v>
      </c>
      <c r="AW502" s="193">
        <f t="shared" si="752"/>
        <v>0</v>
      </c>
      <c r="AX502" s="193">
        <f t="shared" si="752"/>
        <v>0</v>
      </c>
      <c r="AY502" s="193">
        <f t="shared" si="752"/>
        <v>0</v>
      </c>
      <c r="AZ502" s="193">
        <f t="shared" si="752"/>
        <v>0</v>
      </c>
      <c r="BA502" s="193">
        <f t="shared" si="752"/>
        <v>0</v>
      </c>
      <c r="BB502" s="193">
        <f t="shared" si="752"/>
        <v>0</v>
      </c>
      <c r="BC502" s="193">
        <f t="shared" si="752"/>
        <v>0</v>
      </c>
    </row>
    <row r="503" spans="2:55" ht="16.5" customHeight="1" x14ac:dyDescent="0.2">
      <c r="C503" s="112">
        <v>2</v>
      </c>
      <c r="D503" s="193">
        <f t="shared" ref="D503:AI503" si="753">COUNTIF($C$9:$FM$9,D80)</f>
        <v>0</v>
      </c>
      <c r="E503" s="193">
        <f t="shared" si="753"/>
        <v>0</v>
      </c>
      <c r="F503" s="193">
        <f t="shared" si="753"/>
        <v>0</v>
      </c>
      <c r="G503" s="193">
        <f t="shared" si="753"/>
        <v>0</v>
      </c>
      <c r="H503" s="193">
        <f t="shared" si="753"/>
        <v>0</v>
      </c>
      <c r="I503" s="193">
        <f t="shared" si="753"/>
        <v>0</v>
      </c>
      <c r="J503" s="193">
        <f t="shared" si="753"/>
        <v>0</v>
      </c>
      <c r="K503" s="193">
        <f t="shared" si="753"/>
        <v>0</v>
      </c>
      <c r="L503" s="193">
        <f t="shared" si="753"/>
        <v>0</v>
      </c>
      <c r="M503" s="193">
        <f t="shared" si="753"/>
        <v>0</v>
      </c>
      <c r="N503" s="193">
        <f t="shared" si="753"/>
        <v>0</v>
      </c>
      <c r="O503" s="193">
        <f t="shared" si="753"/>
        <v>0</v>
      </c>
      <c r="P503" s="193">
        <f t="shared" si="753"/>
        <v>0</v>
      </c>
      <c r="Q503" s="193">
        <f t="shared" si="753"/>
        <v>0</v>
      </c>
      <c r="R503" s="193">
        <f t="shared" si="753"/>
        <v>0</v>
      </c>
      <c r="S503" s="193">
        <f t="shared" si="753"/>
        <v>0</v>
      </c>
      <c r="T503" s="193">
        <f t="shared" si="753"/>
        <v>0</v>
      </c>
      <c r="U503" s="193">
        <f t="shared" si="753"/>
        <v>0</v>
      </c>
      <c r="V503" s="193">
        <f t="shared" si="753"/>
        <v>0</v>
      </c>
      <c r="W503" s="193">
        <f t="shared" si="753"/>
        <v>0</v>
      </c>
      <c r="X503" s="193">
        <f t="shared" si="753"/>
        <v>0</v>
      </c>
      <c r="Y503" s="193">
        <f t="shared" si="753"/>
        <v>0</v>
      </c>
      <c r="Z503" s="193">
        <f t="shared" si="753"/>
        <v>0</v>
      </c>
      <c r="AA503" s="193">
        <f t="shared" si="753"/>
        <v>0</v>
      </c>
      <c r="AB503" s="193">
        <f t="shared" si="753"/>
        <v>0</v>
      </c>
      <c r="AC503" s="193">
        <f t="shared" si="753"/>
        <v>0</v>
      </c>
      <c r="AD503" s="193">
        <f t="shared" si="753"/>
        <v>0</v>
      </c>
      <c r="AE503" s="193">
        <f t="shared" si="753"/>
        <v>0</v>
      </c>
      <c r="AF503" s="193">
        <f t="shared" si="753"/>
        <v>0</v>
      </c>
      <c r="AG503" s="193">
        <f t="shared" si="753"/>
        <v>0</v>
      </c>
      <c r="AH503" s="193">
        <f t="shared" si="753"/>
        <v>0</v>
      </c>
      <c r="AI503" s="193">
        <f t="shared" si="753"/>
        <v>0</v>
      </c>
      <c r="AJ503" s="193">
        <f t="shared" ref="AJ503:BC503" si="754">COUNTIF($C$9:$FM$9,AJ80)</f>
        <v>0</v>
      </c>
      <c r="AK503" s="193">
        <f t="shared" si="754"/>
        <v>0</v>
      </c>
      <c r="AL503" s="193">
        <f t="shared" si="754"/>
        <v>0</v>
      </c>
      <c r="AM503" s="193">
        <f t="shared" si="754"/>
        <v>0</v>
      </c>
      <c r="AN503" s="193">
        <f t="shared" si="754"/>
        <v>0</v>
      </c>
      <c r="AO503" s="193">
        <f t="shared" si="754"/>
        <v>0</v>
      </c>
      <c r="AP503" s="193">
        <f t="shared" si="754"/>
        <v>0</v>
      </c>
      <c r="AQ503" s="193">
        <f t="shared" si="754"/>
        <v>0</v>
      </c>
      <c r="AR503" s="193">
        <f t="shared" si="754"/>
        <v>0</v>
      </c>
      <c r="AS503" s="193">
        <f t="shared" si="754"/>
        <v>0</v>
      </c>
      <c r="AT503" s="193">
        <f t="shared" si="754"/>
        <v>0</v>
      </c>
      <c r="AU503" s="193">
        <f t="shared" si="754"/>
        <v>0</v>
      </c>
      <c r="AV503" s="193">
        <f t="shared" si="754"/>
        <v>0</v>
      </c>
      <c r="AW503" s="193">
        <f t="shared" si="754"/>
        <v>0</v>
      </c>
      <c r="AX503" s="193">
        <f t="shared" si="754"/>
        <v>0</v>
      </c>
      <c r="AY503" s="193">
        <f t="shared" si="754"/>
        <v>0</v>
      </c>
      <c r="AZ503" s="193">
        <f t="shared" si="754"/>
        <v>0</v>
      </c>
      <c r="BA503" s="193">
        <f t="shared" si="754"/>
        <v>0</v>
      </c>
      <c r="BB503" s="193">
        <f t="shared" si="754"/>
        <v>0</v>
      </c>
      <c r="BC503" s="193">
        <f t="shared" si="754"/>
        <v>0</v>
      </c>
    </row>
    <row r="504" spans="2:55" ht="16.5" customHeight="1" x14ac:dyDescent="0.2">
      <c r="C504" s="112">
        <v>3</v>
      </c>
      <c r="D504" s="193">
        <f t="shared" ref="D504:AI504" si="755">COUNTIF($C$9:$FM$9,D81)</f>
        <v>0</v>
      </c>
      <c r="E504" s="193">
        <f t="shared" si="755"/>
        <v>0</v>
      </c>
      <c r="F504" s="193">
        <f t="shared" si="755"/>
        <v>0</v>
      </c>
      <c r="G504" s="193">
        <f t="shared" si="755"/>
        <v>0</v>
      </c>
      <c r="H504" s="193">
        <f t="shared" si="755"/>
        <v>0</v>
      </c>
      <c r="I504" s="193">
        <f t="shared" si="755"/>
        <v>0</v>
      </c>
      <c r="J504" s="193">
        <f t="shared" si="755"/>
        <v>0</v>
      </c>
      <c r="K504" s="193">
        <f t="shared" si="755"/>
        <v>0</v>
      </c>
      <c r="L504" s="193">
        <f t="shared" si="755"/>
        <v>0</v>
      </c>
      <c r="M504" s="193">
        <f t="shared" si="755"/>
        <v>0</v>
      </c>
      <c r="N504" s="193">
        <f t="shared" si="755"/>
        <v>0</v>
      </c>
      <c r="O504" s="193">
        <f t="shared" si="755"/>
        <v>0</v>
      </c>
      <c r="P504" s="193">
        <f t="shared" si="755"/>
        <v>0</v>
      </c>
      <c r="Q504" s="193">
        <f t="shared" si="755"/>
        <v>0</v>
      </c>
      <c r="R504" s="193">
        <f t="shared" si="755"/>
        <v>0</v>
      </c>
      <c r="S504" s="193">
        <f t="shared" si="755"/>
        <v>0</v>
      </c>
      <c r="T504" s="193">
        <f t="shared" si="755"/>
        <v>0</v>
      </c>
      <c r="U504" s="193">
        <f t="shared" si="755"/>
        <v>0</v>
      </c>
      <c r="V504" s="193">
        <f t="shared" si="755"/>
        <v>0</v>
      </c>
      <c r="W504" s="193">
        <f t="shared" si="755"/>
        <v>0</v>
      </c>
      <c r="X504" s="193">
        <f t="shared" si="755"/>
        <v>0</v>
      </c>
      <c r="Y504" s="193">
        <f t="shared" si="755"/>
        <v>0</v>
      </c>
      <c r="Z504" s="193">
        <f t="shared" si="755"/>
        <v>0</v>
      </c>
      <c r="AA504" s="193">
        <f t="shared" si="755"/>
        <v>0</v>
      </c>
      <c r="AB504" s="193">
        <f t="shared" si="755"/>
        <v>0</v>
      </c>
      <c r="AC504" s="193">
        <f t="shared" si="755"/>
        <v>0</v>
      </c>
      <c r="AD504" s="193">
        <f t="shared" si="755"/>
        <v>0</v>
      </c>
      <c r="AE504" s="193">
        <f t="shared" si="755"/>
        <v>0</v>
      </c>
      <c r="AF504" s="193">
        <f t="shared" si="755"/>
        <v>0</v>
      </c>
      <c r="AG504" s="193">
        <f t="shared" si="755"/>
        <v>0</v>
      </c>
      <c r="AH504" s="193">
        <f t="shared" si="755"/>
        <v>0</v>
      </c>
      <c r="AI504" s="193">
        <f t="shared" si="755"/>
        <v>0</v>
      </c>
      <c r="AJ504" s="193">
        <f t="shared" ref="AJ504:BC504" si="756">COUNTIF($C$9:$FM$9,AJ81)</f>
        <v>0</v>
      </c>
      <c r="AK504" s="193">
        <f t="shared" si="756"/>
        <v>0</v>
      </c>
      <c r="AL504" s="193">
        <f t="shared" si="756"/>
        <v>0</v>
      </c>
      <c r="AM504" s="193">
        <f t="shared" si="756"/>
        <v>0</v>
      </c>
      <c r="AN504" s="193">
        <f t="shared" si="756"/>
        <v>0</v>
      </c>
      <c r="AO504" s="193">
        <f t="shared" si="756"/>
        <v>0</v>
      </c>
      <c r="AP504" s="193">
        <f t="shared" si="756"/>
        <v>0</v>
      </c>
      <c r="AQ504" s="193">
        <f t="shared" si="756"/>
        <v>0</v>
      </c>
      <c r="AR504" s="193">
        <f t="shared" si="756"/>
        <v>0</v>
      </c>
      <c r="AS504" s="193">
        <f t="shared" si="756"/>
        <v>0</v>
      </c>
      <c r="AT504" s="193">
        <f t="shared" si="756"/>
        <v>0</v>
      </c>
      <c r="AU504" s="193">
        <f t="shared" si="756"/>
        <v>0</v>
      </c>
      <c r="AV504" s="193">
        <f t="shared" si="756"/>
        <v>0</v>
      </c>
      <c r="AW504" s="193">
        <f t="shared" si="756"/>
        <v>0</v>
      </c>
      <c r="AX504" s="193">
        <f t="shared" si="756"/>
        <v>0</v>
      </c>
      <c r="AY504" s="193">
        <f t="shared" si="756"/>
        <v>0</v>
      </c>
      <c r="AZ504" s="193">
        <f t="shared" si="756"/>
        <v>0</v>
      </c>
      <c r="BA504" s="193">
        <f t="shared" si="756"/>
        <v>0</v>
      </c>
      <c r="BB504" s="193">
        <f t="shared" si="756"/>
        <v>0</v>
      </c>
      <c r="BC504" s="193">
        <f t="shared" si="756"/>
        <v>0</v>
      </c>
    </row>
    <row r="505" spans="2:55" ht="16.5" customHeight="1" x14ac:dyDescent="0.2">
      <c r="C505" s="112">
        <v>4</v>
      </c>
      <c r="D505" s="193">
        <f t="shared" ref="D505:AI505" si="757">COUNTIF($C$9:$FM$9,D82)</f>
        <v>0</v>
      </c>
      <c r="E505" s="193">
        <f t="shared" si="757"/>
        <v>0</v>
      </c>
      <c r="F505" s="193">
        <f t="shared" si="757"/>
        <v>0</v>
      </c>
      <c r="G505" s="193">
        <f t="shared" si="757"/>
        <v>0</v>
      </c>
      <c r="H505" s="193">
        <f t="shared" si="757"/>
        <v>0</v>
      </c>
      <c r="I505" s="193">
        <f t="shared" si="757"/>
        <v>0</v>
      </c>
      <c r="J505" s="193">
        <f t="shared" si="757"/>
        <v>0</v>
      </c>
      <c r="K505" s="193">
        <f t="shared" si="757"/>
        <v>0</v>
      </c>
      <c r="L505" s="193">
        <f t="shared" si="757"/>
        <v>0</v>
      </c>
      <c r="M505" s="193">
        <f t="shared" si="757"/>
        <v>0</v>
      </c>
      <c r="N505" s="193">
        <f t="shared" si="757"/>
        <v>0</v>
      </c>
      <c r="O505" s="193">
        <f t="shared" si="757"/>
        <v>0</v>
      </c>
      <c r="P505" s="193">
        <f t="shared" si="757"/>
        <v>0</v>
      </c>
      <c r="Q505" s="193">
        <f t="shared" si="757"/>
        <v>0</v>
      </c>
      <c r="R505" s="193">
        <f t="shared" si="757"/>
        <v>0</v>
      </c>
      <c r="S505" s="193">
        <f t="shared" si="757"/>
        <v>0</v>
      </c>
      <c r="T505" s="193">
        <f t="shared" si="757"/>
        <v>0</v>
      </c>
      <c r="U505" s="193">
        <f t="shared" si="757"/>
        <v>0</v>
      </c>
      <c r="V505" s="193">
        <f t="shared" si="757"/>
        <v>0</v>
      </c>
      <c r="W505" s="193">
        <f t="shared" si="757"/>
        <v>0</v>
      </c>
      <c r="X505" s="193">
        <f t="shared" si="757"/>
        <v>0</v>
      </c>
      <c r="Y505" s="193">
        <f t="shared" si="757"/>
        <v>0</v>
      </c>
      <c r="Z505" s="193">
        <f t="shared" si="757"/>
        <v>0</v>
      </c>
      <c r="AA505" s="193">
        <f t="shared" si="757"/>
        <v>0</v>
      </c>
      <c r="AB505" s="193">
        <f t="shared" si="757"/>
        <v>0</v>
      </c>
      <c r="AC505" s="193">
        <f t="shared" si="757"/>
        <v>0</v>
      </c>
      <c r="AD505" s="193">
        <f t="shared" si="757"/>
        <v>0</v>
      </c>
      <c r="AE505" s="193">
        <f t="shared" si="757"/>
        <v>0</v>
      </c>
      <c r="AF505" s="193">
        <f t="shared" si="757"/>
        <v>0</v>
      </c>
      <c r="AG505" s="193">
        <f t="shared" si="757"/>
        <v>0</v>
      </c>
      <c r="AH505" s="193">
        <f t="shared" si="757"/>
        <v>0</v>
      </c>
      <c r="AI505" s="193">
        <f t="shared" si="757"/>
        <v>0</v>
      </c>
      <c r="AJ505" s="193">
        <f t="shared" ref="AJ505:BC505" si="758">COUNTIF($C$9:$FM$9,AJ82)</f>
        <v>0</v>
      </c>
      <c r="AK505" s="193">
        <f t="shared" si="758"/>
        <v>0</v>
      </c>
      <c r="AL505" s="193">
        <f t="shared" si="758"/>
        <v>0</v>
      </c>
      <c r="AM505" s="193">
        <f t="shared" si="758"/>
        <v>0</v>
      </c>
      <c r="AN505" s="193">
        <f t="shared" si="758"/>
        <v>0</v>
      </c>
      <c r="AO505" s="193">
        <f t="shared" si="758"/>
        <v>0</v>
      </c>
      <c r="AP505" s="193">
        <f t="shared" si="758"/>
        <v>0</v>
      </c>
      <c r="AQ505" s="193">
        <f t="shared" si="758"/>
        <v>0</v>
      </c>
      <c r="AR505" s="193">
        <f t="shared" si="758"/>
        <v>0</v>
      </c>
      <c r="AS505" s="193">
        <f t="shared" si="758"/>
        <v>0</v>
      </c>
      <c r="AT505" s="193">
        <f t="shared" si="758"/>
        <v>0</v>
      </c>
      <c r="AU505" s="193">
        <f t="shared" si="758"/>
        <v>0</v>
      </c>
      <c r="AV505" s="193">
        <f t="shared" si="758"/>
        <v>0</v>
      </c>
      <c r="AW505" s="193">
        <f t="shared" si="758"/>
        <v>0</v>
      </c>
      <c r="AX505" s="193">
        <f t="shared" si="758"/>
        <v>0</v>
      </c>
      <c r="AY505" s="193">
        <f t="shared" si="758"/>
        <v>0</v>
      </c>
      <c r="AZ505" s="193">
        <f t="shared" si="758"/>
        <v>0</v>
      </c>
      <c r="BA505" s="193">
        <f t="shared" si="758"/>
        <v>0</v>
      </c>
      <c r="BB505" s="193">
        <f t="shared" si="758"/>
        <v>0</v>
      </c>
      <c r="BC505" s="193">
        <f t="shared" si="758"/>
        <v>0</v>
      </c>
    </row>
    <row r="506" spans="2:55" ht="16.5" customHeight="1" x14ac:dyDescent="0.2">
      <c r="C506" s="112">
        <v>5</v>
      </c>
      <c r="D506" s="193">
        <f t="shared" ref="D506:AI506" si="759">COUNTIF($C$9:$FM$9,D83)</f>
        <v>0</v>
      </c>
      <c r="E506" s="193">
        <f t="shared" si="759"/>
        <v>0</v>
      </c>
      <c r="F506" s="193">
        <f t="shared" si="759"/>
        <v>0</v>
      </c>
      <c r="G506" s="193">
        <f t="shared" si="759"/>
        <v>0</v>
      </c>
      <c r="H506" s="193">
        <f t="shared" si="759"/>
        <v>0</v>
      </c>
      <c r="I506" s="193">
        <f t="shared" si="759"/>
        <v>0</v>
      </c>
      <c r="J506" s="193">
        <f t="shared" si="759"/>
        <v>0</v>
      </c>
      <c r="K506" s="193">
        <f t="shared" si="759"/>
        <v>0</v>
      </c>
      <c r="L506" s="193">
        <f t="shared" si="759"/>
        <v>0</v>
      </c>
      <c r="M506" s="193">
        <f t="shared" si="759"/>
        <v>0</v>
      </c>
      <c r="N506" s="193">
        <f t="shared" si="759"/>
        <v>0</v>
      </c>
      <c r="O506" s="193">
        <f t="shared" si="759"/>
        <v>0</v>
      </c>
      <c r="P506" s="193">
        <f t="shared" si="759"/>
        <v>0</v>
      </c>
      <c r="Q506" s="193">
        <f t="shared" si="759"/>
        <v>0</v>
      </c>
      <c r="R506" s="193">
        <f t="shared" si="759"/>
        <v>0</v>
      </c>
      <c r="S506" s="193">
        <f t="shared" si="759"/>
        <v>0</v>
      </c>
      <c r="T506" s="193">
        <f t="shared" si="759"/>
        <v>0</v>
      </c>
      <c r="U506" s="193">
        <f t="shared" si="759"/>
        <v>0</v>
      </c>
      <c r="V506" s="193">
        <f t="shared" si="759"/>
        <v>0</v>
      </c>
      <c r="W506" s="193">
        <f t="shared" si="759"/>
        <v>0</v>
      </c>
      <c r="X506" s="193">
        <f t="shared" si="759"/>
        <v>0</v>
      </c>
      <c r="Y506" s="193">
        <f t="shared" si="759"/>
        <v>0</v>
      </c>
      <c r="Z506" s="193">
        <f t="shared" si="759"/>
        <v>0</v>
      </c>
      <c r="AA506" s="193">
        <f t="shared" si="759"/>
        <v>0</v>
      </c>
      <c r="AB506" s="193">
        <f t="shared" si="759"/>
        <v>0</v>
      </c>
      <c r="AC506" s="193">
        <f t="shared" si="759"/>
        <v>0</v>
      </c>
      <c r="AD506" s="193">
        <f t="shared" si="759"/>
        <v>0</v>
      </c>
      <c r="AE506" s="193">
        <f t="shared" si="759"/>
        <v>0</v>
      </c>
      <c r="AF506" s="193">
        <f t="shared" si="759"/>
        <v>0</v>
      </c>
      <c r="AG506" s="193">
        <f t="shared" si="759"/>
        <v>0</v>
      </c>
      <c r="AH506" s="193">
        <f t="shared" si="759"/>
        <v>0</v>
      </c>
      <c r="AI506" s="193">
        <f t="shared" si="759"/>
        <v>0</v>
      </c>
      <c r="AJ506" s="193">
        <f t="shared" ref="AJ506:BC506" si="760">COUNTIF($C$9:$FM$9,AJ83)</f>
        <v>0</v>
      </c>
      <c r="AK506" s="193">
        <f t="shared" si="760"/>
        <v>0</v>
      </c>
      <c r="AL506" s="193">
        <f t="shared" si="760"/>
        <v>0</v>
      </c>
      <c r="AM506" s="193">
        <f t="shared" si="760"/>
        <v>0</v>
      </c>
      <c r="AN506" s="193">
        <f t="shared" si="760"/>
        <v>0</v>
      </c>
      <c r="AO506" s="193">
        <f t="shared" si="760"/>
        <v>0</v>
      </c>
      <c r="AP506" s="193">
        <f t="shared" si="760"/>
        <v>0</v>
      </c>
      <c r="AQ506" s="193">
        <f t="shared" si="760"/>
        <v>0</v>
      </c>
      <c r="AR506" s="193">
        <f t="shared" si="760"/>
        <v>0</v>
      </c>
      <c r="AS506" s="193">
        <f t="shared" si="760"/>
        <v>0</v>
      </c>
      <c r="AT506" s="193">
        <f t="shared" si="760"/>
        <v>0</v>
      </c>
      <c r="AU506" s="193">
        <f t="shared" si="760"/>
        <v>0</v>
      </c>
      <c r="AV506" s="193">
        <f t="shared" si="760"/>
        <v>0</v>
      </c>
      <c r="AW506" s="193">
        <f t="shared" si="760"/>
        <v>0</v>
      </c>
      <c r="AX506" s="193">
        <f t="shared" si="760"/>
        <v>0</v>
      </c>
      <c r="AY506" s="193">
        <f t="shared" si="760"/>
        <v>0</v>
      </c>
      <c r="AZ506" s="193">
        <f t="shared" si="760"/>
        <v>0</v>
      </c>
      <c r="BA506" s="193">
        <f t="shared" si="760"/>
        <v>0</v>
      </c>
      <c r="BB506" s="193">
        <f t="shared" si="760"/>
        <v>0</v>
      </c>
      <c r="BC506" s="193">
        <f t="shared" si="760"/>
        <v>0</v>
      </c>
    </row>
    <row r="507" spans="2:55" ht="16.5" customHeight="1" x14ac:dyDescent="0.2">
      <c r="C507" s="112">
        <v>6</v>
      </c>
      <c r="D507" s="193">
        <f t="shared" ref="D507:AI507" si="761">COUNTIF($C$9:$FM$9,D84)</f>
        <v>0</v>
      </c>
      <c r="E507" s="193">
        <f t="shared" si="761"/>
        <v>0</v>
      </c>
      <c r="F507" s="193">
        <f t="shared" si="761"/>
        <v>0</v>
      </c>
      <c r="G507" s="193">
        <f t="shared" si="761"/>
        <v>0</v>
      </c>
      <c r="H507" s="193">
        <f t="shared" si="761"/>
        <v>0</v>
      </c>
      <c r="I507" s="193">
        <f t="shared" si="761"/>
        <v>0</v>
      </c>
      <c r="J507" s="193">
        <f t="shared" si="761"/>
        <v>0</v>
      </c>
      <c r="K507" s="193">
        <f t="shared" si="761"/>
        <v>0</v>
      </c>
      <c r="L507" s="193">
        <f t="shared" si="761"/>
        <v>0</v>
      </c>
      <c r="M507" s="193">
        <f t="shared" si="761"/>
        <v>0</v>
      </c>
      <c r="N507" s="193">
        <f t="shared" si="761"/>
        <v>0</v>
      </c>
      <c r="O507" s="193">
        <f t="shared" si="761"/>
        <v>0</v>
      </c>
      <c r="P507" s="193">
        <f t="shared" si="761"/>
        <v>0</v>
      </c>
      <c r="Q507" s="193">
        <f t="shared" si="761"/>
        <v>0</v>
      </c>
      <c r="R507" s="193">
        <f t="shared" si="761"/>
        <v>0</v>
      </c>
      <c r="S507" s="193">
        <f t="shared" si="761"/>
        <v>0</v>
      </c>
      <c r="T507" s="193">
        <f t="shared" si="761"/>
        <v>0</v>
      </c>
      <c r="U507" s="193">
        <f t="shared" si="761"/>
        <v>0</v>
      </c>
      <c r="V507" s="193">
        <f t="shared" si="761"/>
        <v>0</v>
      </c>
      <c r="W507" s="193">
        <f t="shared" si="761"/>
        <v>0</v>
      </c>
      <c r="X507" s="193">
        <f t="shared" si="761"/>
        <v>0</v>
      </c>
      <c r="Y507" s="193">
        <f t="shared" si="761"/>
        <v>0</v>
      </c>
      <c r="Z507" s="193">
        <f t="shared" si="761"/>
        <v>0</v>
      </c>
      <c r="AA507" s="193">
        <f t="shared" si="761"/>
        <v>0</v>
      </c>
      <c r="AB507" s="193">
        <f t="shared" si="761"/>
        <v>0</v>
      </c>
      <c r="AC507" s="193">
        <f t="shared" si="761"/>
        <v>0</v>
      </c>
      <c r="AD507" s="193">
        <f t="shared" si="761"/>
        <v>0</v>
      </c>
      <c r="AE507" s="193">
        <f t="shared" si="761"/>
        <v>0</v>
      </c>
      <c r="AF507" s="193">
        <f t="shared" si="761"/>
        <v>0</v>
      </c>
      <c r="AG507" s="193">
        <f t="shared" si="761"/>
        <v>0</v>
      </c>
      <c r="AH507" s="193">
        <f t="shared" si="761"/>
        <v>0</v>
      </c>
      <c r="AI507" s="193">
        <f t="shared" si="761"/>
        <v>0</v>
      </c>
      <c r="AJ507" s="193">
        <f t="shared" ref="AJ507:BC507" si="762">COUNTIF($C$9:$FM$9,AJ84)</f>
        <v>0</v>
      </c>
      <c r="AK507" s="193">
        <f t="shared" si="762"/>
        <v>0</v>
      </c>
      <c r="AL507" s="193">
        <f t="shared" si="762"/>
        <v>0</v>
      </c>
      <c r="AM507" s="193">
        <f t="shared" si="762"/>
        <v>0</v>
      </c>
      <c r="AN507" s="193">
        <f t="shared" si="762"/>
        <v>0</v>
      </c>
      <c r="AO507" s="193">
        <f t="shared" si="762"/>
        <v>0</v>
      </c>
      <c r="AP507" s="193">
        <f t="shared" si="762"/>
        <v>0</v>
      </c>
      <c r="AQ507" s="193">
        <f t="shared" si="762"/>
        <v>0</v>
      </c>
      <c r="AR507" s="193">
        <f t="shared" si="762"/>
        <v>0</v>
      </c>
      <c r="AS507" s="193">
        <f t="shared" si="762"/>
        <v>0</v>
      </c>
      <c r="AT507" s="193">
        <f t="shared" si="762"/>
        <v>0</v>
      </c>
      <c r="AU507" s="193">
        <f t="shared" si="762"/>
        <v>0</v>
      </c>
      <c r="AV507" s="193">
        <f t="shared" si="762"/>
        <v>0</v>
      </c>
      <c r="AW507" s="193">
        <f t="shared" si="762"/>
        <v>0</v>
      </c>
      <c r="AX507" s="193">
        <f t="shared" si="762"/>
        <v>0</v>
      </c>
      <c r="AY507" s="193">
        <f t="shared" si="762"/>
        <v>0</v>
      </c>
      <c r="AZ507" s="193">
        <f t="shared" si="762"/>
        <v>0</v>
      </c>
      <c r="BA507" s="193">
        <f t="shared" si="762"/>
        <v>0</v>
      </c>
      <c r="BB507" s="193">
        <f t="shared" si="762"/>
        <v>0</v>
      </c>
      <c r="BC507" s="193">
        <f t="shared" si="762"/>
        <v>0</v>
      </c>
    </row>
    <row r="508" spans="2:55" ht="16.5" customHeight="1" x14ac:dyDescent="0.2">
      <c r="C508" s="110">
        <v>7</v>
      </c>
      <c r="D508" s="193">
        <f t="shared" ref="D508:AI508" si="763">COUNTIF($C$9:$FM$9,D85)</f>
        <v>0</v>
      </c>
      <c r="E508" s="193">
        <f t="shared" si="763"/>
        <v>0</v>
      </c>
      <c r="F508" s="193">
        <f t="shared" si="763"/>
        <v>0</v>
      </c>
      <c r="G508" s="193">
        <f t="shared" si="763"/>
        <v>0</v>
      </c>
      <c r="H508" s="193">
        <f t="shared" si="763"/>
        <v>0</v>
      </c>
      <c r="I508" s="193">
        <f t="shared" si="763"/>
        <v>0</v>
      </c>
      <c r="J508" s="193">
        <f t="shared" si="763"/>
        <v>0</v>
      </c>
      <c r="K508" s="193">
        <f t="shared" si="763"/>
        <v>0</v>
      </c>
      <c r="L508" s="193">
        <f t="shared" si="763"/>
        <v>0</v>
      </c>
      <c r="M508" s="193">
        <f t="shared" si="763"/>
        <v>0</v>
      </c>
      <c r="N508" s="193">
        <f t="shared" si="763"/>
        <v>0</v>
      </c>
      <c r="O508" s="193">
        <f t="shared" si="763"/>
        <v>0</v>
      </c>
      <c r="P508" s="193">
        <f t="shared" si="763"/>
        <v>0</v>
      </c>
      <c r="Q508" s="193">
        <f t="shared" si="763"/>
        <v>0</v>
      </c>
      <c r="R508" s="193">
        <f t="shared" si="763"/>
        <v>0</v>
      </c>
      <c r="S508" s="193">
        <f t="shared" si="763"/>
        <v>0</v>
      </c>
      <c r="T508" s="193">
        <f t="shared" si="763"/>
        <v>0</v>
      </c>
      <c r="U508" s="193">
        <f t="shared" si="763"/>
        <v>0</v>
      </c>
      <c r="V508" s="193">
        <f t="shared" si="763"/>
        <v>0</v>
      </c>
      <c r="W508" s="193">
        <f t="shared" si="763"/>
        <v>0</v>
      </c>
      <c r="X508" s="193">
        <f t="shared" si="763"/>
        <v>0</v>
      </c>
      <c r="Y508" s="193">
        <f t="shared" si="763"/>
        <v>0</v>
      </c>
      <c r="Z508" s="193">
        <f t="shared" si="763"/>
        <v>0</v>
      </c>
      <c r="AA508" s="193">
        <f t="shared" si="763"/>
        <v>0</v>
      </c>
      <c r="AB508" s="193">
        <f t="shared" si="763"/>
        <v>0</v>
      </c>
      <c r="AC508" s="193">
        <f t="shared" si="763"/>
        <v>0</v>
      </c>
      <c r="AD508" s="193">
        <f t="shared" si="763"/>
        <v>0</v>
      </c>
      <c r="AE508" s="193">
        <f t="shared" si="763"/>
        <v>0</v>
      </c>
      <c r="AF508" s="193">
        <f t="shared" si="763"/>
        <v>0</v>
      </c>
      <c r="AG508" s="193">
        <f t="shared" si="763"/>
        <v>0</v>
      </c>
      <c r="AH508" s="193">
        <f t="shared" si="763"/>
        <v>0</v>
      </c>
      <c r="AI508" s="193">
        <f t="shared" si="763"/>
        <v>0</v>
      </c>
      <c r="AJ508" s="193">
        <f t="shared" ref="AJ508:BC508" si="764">COUNTIF($C$9:$FM$9,AJ85)</f>
        <v>0</v>
      </c>
      <c r="AK508" s="193">
        <f t="shared" si="764"/>
        <v>0</v>
      </c>
      <c r="AL508" s="193">
        <f t="shared" si="764"/>
        <v>0</v>
      </c>
      <c r="AM508" s="193">
        <f t="shared" si="764"/>
        <v>0</v>
      </c>
      <c r="AN508" s="193">
        <f t="shared" si="764"/>
        <v>0</v>
      </c>
      <c r="AO508" s="193">
        <f t="shared" si="764"/>
        <v>0</v>
      </c>
      <c r="AP508" s="193">
        <f t="shared" si="764"/>
        <v>0</v>
      </c>
      <c r="AQ508" s="193">
        <f t="shared" si="764"/>
        <v>0</v>
      </c>
      <c r="AR508" s="193">
        <f t="shared" si="764"/>
        <v>0</v>
      </c>
      <c r="AS508" s="193">
        <f t="shared" si="764"/>
        <v>0</v>
      </c>
      <c r="AT508" s="193">
        <f t="shared" si="764"/>
        <v>0</v>
      </c>
      <c r="AU508" s="193">
        <f t="shared" si="764"/>
        <v>0</v>
      </c>
      <c r="AV508" s="193">
        <f t="shared" si="764"/>
        <v>0</v>
      </c>
      <c r="AW508" s="193">
        <f t="shared" si="764"/>
        <v>0</v>
      </c>
      <c r="AX508" s="193">
        <f t="shared" si="764"/>
        <v>0</v>
      </c>
      <c r="AY508" s="193">
        <f t="shared" si="764"/>
        <v>0</v>
      </c>
      <c r="AZ508" s="193">
        <f t="shared" si="764"/>
        <v>0</v>
      </c>
      <c r="BA508" s="193">
        <f t="shared" si="764"/>
        <v>0</v>
      </c>
      <c r="BB508" s="193">
        <f t="shared" si="764"/>
        <v>0</v>
      </c>
      <c r="BC508" s="193">
        <f t="shared" si="764"/>
        <v>0</v>
      </c>
    </row>
    <row r="509" spans="2:55" ht="16.5" customHeight="1" x14ac:dyDescent="0.2">
      <c r="C509" s="110">
        <v>8</v>
      </c>
      <c r="D509" s="193">
        <f t="shared" ref="D509:AI509" si="765">COUNTIF($C$9:$FM$9,D86)</f>
        <v>0</v>
      </c>
      <c r="E509" s="193">
        <f t="shared" si="765"/>
        <v>0</v>
      </c>
      <c r="F509" s="193">
        <f t="shared" si="765"/>
        <v>0</v>
      </c>
      <c r="G509" s="193">
        <f t="shared" si="765"/>
        <v>0</v>
      </c>
      <c r="H509" s="193">
        <f t="shared" si="765"/>
        <v>0</v>
      </c>
      <c r="I509" s="193">
        <f t="shared" si="765"/>
        <v>0</v>
      </c>
      <c r="J509" s="193">
        <f t="shared" si="765"/>
        <v>0</v>
      </c>
      <c r="K509" s="193">
        <f t="shared" si="765"/>
        <v>0</v>
      </c>
      <c r="L509" s="193">
        <f t="shared" si="765"/>
        <v>0</v>
      </c>
      <c r="M509" s="193">
        <f t="shared" si="765"/>
        <v>0</v>
      </c>
      <c r="N509" s="193">
        <f t="shared" si="765"/>
        <v>0</v>
      </c>
      <c r="O509" s="193">
        <f t="shared" si="765"/>
        <v>0</v>
      </c>
      <c r="P509" s="193">
        <f t="shared" si="765"/>
        <v>0</v>
      </c>
      <c r="Q509" s="193">
        <f t="shared" si="765"/>
        <v>0</v>
      </c>
      <c r="R509" s="193">
        <f t="shared" si="765"/>
        <v>0</v>
      </c>
      <c r="S509" s="193">
        <f t="shared" si="765"/>
        <v>0</v>
      </c>
      <c r="T509" s="193">
        <f t="shared" si="765"/>
        <v>0</v>
      </c>
      <c r="U509" s="193">
        <f t="shared" si="765"/>
        <v>0</v>
      </c>
      <c r="V509" s="193">
        <f t="shared" si="765"/>
        <v>0</v>
      </c>
      <c r="W509" s="193">
        <f t="shared" si="765"/>
        <v>0</v>
      </c>
      <c r="X509" s="193">
        <f t="shared" si="765"/>
        <v>0</v>
      </c>
      <c r="Y509" s="193">
        <f t="shared" si="765"/>
        <v>0</v>
      </c>
      <c r="Z509" s="193">
        <f t="shared" si="765"/>
        <v>0</v>
      </c>
      <c r="AA509" s="193">
        <f t="shared" si="765"/>
        <v>0</v>
      </c>
      <c r="AB509" s="193">
        <f t="shared" si="765"/>
        <v>0</v>
      </c>
      <c r="AC509" s="193">
        <f t="shared" si="765"/>
        <v>0</v>
      </c>
      <c r="AD509" s="193">
        <f t="shared" si="765"/>
        <v>0</v>
      </c>
      <c r="AE509" s="193">
        <f t="shared" si="765"/>
        <v>0</v>
      </c>
      <c r="AF509" s="193">
        <f t="shared" si="765"/>
        <v>0</v>
      </c>
      <c r="AG509" s="193">
        <f t="shared" si="765"/>
        <v>0</v>
      </c>
      <c r="AH509" s="193">
        <f t="shared" si="765"/>
        <v>0</v>
      </c>
      <c r="AI509" s="193">
        <f t="shared" si="765"/>
        <v>0</v>
      </c>
      <c r="AJ509" s="193">
        <f t="shared" ref="AJ509:BC509" si="766">COUNTIF($C$9:$FM$9,AJ86)</f>
        <v>0</v>
      </c>
      <c r="AK509" s="193">
        <f t="shared" si="766"/>
        <v>0</v>
      </c>
      <c r="AL509" s="193">
        <f t="shared" si="766"/>
        <v>0</v>
      </c>
      <c r="AM509" s="193">
        <f t="shared" si="766"/>
        <v>0</v>
      </c>
      <c r="AN509" s="193">
        <f t="shared" si="766"/>
        <v>0</v>
      </c>
      <c r="AO509" s="193">
        <f t="shared" si="766"/>
        <v>0</v>
      </c>
      <c r="AP509" s="193">
        <f t="shared" si="766"/>
        <v>0</v>
      </c>
      <c r="AQ509" s="193">
        <f t="shared" si="766"/>
        <v>0</v>
      </c>
      <c r="AR509" s="193">
        <f t="shared" si="766"/>
        <v>0</v>
      </c>
      <c r="AS509" s="193">
        <f t="shared" si="766"/>
        <v>0</v>
      </c>
      <c r="AT509" s="193">
        <f t="shared" si="766"/>
        <v>0</v>
      </c>
      <c r="AU509" s="193">
        <f t="shared" si="766"/>
        <v>0</v>
      </c>
      <c r="AV509" s="193">
        <f t="shared" si="766"/>
        <v>0</v>
      </c>
      <c r="AW509" s="193">
        <f t="shared" si="766"/>
        <v>0</v>
      </c>
      <c r="AX509" s="193">
        <f t="shared" si="766"/>
        <v>0</v>
      </c>
      <c r="AY509" s="193">
        <f t="shared" si="766"/>
        <v>0</v>
      </c>
      <c r="AZ509" s="193">
        <f t="shared" si="766"/>
        <v>0</v>
      </c>
      <c r="BA509" s="193">
        <f t="shared" si="766"/>
        <v>0</v>
      </c>
      <c r="BB509" s="193">
        <f t="shared" si="766"/>
        <v>0</v>
      </c>
      <c r="BC509" s="193">
        <f t="shared" si="766"/>
        <v>0</v>
      </c>
    </row>
    <row r="510" spans="2:55" ht="16.5" customHeight="1" x14ac:dyDescent="0.2">
      <c r="C510" s="110">
        <v>9</v>
      </c>
      <c r="D510" s="193">
        <f t="shared" ref="D510:AI510" si="767">COUNTIF($C$9:$FM$9,D87)</f>
        <v>0</v>
      </c>
      <c r="E510" s="193">
        <f t="shared" si="767"/>
        <v>0</v>
      </c>
      <c r="F510" s="193">
        <f t="shared" si="767"/>
        <v>0</v>
      </c>
      <c r="G510" s="193">
        <f t="shared" si="767"/>
        <v>0</v>
      </c>
      <c r="H510" s="193">
        <f t="shared" si="767"/>
        <v>0</v>
      </c>
      <c r="I510" s="193">
        <f t="shared" si="767"/>
        <v>0</v>
      </c>
      <c r="J510" s="193">
        <f t="shared" si="767"/>
        <v>0</v>
      </c>
      <c r="K510" s="193">
        <f t="shared" si="767"/>
        <v>0</v>
      </c>
      <c r="L510" s="193">
        <f t="shared" si="767"/>
        <v>0</v>
      </c>
      <c r="M510" s="193">
        <f t="shared" si="767"/>
        <v>0</v>
      </c>
      <c r="N510" s="193">
        <f t="shared" si="767"/>
        <v>0</v>
      </c>
      <c r="O510" s="193">
        <f t="shared" si="767"/>
        <v>0</v>
      </c>
      <c r="P510" s="193">
        <f t="shared" si="767"/>
        <v>0</v>
      </c>
      <c r="Q510" s="193">
        <f t="shared" si="767"/>
        <v>0</v>
      </c>
      <c r="R510" s="193">
        <f t="shared" si="767"/>
        <v>0</v>
      </c>
      <c r="S510" s="193">
        <f t="shared" si="767"/>
        <v>0</v>
      </c>
      <c r="T510" s="193">
        <f t="shared" si="767"/>
        <v>0</v>
      </c>
      <c r="U510" s="193">
        <f t="shared" si="767"/>
        <v>0</v>
      </c>
      <c r="V510" s="193">
        <f t="shared" si="767"/>
        <v>0</v>
      </c>
      <c r="W510" s="193">
        <f t="shared" si="767"/>
        <v>0</v>
      </c>
      <c r="X510" s="193">
        <f t="shared" si="767"/>
        <v>0</v>
      </c>
      <c r="Y510" s="193">
        <f t="shared" si="767"/>
        <v>0</v>
      </c>
      <c r="Z510" s="193">
        <f t="shared" si="767"/>
        <v>0</v>
      </c>
      <c r="AA510" s="193">
        <f t="shared" si="767"/>
        <v>0</v>
      </c>
      <c r="AB510" s="193">
        <f t="shared" si="767"/>
        <v>0</v>
      </c>
      <c r="AC510" s="193">
        <f t="shared" si="767"/>
        <v>0</v>
      </c>
      <c r="AD510" s="193">
        <f t="shared" si="767"/>
        <v>0</v>
      </c>
      <c r="AE510" s="193">
        <f t="shared" si="767"/>
        <v>0</v>
      </c>
      <c r="AF510" s="193">
        <f t="shared" si="767"/>
        <v>0</v>
      </c>
      <c r="AG510" s="193">
        <f t="shared" si="767"/>
        <v>0</v>
      </c>
      <c r="AH510" s="193">
        <f t="shared" si="767"/>
        <v>0</v>
      </c>
      <c r="AI510" s="193">
        <f t="shared" si="767"/>
        <v>0</v>
      </c>
      <c r="AJ510" s="193">
        <f t="shared" ref="AJ510:BC510" si="768">COUNTIF($C$9:$FM$9,AJ87)</f>
        <v>0</v>
      </c>
      <c r="AK510" s="193">
        <f t="shared" si="768"/>
        <v>0</v>
      </c>
      <c r="AL510" s="193">
        <f t="shared" si="768"/>
        <v>0</v>
      </c>
      <c r="AM510" s="193">
        <f t="shared" si="768"/>
        <v>0</v>
      </c>
      <c r="AN510" s="193">
        <f t="shared" si="768"/>
        <v>0</v>
      </c>
      <c r="AO510" s="193">
        <f t="shared" si="768"/>
        <v>0</v>
      </c>
      <c r="AP510" s="193">
        <f t="shared" si="768"/>
        <v>0</v>
      </c>
      <c r="AQ510" s="193">
        <f t="shared" si="768"/>
        <v>0</v>
      </c>
      <c r="AR510" s="193">
        <f t="shared" si="768"/>
        <v>0</v>
      </c>
      <c r="AS510" s="193">
        <f t="shared" si="768"/>
        <v>0</v>
      </c>
      <c r="AT510" s="193">
        <f t="shared" si="768"/>
        <v>0</v>
      </c>
      <c r="AU510" s="193">
        <f t="shared" si="768"/>
        <v>0</v>
      </c>
      <c r="AV510" s="193">
        <f t="shared" si="768"/>
        <v>0</v>
      </c>
      <c r="AW510" s="193">
        <f t="shared" si="768"/>
        <v>0</v>
      </c>
      <c r="AX510" s="193">
        <f t="shared" si="768"/>
        <v>0</v>
      </c>
      <c r="AY510" s="193">
        <f t="shared" si="768"/>
        <v>0</v>
      </c>
      <c r="AZ510" s="193">
        <f t="shared" si="768"/>
        <v>0</v>
      </c>
      <c r="BA510" s="193">
        <f t="shared" si="768"/>
        <v>0</v>
      </c>
      <c r="BB510" s="193">
        <f t="shared" si="768"/>
        <v>0</v>
      </c>
      <c r="BC510" s="193">
        <f t="shared" si="768"/>
        <v>0</v>
      </c>
    </row>
    <row r="511" spans="2:55" ht="16.5" customHeight="1" x14ac:dyDescent="0.2">
      <c r="C511" s="110">
        <v>10</v>
      </c>
      <c r="D511" s="193">
        <f t="shared" ref="D511:AI511" si="769">COUNTIF($C$9:$FM$9,D88)</f>
        <v>0</v>
      </c>
      <c r="E511" s="193">
        <f t="shared" si="769"/>
        <v>0</v>
      </c>
      <c r="F511" s="193">
        <f t="shared" si="769"/>
        <v>0</v>
      </c>
      <c r="G511" s="193">
        <f t="shared" si="769"/>
        <v>0</v>
      </c>
      <c r="H511" s="193">
        <f t="shared" si="769"/>
        <v>0</v>
      </c>
      <c r="I511" s="193">
        <f t="shared" si="769"/>
        <v>0</v>
      </c>
      <c r="J511" s="193">
        <f t="shared" si="769"/>
        <v>0</v>
      </c>
      <c r="K511" s="193">
        <f t="shared" si="769"/>
        <v>0</v>
      </c>
      <c r="L511" s="193">
        <f t="shared" si="769"/>
        <v>0</v>
      </c>
      <c r="M511" s="193">
        <f t="shared" si="769"/>
        <v>0</v>
      </c>
      <c r="N511" s="193">
        <f t="shared" si="769"/>
        <v>0</v>
      </c>
      <c r="O511" s="193">
        <f t="shared" si="769"/>
        <v>0</v>
      </c>
      <c r="P511" s="193">
        <f t="shared" si="769"/>
        <v>0</v>
      </c>
      <c r="Q511" s="193">
        <f t="shared" si="769"/>
        <v>0</v>
      </c>
      <c r="R511" s="193">
        <f t="shared" si="769"/>
        <v>0</v>
      </c>
      <c r="S511" s="193">
        <f t="shared" si="769"/>
        <v>0</v>
      </c>
      <c r="T511" s="193">
        <f t="shared" si="769"/>
        <v>0</v>
      </c>
      <c r="U511" s="193">
        <f t="shared" si="769"/>
        <v>0</v>
      </c>
      <c r="V511" s="193">
        <f t="shared" si="769"/>
        <v>0</v>
      </c>
      <c r="W511" s="193">
        <f t="shared" si="769"/>
        <v>0</v>
      </c>
      <c r="X511" s="193">
        <f t="shared" si="769"/>
        <v>0</v>
      </c>
      <c r="Y511" s="193">
        <f t="shared" si="769"/>
        <v>0</v>
      </c>
      <c r="Z511" s="193">
        <f t="shared" si="769"/>
        <v>0</v>
      </c>
      <c r="AA511" s="193">
        <f t="shared" si="769"/>
        <v>0</v>
      </c>
      <c r="AB511" s="193">
        <f t="shared" si="769"/>
        <v>0</v>
      </c>
      <c r="AC511" s="193">
        <f t="shared" si="769"/>
        <v>0</v>
      </c>
      <c r="AD511" s="193">
        <f t="shared" si="769"/>
        <v>0</v>
      </c>
      <c r="AE511" s="193">
        <f t="shared" si="769"/>
        <v>0</v>
      </c>
      <c r="AF511" s="193">
        <f t="shared" si="769"/>
        <v>0</v>
      </c>
      <c r="AG511" s="193">
        <f t="shared" si="769"/>
        <v>0</v>
      </c>
      <c r="AH511" s="193">
        <f t="shared" si="769"/>
        <v>0</v>
      </c>
      <c r="AI511" s="193">
        <f t="shared" si="769"/>
        <v>0</v>
      </c>
      <c r="AJ511" s="193">
        <f t="shared" ref="AJ511:BC511" si="770">COUNTIF($C$9:$FM$9,AJ88)</f>
        <v>0</v>
      </c>
      <c r="AK511" s="193">
        <f t="shared" si="770"/>
        <v>0</v>
      </c>
      <c r="AL511" s="193">
        <f t="shared" si="770"/>
        <v>0</v>
      </c>
      <c r="AM511" s="193">
        <f t="shared" si="770"/>
        <v>0</v>
      </c>
      <c r="AN511" s="193">
        <f t="shared" si="770"/>
        <v>0</v>
      </c>
      <c r="AO511" s="193">
        <f t="shared" si="770"/>
        <v>0</v>
      </c>
      <c r="AP511" s="193">
        <f t="shared" si="770"/>
        <v>0</v>
      </c>
      <c r="AQ511" s="193">
        <f t="shared" si="770"/>
        <v>0</v>
      </c>
      <c r="AR511" s="193">
        <f t="shared" si="770"/>
        <v>0</v>
      </c>
      <c r="AS511" s="193">
        <f t="shared" si="770"/>
        <v>0</v>
      </c>
      <c r="AT511" s="193">
        <f t="shared" si="770"/>
        <v>0</v>
      </c>
      <c r="AU511" s="193">
        <f t="shared" si="770"/>
        <v>0</v>
      </c>
      <c r="AV511" s="193">
        <f t="shared" si="770"/>
        <v>0</v>
      </c>
      <c r="AW511" s="193">
        <f t="shared" si="770"/>
        <v>0</v>
      </c>
      <c r="AX511" s="193">
        <f t="shared" si="770"/>
        <v>0</v>
      </c>
      <c r="AY511" s="193">
        <f t="shared" si="770"/>
        <v>0</v>
      </c>
      <c r="AZ511" s="193">
        <f t="shared" si="770"/>
        <v>0</v>
      </c>
      <c r="BA511" s="193">
        <f t="shared" si="770"/>
        <v>0</v>
      </c>
      <c r="BB511" s="193">
        <f t="shared" si="770"/>
        <v>0</v>
      </c>
      <c r="BC511" s="193">
        <f t="shared" si="770"/>
        <v>0</v>
      </c>
    </row>
    <row r="512" spans="2:55" ht="16.5" customHeight="1" x14ac:dyDescent="0.2">
      <c r="C512" s="110">
        <v>11</v>
      </c>
      <c r="D512" s="193">
        <f t="shared" ref="D512:AI512" si="771">COUNTIF($C$9:$FM$9,D89)</f>
        <v>0</v>
      </c>
      <c r="E512" s="193">
        <f t="shared" si="771"/>
        <v>0</v>
      </c>
      <c r="F512" s="193">
        <f t="shared" si="771"/>
        <v>0</v>
      </c>
      <c r="G512" s="193">
        <f t="shared" si="771"/>
        <v>0</v>
      </c>
      <c r="H512" s="193">
        <f t="shared" si="771"/>
        <v>0</v>
      </c>
      <c r="I512" s="193">
        <f t="shared" si="771"/>
        <v>0</v>
      </c>
      <c r="J512" s="193">
        <f t="shared" si="771"/>
        <v>0</v>
      </c>
      <c r="K512" s="193">
        <f t="shared" si="771"/>
        <v>0</v>
      </c>
      <c r="L512" s="193">
        <f t="shared" si="771"/>
        <v>0</v>
      </c>
      <c r="M512" s="193">
        <f t="shared" si="771"/>
        <v>0</v>
      </c>
      <c r="N512" s="193">
        <f t="shared" si="771"/>
        <v>0</v>
      </c>
      <c r="O512" s="193">
        <f t="shared" si="771"/>
        <v>0</v>
      </c>
      <c r="P512" s="193">
        <f t="shared" si="771"/>
        <v>0</v>
      </c>
      <c r="Q512" s="193">
        <f t="shared" si="771"/>
        <v>0</v>
      </c>
      <c r="R512" s="193">
        <f t="shared" si="771"/>
        <v>0</v>
      </c>
      <c r="S512" s="193">
        <f t="shared" si="771"/>
        <v>0</v>
      </c>
      <c r="T512" s="193">
        <f t="shared" si="771"/>
        <v>0</v>
      </c>
      <c r="U512" s="193">
        <f t="shared" si="771"/>
        <v>0</v>
      </c>
      <c r="V512" s="193">
        <f t="shared" si="771"/>
        <v>0</v>
      </c>
      <c r="W512" s="193">
        <f t="shared" si="771"/>
        <v>0</v>
      </c>
      <c r="X512" s="193">
        <f t="shared" si="771"/>
        <v>0</v>
      </c>
      <c r="Y512" s="193">
        <f t="shared" si="771"/>
        <v>0</v>
      </c>
      <c r="Z512" s="193">
        <f t="shared" si="771"/>
        <v>0</v>
      </c>
      <c r="AA512" s="193">
        <f t="shared" si="771"/>
        <v>0</v>
      </c>
      <c r="AB512" s="193">
        <f t="shared" si="771"/>
        <v>0</v>
      </c>
      <c r="AC512" s="193">
        <f t="shared" si="771"/>
        <v>0</v>
      </c>
      <c r="AD512" s="193">
        <f t="shared" si="771"/>
        <v>0</v>
      </c>
      <c r="AE512" s="193">
        <f t="shared" si="771"/>
        <v>0</v>
      </c>
      <c r="AF512" s="193">
        <f t="shared" si="771"/>
        <v>0</v>
      </c>
      <c r="AG512" s="193">
        <f t="shared" si="771"/>
        <v>0</v>
      </c>
      <c r="AH512" s="193">
        <f t="shared" si="771"/>
        <v>0</v>
      </c>
      <c r="AI512" s="193">
        <f t="shared" si="771"/>
        <v>0</v>
      </c>
      <c r="AJ512" s="193">
        <f t="shared" ref="AJ512:BC512" si="772">COUNTIF($C$9:$FM$9,AJ89)</f>
        <v>0</v>
      </c>
      <c r="AK512" s="193">
        <f t="shared" si="772"/>
        <v>0</v>
      </c>
      <c r="AL512" s="193">
        <f t="shared" si="772"/>
        <v>0</v>
      </c>
      <c r="AM512" s="193">
        <f t="shared" si="772"/>
        <v>0</v>
      </c>
      <c r="AN512" s="193">
        <f t="shared" si="772"/>
        <v>0</v>
      </c>
      <c r="AO512" s="193">
        <f t="shared" si="772"/>
        <v>0</v>
      </c>
      <c r="AP512" s="193">
        <f t="shared" si="772"/>
        <v>0</v>
      </c>
      <c r="AQ512" s="193">
        <f t="shared" si="772"/>
        <v>0</v>
      </c>
      <c r="AR512" s="193">
        <f t="shared" si="772"/>
        <v>0</v>
      </c>
      <c r="AS512" s="193">
        <f t="shared" si="772"/>
        <v>0</v>
      </c>
      <c r="AT512" s="193">
        <f t="shared" si="772"/>
        <v>0</v>
      </c>
      <c r="AU512" s="193">
        <f t="shared" si="772"/>
        <v>0</v>
      </c>
      <c r="AV512" s="193">
        <f t="shared" si="772"/>
        <v>0</v>
      </c>
      <c r="AW512" s="193">
        <f t="shared" si="772"/>
        <v>0</v>
      </c>
      <c r="AX512" s="193">
        <f t="shared" si="772"/>
        <v>0</v>
      </c>
      <c r="AY512" s="193">
        <f t="shared" si="772"/>
        <v>0</v>
      </c>
      <c r="AZ512" s="193">
        <f t="shared" si="772"/>
        <v>0</v>
      </c>
      <c r="BA512" s="193">
        <f t="shared" si="772"/>
        <v>0</v>
      </c>
      <c r="BB512" s="193">
        <f t="shared" si="772"/>
        <v>0</v>
      </c>
      <c r="BC512" s="193">
        <f t="shared" si="772"/>
        <v>0</v>
      </c>
    </row>
    <row r="513" spans="3:55" ht="16.5" customHeight="1" x14ac:dyDescent="0.2">
      <c r="C513" s="110">
        <v>12</v>
      </c>
      <c r="D513" s="193">
        <f t="shared" ref="D513:AI513" si="773">COUNTIF($C$9:$FM$9,D90)</f>
        <v>0</v>
      </c>
      <c r="E513" s="193">
        <f t="shared" si="773"/>
        <v>0</v>
      </c>
      <c r="F513" s="193">
        <f t="shared" si="773"/>
        <v>0</v>
      </c>
      <c r="G513" s="193">
        <f t="shared" si="773"/>
        <v>0</v>
      </c>
      <c r="H513" s="193">
        <f t="shared" si="773"/>
        <v>0</v>
      </c>
      <c r="I513" s="193">
        <f t="shared" si="773"/>
        <v>0</v>
      </c>
      <c r="J513" s="193">
        <f t="shared" si="773"/>
        <v>0</v>
      </c>
      <c r="K513" s="193">
        <f t="shared" si="773"/>
        <v>0</v>
      </c>
      <c r="L513" s="193">
        <f t="shared" si="773"/>
        <v>0</v>
      </c>
      <c r="M513" s="193">
        <f t="shared" si="773"/>
        <v>0</v>
      </c>
      <c r="N513" s="193">
        <f t="shared" si="773"/>
        <v>0</v>
      </c>
      <c r="O513" s="193">
        <f t="shared" si="773"/>
        <v>0</v>
      </c>
      <c r="P513" s="193">
        <f t="shared" si="773"/>
        <v>0</v>
      </c>
      <c r="Q513" s="193">
        <f t="shared" si="773"/>
        <v>0</v>
      </c>
      <c r="R513" s="193">
        <f t="shared" si="773"/>
        <v>0</v>
      </c>
      <c r="S513" s="193">
        <f t="shared" si="773"/>
        <v>0</v>
      </c>
      <c r="T513" s="193">
        <f t="shared" si="773"/>
        <v>0</v>
      </c>
      <c r="U513" s="193">
        <f t="shared" si="773"/>
        <v>0</v>
      </c>
      <c r="V513" s="193">
        <f t="shared" si="773"/>
        <v>0</v>
      </c>
      <c r="W513" s="193">
        <f t="shared" si="773"/>
        <v>0</v>
      </c>
      <c r="X513" s="193">
        <f t="shared" si="773"/>
        <v>0</v>
      </c>
      <c r="Y513" s="193">
        <f t="shared" si="773"/>
        <v>0</v>
      </c>
      <c r="Z513" s="193">
        <f t="shared" si="773"/>
        <v>0</v>
      </c>
      <c r="AA513" s="193">
        <f t="shared" si="773"/>
        <v>0</v>
      </c>
      <c r="AB513" s="193">
        <f t="shared" si="773"/>
        <v>0</v>
      </c>
      <c r="AC513" s="193">
        <f t="shared" si="773"/>
        <v>0</v>
      </c>
      <c r="AD513" s="193">
        <f t="shared" si="773"/>
        <v>0</v>
      </c>
      <c r="AE513" s="193">
        <f t="shared" si="773"/>
        <v>0</v>
      </c>
      <c r="AF513" s="193">
        <f t="shared" si="773"/>
        <v>0</v>
      </c>
      <c r="AG513" s="193">
        <f t="shared" si="773"/>
        <v>0</v>
      </c>
      <c r="AH513" s="193">
        <f t="shared" si="773"/>
        <v>0</v>
      </c>
      <c r="AI513" s="193">
        <f t="shared" si="773"/>
        <v>0</v>
      </c>
      <c r="AJ513" s="193">
        <f t="shared" ref="AJ513:BC513" si="774">COUNTIF($C$9:$FM$9,AJ90)</f>
        <v>0</v>
      </c>
      <c r="AK513" s="193">
        <f t="shared" si="774"/>
        <v>0</v>
      </c>
      <c r="AL513" s="193">
        <f t="shared" si="774"/>
        <v>0</v>
      </c>
      <c r="AM513" s="193">
        <f t="shared" si="774"/>
        <v>0</v>
      </c>
      <c r="AN513" s="193">
        <f t="shared" si="774"/>
        <v>0</v>
      </c>
      <c r="AO513" s="193">
        <f t="shared" si="774"/>
        <v>0</v>
      </c>
      <c r="AP513" s="193">
        <f t="shared" si="774"/>
        <v>0</v>
      </c>
      <c r="AQ513" s="193">
        <f t="shared" si="774"/>
        <v>0</v>
      </c>
      <c r="AR513" s="193">
        <f t="shared" si="774"/>
        <v>0</v>
      </c>
      <c r="AS513" s="193">
        <f t="shared" si="774"/>
        <v>0</v>
      </c>
      <c r="AT513" s="193">
        <f t="shared" si="774"/>
        <v>0</v>
      </c>
      <c r="AU513" s="193">
        <f t="shared" si="774"/>
        <v>0</v>
      </c>
      <c r="AV513" s="193">
        <f t="shared" si="774"/>
        <v>0</v>
      </c>
      <c r="AW513" s="193">
        <f t="shared" si="774"/>
        <v>0</v>
      </c>
      <c r="AX513" s="193">
        <f t="shared" si="774"/>
        <v>0</v>
      </c>
      <c r="AY513" s="193">
        <f t="shared" si="774"/>
        <v>0</v>
      </c>
      <c r="AZ513" s="193">
        <f t="shared" si="774"/>
        <v>0</v>
      </c>
      <c r="BA513" s="193">
        <f t="shared" si="774"/>
        <v>0</v>
      </c>
      <c r="BB513" s="193">
        <f t="shared" si="774"/>
        <v>0</v>
      </c>
      <c r="BC513" s="193">
        <f t="shared" si="774"/>
        <v>0</v>
      </c>
    </row>
    <row r="514" spans="3:55" ht="16.5" customHeight="1" x14ac:dyDescent="0.2">
      <c r="C514" s="110">
        <v>13</v>
      </c>
      <c r="D514" s="193">
        <f t="shared" ref="D514:AI514" si="775">COUNTIF($C$9:$FM$9,D91)</f>
        <v>0</v>
      </c>
      <c r="E514" s="193">
        <f t="shared" si="775"/>
        <v>0</v>
      </c>
      <c r="F514" s="193">
        <f t="shared" si="775"/>
        <v>0</v>
      </c>
      <c r="G514" s="193">
        <f t="shared" si="775"/>
        <v>0</v>
      </c>
      <c r="H514" s="193">
        <f t="shared" si="775"/>
        <v>0</v>
      </c>
      <c r="I514" s="193">
        <f t="shared" si="775"/>
        <v>0</v>
      </c>
      <c r="J514" s="193">
        <f t="shared" si="775"/>
        <v>0</v>
      </c>
      <c r="K514" s="193">
        <f t="shared" si="775"/>
        <v>0</v>
      </c>
      <c r="L514" s="193">
        <f t="shared" si="775"/>
        <v>0</v>
      </c>
      <c r="M514" s="193">
        <f t="shared" si="775"/>
        <v>0</v>
      </c>
      <c r="N514" s="193">
        <f t="shared" si="775"/>
        <v>0</v>
      </c>
      <c r="O514" s="193">
        <f t="shared" si="775"/>
        <v>0</v>
      </c>
      <c r="P514" s="193">
        <f t="shared" si="775"/>
        <v>0</v>
      </c>
      <c r="Q514" s="193">
        <f t="shared" si="775"/>
        <v>0</v>
      </c>
      <c r="R514" s="193">
        <f t="shared" si="775"/>
        <v>0</v>
      </c>
      <c r="S514" s="193">
        <f t="shared" si="775"/>
        <v>0</v>
      </c>
      <c r="T514" s="193">
        <f t="shared" si="775"/>
        <v>0</v>
      </c>
      <c r="U514" s="193">
        <f t="shared" si="775"/>
        <v>0</v>
      </c>
      <c r="V514" s="193">
        <f t="shared" si="775"/>
        <v>0</v>
      </c>
      <c r="W514" s="193">
        <f t="shared" si="775"/>
        <v>0</v>
      </c>
      <c r="X514" s="193">
        <f t="shared" si="775"/>
        <v>0</v>
      </c>
      <c r="Y514" s="193">
        <f t="shared" si="775"/>
        <v>0</v>
      </c>
      <c r="Z514" s="193">
        <f t="shared" si="775"/>
        <v>0</v>
      </c>
      <c r="AA514" s="193">
        <f t="shared" si="775"/>
        <v>0</v>
      </c>
      <c r="AB514" s="193">
        <f t="shared" si="775"/>
        <v>0</v>
      </c>
      <c r="AC514" s="193">
        <f t="shared" si="775"/>
        <v>0</v>
      </c>
      <c r="AD514" s="193">
        <f t="shared" si="775"/>
        <v>0</v>
      </c>
      <c r="AE514" s="193">
        <f t="shared" si="775"/>
        <v>0</v>
      </c>
      <c r="AF514" s="193">
        <f t="shared" si="775"/>
        <v>0</v>
      </c>
      <c r="AG514" s="193">
        <f t="shared" si="775"/>
        <v>0</v>
      </c>
      <c r="AH514" s="193">
        <f t="shared" si="775"/>
        <v>0</v>
      </c>
      <c r="AI514" s="193">
        <f t="shared" si="775"/>
        <v>0</v>
      </c>
      <c r="AJ514" s="193">
        <f t="shared" ref="AJ514:BC514" si="776">COUNTIF($C$9:$FM$9,AJ91)</f>
        <v>0</v>
      </c>
      <c r="AK514" s="193">
        <f t="shared" si="776"/>
        <v>0</v>
      </c>
      <c r="AL514" s="193">
        <f t="shared" si="776"/>
        <v>0</v>
      </c>
      <c r="AM514" s="193">
        <f t="shared" si="776"/>
        <v>0</v>
      </c>
      <c r="AN514" s="193">
        <f t="shared" si="776"/>
        <v>0</v>
      </c>
      <c r="AO514" s="193">
        <f t="shared" si="776"/>
        <v>0</v>
      </c>
      <c r="AP514" s="193">
        <f t="shared" si="776"/>
        <v>0</v>
      </c>
      <c r="AQ514" s="193">
        <f t="shared" si="776"/>
        <v>0</v>
      </c>
      <c r="AR514" s="193">
        <f t="shared" si="776"/>
        <v>0</v>
      </c>
      <c r="AS514" s="193">
        <f t="shared" si="776"/>
        <v>0</v>
      </c>
      <c r="AT514" s="193">
        <f t="shared" si="776"/>
        <v>0</v>
      </c>
      <c r="AU514" s="193">
        <f t="shared" si="776"/>
        <v>0</v>
      </c>
      <c r="AV514" s="193">
        <f t="shared" si="776"/>
        <v>0</v>
      </c>
      <c r="AW514" s="193">
        <f t="shared" si="776"/>
        <v>0</v>
      </c>
      <c r="AX514" s="193">
        <f t="shared" si="776"/>
        <v>0</v>
      </c>
      <c r="AY514" s="193">
        <f t="shared" si="776"/>
        <v>0</v>
      </c>
      <c r="AZ514" s="193">
        <f t="shared" si="776"/>
        <v>0</v>
      </c>
      <c r="BA514" s="193">
        <f t="shared" si="776"/>
        <v>0</v>
      </c>
      <c r="BB514" s="193">
        <f t="shared" si="776"/>
        <v>0</v>
      </c>
      <c r="BC514" s="193">
        <f t="shared" si="776"/>
        <v>0</v>
      </c>
    </row>
    <row r="515" spans="3:55" ht="16.5" customHeight="1" x14ac:dyDescent="0.2">
      <c r="C515" s="110">
        <v>14</v>
      </c>
      <c r="D515" s="193">
        <f t="shared" ref="D515:AI515" si="777">COUNTIF($C$9:$FM$9,D92)</f>
        <v>0</v>
      </c>
      <c r="E515" s="193">
        <f t="shared" si="777"/>
        <v>0</v>
      </c>
      <c r="F515" s="193">
        <f t="shared" si="777"/>
        <v>0</v>
      </c>
      <c r="G515" s="193">
        <f t="shared" si="777"/>
        <v>0</v>
      </c>
      <c r="H515" s="193">
        <f t="shared" si="777"/>
        <v>0</v>
      </c>
      <c r="I515" s="193">
        <f t="shared" si="777"/>
        <v>0</v>
      </c>
      <c r="J515" s="193">
        <f t="shared" si="777"/>
        <v>0</v>
      </c>
      <c r="K515" s="193">
        <f t="shared" si="777"/>
        <v>0</v>
      </c>
      <c r="L515" s="193">
        <f t="shared" si="777"/>
        <v>0</v>
      </c>
      <c r="M515" s="193">
        <f t="shared" si="777"/>
        <v>0</v>
      </c>
      <c r="N515" s="193">
        <f t="shared" si="777"/>
        <v>0</v>
      </c>
      <c r="O515" s="193">
        <f t="shared" si="777"/>
        <v>0</v>
      </c>
      <c r="P515" s="193">
        <f t="shared" si="777"/>
        <v>0</v>
      </c>
      <c r="Q515" s="193">
        <f t="shared" si="777"/>
        <v>0</v>
      </c>
      <c r="R515" s="193">
        <f t="shared" si="777"/>
        <v>0</v>
      </c>
      <c r="S515" s="193">
        <f t="shared" si="777"/>
        <v>0</v>
      </c>
      <c r="T515" s="193">
        <f t="shared" si="777"/>
        <v>0</v>
      </c>
      <c r="U515" s="193">
        <f t="shared" si="777"/>
        <v>0</v>
      </c>
      <c r="V515" s="193">
        <f t="shared" si="777"/>
        <v>0</v>
      </c>
      <c r="W515" s="193">
        <f t="shared" si="777"/>
        <v>0</v>
      </c>
      <c r="X515" s="193">
        <f t="shared" si="777"/>
        <v>0</v>
      </c>
      <c r="Y515" s="193">
        <f t="shared" si="777"/>
        <v>0</v>
      </c>
      <c r="Z515" s="193">
        <f t="shared" si="777"/>
        <v>0</v>
      </c>
      <c r="AA515" s="193">
        <f t="shared" si="777"/>
        <v>0</v>
      </c>
      <c r="AB515" s="193">
        <f t="shared" si="777"/>
        <v>0</v>
      </c>
      <c r="AC515" s="193">
        <f t="shared" si="777"/>
        <v>0</v>
      </c>
      <c r="AD515" s="193">
        <f t="shared" si="777"/>
        <v>0</v>
      </c>
      <c r="AE515" s="193">
        <f t="shared" si="777"/>
        <v>0</v>
      </c>
      <c r="AF515" s="193">
        <f t="shared" si="777"/>
        <v>0</v>
      </c>
      <c r="AG515" s="193">
        <f t="shared" si="777"/>
        <v>0</v>
      </c>
      <c r="AH515" s="193">
        <f t="shared" si="777"/>
        <v>0</v>
      </c>
      <c r="AI515" s="193">
        <f t="shared" si="777"/>
        <v>0</v>
      </c>
      <c r="AJ515" s="193">
        <f t="shared" ref="AJ515:BC515" si="778">COUNTIF($C$9:$FM$9,AJ92)</f>
        <v>0</v>
      </c>
      <c r="AK515" s="193">
        <f t="shared" si="778"/>
        <v>0</v>
      </c>
      <c r="AL515" s="193">
        <f t="shared" si="778"/>
        <v>0</v>
      </c>
      <c r="AM515" s="193">
        <f t="shared" si="778"/>
        <v>0</v>
      </c>
      <c r="AN515" s="193">
        <f t="shared" si="778"/>
        <v>0</v>
      </c>
      <c r="AO515" s="193">
        <f t="shared" si="778"/>
        <v>0</v>
      </c>
      <c r="AP515" s="193">
        <f t="shared" si="778"/>
        <v>0</v>
      </c>
      <c r="AQ515" s="193">
        <f t="shared" si="778"/>
        <v>0</v>
      </c>
      <c r="AR515" s="193">
        <f t="shared" si="778"/>
        <v>0</v>
      </c>
      <c r="AS515" s="193">
        <f t="shared" si="778"/>
        <v>0</v>
      </c>
      <c r="AT515" s="193">
        <f t="shared" si="778"/>
        <v>0</v>
      </c>
      <c r="AU515" s="193">
        <f t="shared" si="778"/>
        <v>0</v>
      </c>
      <c r="AV515" s="193">
        <f t="shared" si="778"/>
        <v>0</v>
      </c>
      <c r="AW515" s="193">
        <f t="shared" si="778"/>
        <v>0</v>
      </c>
      <c r="AX515" s="193">
        <f t="shared" si="778"/>
        <v>0</v>
      </c>
      <c r="AY515" s="193">
        <f t="shared" si="778"/>
        <v>0</v>
      </c>
      <c r="AZ515" s="193">
        <f t="shared" si="778"/>
        <v>0</v>
      </c>
      <c r="BA515" s="193">
        <f t="shared" si="778"/>
        <v>0</v>
      </c>
      <c r="BB515" s="193">
        <f t="shared" si="778"/>
        <v>0</v>
      </c>
      <c r="BC515" s="193">
        <f t="shared" si="778"/>
        <v>0</v>
      </c>
    </row>
    <row r="516" spans="3:55" ht="16.5" customHeight="1" x14ac:dyDescent="0.2">
      <c r="C516" s="110">
        <v>15</v>
      </c>
      <c r="D516" s="193">
        <f t="shared" ref="D516:AI516" si="779">COUNTIF($C$9:$FM$9,D93)</f>
        <v>0</v>
      </c>
      <c r="E516" s="193">
        <f t="shared" si="779"/>
        <v>0</v>
      </c>
      <c r="F516" s="193">
        <f t="shared" si="779"/>
        <v>0</v>
      </c>
      <c r="G516" s="193">
        <f t="shared" si="779"/>
        <v>0</v>
      </c>
      <c r="H516" s="193">
        <f t="shared" si="779"/>
        <v>0</v>
      </c>
      <c r="I516" s="193">
        <f t="shared" si="779"/>
        <v>0</v>
      </c>
      <c r="J516" s="193">
        <f t="shared" si="779"/>
        <v>0</v>
      </c>
      <c r="K516" s="193">
        <f t="shared" si="779"/>
        <v>0</v>
      </c>
      <c r="L516" s="193">
        <f t="shared" si="779"/>
        <v>0</v>
      </c>
      <c r="M516" s="193">
        <f t="shared" si="779"/>
        <v>0</v>
      </c>
      <c r="N516" s="193">
        <f t="shared" si="779"/>
        <v>0</v>
      </c>
      <c r="O516" s="193">
        <f t="shared" si="779"/>
        <v>0</v>
      </c>
      <c r="P516" s="193">
        <f t="shared" si="779"/>
        <v>0</v>
      </c>
      <c r="Q516" s="193">
        <f t="shared" si="779"/>
        <v>0</v>
      </c>
      <c r="R516" s="193">
        <f t="shared" si="779"/>
        <v>0</v>
      </c>
      <c r="S516" s="193">
        <f t="shared" si="779"/>
        <v>0</v>
      </c>
      <c r="T516" s="193">
        <f t="shared" si="779"/>
        <v>0</v>
      </c>
      <c r="U516" s="193">
        <f t="shared" si="779"/>
        <v>0</v>
      </c>
      <c r="V516" s="193">
        <f t="shared" si="779"/>
        <v>0</v>
      </c>
      <c r="W516" s="193">
        <f t="shared" si="779"/>
        <v>0</v>
      </c>
      <c r="X516" s="193">
        <f t="shared" si="779"/>
        <v>0</v>
      </c>
      <c r="Y516" s="193">
        <f t="shared" si="779"/>
        <v>0</v>
      </c>
      <c r="Z516" s="193">
        <f t="shared" si="779"/>
        <v>0</v>
      </c>
      <c r="AA516" s="193">
        <f t="shared" si="779"/>
        <v>0</v>
      </c>
      <c r="AB516" s="193">
        <f t="shared" si="779"/>
        <v>0</v>
      </c>
      <c r="AC516" s="193">
        <f t="shared" si="779"/>
        <v>0</v>
      </c>
      <c r="AD516" s="193">
        <f t="shared" si="779"/>
        <v>0</v>
      </c>
      <c r="AE516" s="193">
        <f t="shared" si="779"/>
        <v>0</v>
      </c>
      <c r="AF516" s="193">
        <f t="shared" si="779"/>
        <v>0</v>
      </c>
      <c r="AG516" s="193">
        <f t="shared" si="779"/>
        <v>0</v>
      </c>
      <c r="AH516" s="193">
        <f t="shared" si="779"/>
        <v>0</v>
      </c>
      <c r="AI516" s="193">
        <f t="shared" si="779"/>
        <v>0</v>
      </c>
      <c r="AJ516" s="193">
        <f t="shared" ref="AJ516:BC516" si="780">COUNTIF($C$9:$FM$9,AJ93)</f>
        <v>0</v>
      </c>
      <c r="AK516" s="193">
        <f t="shared" si="780"/>
        <v>0</v>
      </c>
      <c r="AL516" s="193">
        <f t="shared" si="780"/>
        <v>0</v>
      </c>
      <c r="AM516" s="193">
        <f t="shared" si="780"/>
        <v>0</v>
      </c>
      <c r="AN516" s="193">
        <f t="shared" si="780"/>
        <v>0</v>
      </c>
      <c r="AO516" s="193">
        <f t="shared" si="780"/>
        <v>0</v>
      </c>
      <c r="AP516" s="193">
        <f t="shared" si="780"/>
        <v>0</v>
      </c>
      <c r="AQ516" s="193">
        <f t="shared" si="780"/>
        <v>0</v>
      </c>
      <c r="AR516" s="193">
        <f t="shared" si="780"/>
        <v>0</v>
      </c>
      <c r="AS516" s="193">
        <f t="shared" si="780"/>
        <v>0</v>
      </c>
      <c r="AT516" s="193">
        <f t="shared" si="780"/>
        <v>0</v>
      </c>
      <c r="AU516" s="193">
        <f t="shared" si="780"/>
        <v>0</v>
      </c>
      <c r="AV516" s="193">
        <f t="shared" si="780"/>
        <v>0</v>
      </c>
      <c r="AW516" s="193">
        <f t="shared" si="780"/>
        <v>0</v>
      </c>
      <c r="AX516" s="193">
        <f t="shared" si="780"/>
        <v>0</v>
      </c>
      <c r="AY516" s="193">
        <f t="shared" si="780"/>
        <v>0</v>
      </c>
      <c r="AZ516" s="193">
        <f t="shared" si="780"/>
        <v>0</v>
      </c>
      <c r="BA516" s="193">
        <f t="shared" si="780"/>
        <v>0</v>
      </c>
      <c r="BB516" s="193">
        <f t="shared" si="780"/>
        <v>0</v>
      </c>
      <c r="BC516" s="193">
        <f t="shared" si="780"/>
        <v>0</v>
      </c>
    </row>
    <row r="517" spans="3:55" ht="16.5" customHeight="1" x14ac:dyDescent="0.2">
      <c r="C517" s="110">
        <v>16</v>
      </c>
      <c r="D517" s="193">
        <f t="shared" ref="D517:AI517" si="781">COUNTIF($C$9:$FM$9,D94)</f>
        <v>0</v>
      </c>
      <c r="E517" s="193">
        <f t="shared" si="781"/>
        <v>0</v>
      </c>
      <c r="F517" s="193">
        <f t="shared" si="781"/>
        <v>0</v>
      </c>
      <c r="G517" s="193">
        <f t="shared" si="781"/>
        <v>0</v>
      </c>
      <c r="H517" s="193">
        <f t="shared" si="781"/>
        <v>0</v>
      </c>
      <c r="I517" s="193">
        <f t="shared" si="781"/>
        <v>0</v>
      </c>
      <c r="J517" s="193">
        <f t="shared" si="781"/>
        <v>0</v>
      </c>
      <c r="K517" s="193">
        <f t="shared" si="781"/>
        <v>0</v>
      </c>
      <c r="L517" s="193">
        <f t="shared" si="781"/>
        <v>0</v>
      </c>
      <c r="M517" s="193">
        <f t="shared" si="781"/>
        <v>0</v>
      </c>
      <c r="N517" s="193">
        <f t="shared" si="781"/>
        <v>0</v>
      </c>
      <c r="O517" s="193">
        <f t="shared" si="781"/>
        <v>0</v>
      </c>
      <c r="P517" s="193">
        <f t="shared" si="781"/>
        <v>0</v>
      </c>
      <c r="Q517" s="193">
        <f t="shared" si="781"/>
        <v>0</v>
      </c>
      <c r="R517" s="193">
        <f t="shared" si="781"/>
        <v>0</v>
      </c>
      <c r="S517" s="193">
        <f t="shared" si="781"/>
        <v>0</v>
      </c>
      <c r="T517" s="193">
        <f t="shared" si="781"/>
        <v>0</v>
      </c>
      <c r="U517" s="193">
        <f t="shared" si="781"/>
        <v>0</v>
      </c>
      <c r="V517" s="193">
        <f t="shared" si="781"/>
        <v>0</v>
      </c>
      <c r="W517" s="193">
        <f t="shared" si="781"/>
        <v>0</v>
      </c>
      <c r="X517" s="193">
        <f t="shared" si="781"/>
        <v>0</v>
      </c>
      <c r="Y517" s="193">
        <f t="shared" si="781"/>
        <v>0</v>
      </c>
      <c r="Z517" s="193">
        <f t="shared" si="781"/>
        <v>0</v>
      </c>
      <c r="AA517" s="193">
        <f t="shared" si="781"/>
        <v>0</v>
      </c>
      <c r="AB517" s="193">
        <f t="shared" si="781"/>
        <v>0</v>
      </c>
      <c r="AC517" s="193">
        <f t="shared" si="781"/>
        <v>0</v>
      </c>
      <c r="AD517" s="193">
        <f t="shared" si="781"/>
        <v>0</v>
      </c>
      <c r="AE517" s="193">
        <f t="shared" si="781"/>
        <v>0</v>
      </c>
      <c r="AF517" s="193">
        <f t="shared" si="781"/>
        <v>0</v>
      </c>
      <c r="AG517" s="193">
        <f t="shared" si="781"/>
        <v>0</v>
      </c>
      <c r="AH517" s="193">
        <f t="shared" si="781"/>
        <v>0</v>
      </c>
      <c r="AI517" s="193">
        <f t="shared" si="781"/>
        <v>0</v>
      </c>
      <c r="AJ517" s="193">
        <f t="shared" ref="AJ517:BC517" si="782">COUNTIF($C$9:$FM$9,AJ94)</f>
        <v>0</v>
      </c>
      <c r="AK517" s="193">
        <f t="shared" si="782"/>
        <v>0</v>
      </c>
      <c r="AL517" s="193">
        <f t="shared" si="782"/>
        <v>0</v>
      </c>
      <c r="AM517" s="193">
        <f t="shared" si="782"/>
        <v>0</v>
      </c>
      <c r="AN517" s="193">
        <f t="shared" si="782"/>
        <v>0</v>
      </c>
      <c r="AO517" s="193">
        <f t="shared" si="782"/>
        <v>0</v>
      </c>
      <c r="AP517" s="193">
        <f t="shared" si="782"/>
        <v>0</v>
      </c>
      <c r="AQ517" s="193">
        <f t="shared" si="782"/>
        <v>0</v>
      </c>
      <c r="AR517" s="193">
        <f t="shared" si="782"/>
        <v>0</v>
      </c>
      <c r="AS517" s="193">
        <f t="shared" si="782"/>
        <v>0</v>
      </c>
      <c r="AT517" s="193">
        <f t="shared" si="782"/>
        <v>0</v>
      </c>
      <c r="AU517" s="193">
        <f t="shared" si="782"/>
        <v>0</v>
      </c>
      <c r="AV517" s="193">
        <f t="shared" si="782"/>
        <v>0</v>
      </c>
      <c r="AW517" s="193">
        <f t="shared" si="782"/>
        <v>0</v>
      </c>
      <c r="AX517" s="193">
        <f t="shared" si="782"/>
        <v>0</v>
      </c>
      <c r="AY517" s="193">
        <f t="shared" si="782"/>
        <v>0</v>
      </c>
      <c r="AZ517" s="193">
        <f t="shared" si="782"/>
        <v>0</v>
      </c>
      <c r="BA517" s="193">
        <f t="shared" si="782"/>
        <v>0</v>
      </c>
      <c r="BB517" s="193">
        <f t="shared" si="782"/>
        <v>0</v>
      </c>
      <c r="BC517" s="193">
        <f t="shared" si="782"/>
        <v>0</v>
      </c>
    </row>
    <row r="518" spans="3:55" ht="16.5" customHeight="1" x14ac:dyDescent="0.2">
      <c r="C518" s="110">
        <v>17</v>
      </c>
      <c r="D518" s="193">
        <f t="shared" ref="D518:AI518" si="783">COUNTIF($C$9:$FM$9,D95)</f>
        <v>0</v>
      </c>
      <c r="E518" s="193">
        <f t="shared" si="783"/>
        <v>0</v>
      </c>
      <c r="F518" s="193">
        <f t="shared" si="783"/>
        <v>0</v>
      </c>
      <c r="G518" s="193">
        <f t="shared" si="783"/>
        <v>0</v>
      </c>
      <c r="H518" s="193">
        <f t="shared" si="783"/>
        <v>0</v>
      </c>
      <c r="I518" s="193">
        <f t="shared" si="783"/>
        <v>0</v>
      </c>
      <c r="J518" s="193">
        <f t="shared" si="783"/>
        <v>0</v>
      </c>
      <c r="K518" s="193">
        <f t="shared" si="783"/>
        <v>0</v>
      </c>
      <c r="L518" s="193">
        <f t="shared" si="783"/>
        <v>0</v>
      </c>
      <c r="M518" s="193">
        <f t="shared" si="783"/>
        <v>0</v>
      </c>
      <c r="N518" s="193">
        <f t="shared" si="783"/>
        <v>0</v>
      </c>
      <c r="O518" s="193">
        <f t="shared" si="783"/>
        <v>0</v>
      </c>
      <c r="P518" s="193">
        <f t="shared" si="783"/>
        <v>0</v>
      </c>
      <c r="Q518" s="193">
        <f t="shared" si="783"/>
        <v>0</v>
      </c>
      <c r="R518" s="193">
        <f t="shared" si="783"/>
        <v>0</v>
      </c>
      <c r="S518" s="193">
        <f t="shared" si="783"/>
        <v>0</v>
      </c>
      <c r="T518" s="193">
        <f t="shared" si="783"/>
        <v>0</v>
      </c>
      <c r="U518" s="193">
        <f t="shared" si="783"/>
        <v>0</v>
      </c>
      <c r="V518" s="193">
        <f t="shared" si="783"/>
        <v>0</v>
      </c>
      <c r="W518" s="193">
        <f t="shared" si="783"/>
        <v>0</v>
      </c>
      <c r="X518" s="193">
        <f t="shared" si="783"/>
        <v>0</v>
      </c>
      <c r="Y518" s="193">
        <f t="shared" si="783"/>
        <v>0</v>
      </c>
      <c r="Z518" s="193">
        <f t="shared" si="783"/>
        <v>0</v>
      </c>
      <c r="AA518" s="193">
        <f t="shared" si="783"/>
        <v>0</v>
      </c>
      <c r="AB518" s="193">
        <f t="shared" si="783"/>
        <v>0</v>
      </c>
      <c r="AC518" s="193">
        <f t="shared" si="783"/>
        <v>0</v>
      </c>
      <c r="AD518" s="193">
        <f t="shared" si="783"/>
        <v>0</v>
      </c>
      <c r="AE518" s="193">
        <f t="shared" si="783"/>
        <v>0</v>
      </c>
      <c r="AF518" s="193">
        <f t="shared" si="783"/>
        <v>0</v>
      </c>
      <c r="AG518" s="193">
        <f t="shared" si="783"/>
        <v>0</v>
      </c>
      <c r="AH518" s="193">
        <f t="shared" si="783"/>
        <v>0</v>
      </c>
      <c r="AI518" s="193">
        <f t="shared" si="783"/>
        <v>0</v>
      </c>
      <c r="AJ518" s="193">
        <f t="shared" ref="AJ518:BC518" si="784">COUNTIF($C$9:$FM$9,AJ95)</f>
        <v>0</v>
      </c>
      <c r="AK518" s="193">
        <f t="shared" si="784"/>
        <v>0</v>
      </c>
      <c r="AL518" s="193">
        <f t="shared" si="784"/>
        <v>0</v>
      </c>
      <c r="AM518" s="193">
        <f t="shared" si="784"/>
        <v>0</v>
      </c>
      <c r="AN518" s="193">
        <f t="shared" si="784"/>
        <v>0</v>
      </c>
      <c r="AO518" s="193">
        <f t="shared" si="784"/>
        <v>0</v>
      </c>
      <c r="AP518" s="193">
        <f t="shared" si="784"/>
        <v>0</v>
      </c>
      <c r="AQ518" s="193">
        <f t="shared" si="784"/>
        <v>0</v>
      </c>
      <c r="AR518" s="193">
        <f t="shared" si="784"/>
        <v>0</v>
      </c>
      <c r="AS518" s="193">
        <f t="shared" si="784"/>
        <v>0</v>
      </c>
      <c r="AT518" s="193">
        <f t="shared" si="784"/>
        <v>0</v>
      </c>
      <c r="AU518" s="193">
        <f t="shared" si="784"/>
        <v>0</v>
      </c>
      <c r="AV518" s="193">
        <f t="shared" si="784"/>
        <v>0</v>
      </c>
      <c r="AW518" s="193">
        <f t="shared" si="784"/>
        <v>0</v>
      </c>
      <c r="AX518" s="193">
        <f t="shared" si="784"/>
        <v>0</v>
      </c>
      <c r="AY518" s="193">
        <f t="shared" si="784"/>
        <v>0</v>
      </c>
      <c r="AZ518" s="193">
        <f t="shared" si="784"/>
        <v>0</v>
      </c>
      <c r="BA518" s="193">
        <f t="shared" si="784"/>
        <v>0</v>
      </c>
      <c r="BB518" s="193">
        <f t="shared" si="784"/>
        <v>0</v>
      </c>
      <c r="BC518" s="193">
        <f t="shared" si="784"/>
        <v>0</v>
      </c>
    </row>
    <row r="519" spans="3:55" ht="16.5" customHeight="1" x14ac:dyDescent="0.2">
      <c r="C519" s="110">
        <v>18</v>
      </c>
      <c r="D519" s="193">
        <f t="shared" ref="D519:AI519" si="785">COUNTIF($C$9:$FM$9,D96)</f>
        <v>0</v>
      </c>
      <c r="E519" s="193">
        <f t="shared" si="785"/>
        <v>0</v>
      </c>
      <c r="F519" s="193">
        <f t="shared" si="785"/>
        <v>0</v>
      </c>
      <c r="G519" s="193">
        <f t="shared" si="785"/>
        <v>0</v>
      </c>
      <c r="H519" s="193">
        <f t="shared" si="785"/>
        <v>0</v>
      </c>
      <c r="I519" s="193">
        <f t="shared" si="785"/>
        <v>0</v>
      </c>
      <c r="J519" s="193">
        <f t="shared" si="785"/>
        <v>0</v>
      </c>
      <c r="K519" s="193">
        <f t="shared" si="785"/>
        <v>0</v>
      </c>
      <c r="L519" s="193">
        <f t="shared" si="785"/>
        <v>0</v>
      </c>
      <c r="M519" s="193">
        <f t="shared" si="785"/>
        <v>0</v>
      </c>
      <c r="N519" s="193">
        <f t="shared" si="785"/>
        <v>0</v>
      </c>
      <c r="O519" s="193">
        <f t="shared" si="785"/>
        <v>0</v>
      </c>
      <c r="P519" s="193">
        <f t="shared" si="785"/>
        <v>0</v>
      </c>
      <c r="Q519" s="193">
        <f t="shared" si="785"/>
        <v>0</v>
      </c>
      <c r="R519" s="193">
        <f t="shared" si="785"/>
        <v>0</v>
      </c>
      <c r="S519" s="193">
        <f t="shared" si="785"/>
        <v>0</v>
      </c>
      <c r="T519" s="193">
        <f t="shared" si="785"/>
        <v>0</v>
      </c>
      <c r="U519" s="193">
        <f t="shared" si="785"/>
        <v>0</v>
      </c>
      <c r="V519" s="193">
        <f t="shared" si="785"/>
        <v>0</v>
      </c>
      <c r="W519" s="193">
        <f t="shared" si="785"/>
        <v>0</v>
      </c>
      <c r="X519" s="193">
        <f t="shared" si="785"/>
        <v>0</v>
      </c>
      <c r="Y519" s="193">
        <f t="shared" si="785"/>
        <v>0</v>
      </c>
      <c r="Z519" s="193">
        <f t="shared" si="785"/>
        <v>0</v>
      </c>
      <c r="AA519" s="193">
        <f t="shared" si="785"/>
        <v>0</v>
      </c>
      <c r="AB519" s="193">
        <f t="shared" si="785"/>
        <v>0</v>
      </c>
      <c r="AC519" s="193">
        <f t="shared" si="785"/>
        <v>0</v>
      </c>
      <c r="AD519" s="193">
        <f t="shared" si="785"/>
        <v>0</v>
      </c>
      <c r="AE519" s="193">
        <f t="shared" si="785"/>
        <v>0</v>
      </c>
      <c r="AF519" s="193">
        <f t="shared" si="785"/>
        <v>0</v>
      </c>
      <c r="AG519" s="193">
        <f t="shared" si="785"/>
        <v>0</v>
      </c>
      <c r="AH519" s="193">
        <f t="shared" si="785"/>
        <v>0</v>
      </c>
      <c r="AI519" s="193">
        <f t="shared" si="785"/>
        <v>0</v>
      </c>
      <c r="AJ519" s="193">
        <f t="shared" ref="AJ519:BC519" si="786">COUNTIF($C$9:$FM$9,AJ96)</f>
        <v>0</v>
      </c>
      <c r="AK519" s="193">
        <f t="shared" si="786"/>
        <v>0</v>
      </c>
      <c r="AL519" s="193">
        <f t="shared" si="786"/>
        <v>0</v>
      </c>
      <c r="AM519" s="193">
        <f t="shared" si="786"/>
        <v>0</v>
      </c>
      <c r="AN519" s="193">
        <f t="shared" si="786"/>
        <v>0</v>
      </c>
      <c r="AO519" s="193">
        <f t="shared" si="786"/>
        <v>0</v>
      </c>
      <c r="AP519" s="193">
        <f t="shared" si="786"/>
        <v>0</v>
      </c>
      <c r="AQ519" s="193">
        <f t="shared" si="786"/>
        <v>0</v>
      </c>
      <c r="AR519" s="193">
        <f t="shared" si="786"/>
        <v>0</v>
      </c>
      <c r="AS519" s="193">
        <f t="shared" si="786"/>
        <v>0</v>
      </c>
      <c r="AT519" s="193">
        <f t="shared" si="786"/>
        <v>0</v>
      </c>
      <c r="AU519" s="193">
        <f t="shared" si="786"/>
        <v>0</v>
      </c>
      <c r="AV519" s="193">
        <f t="shared" si="786"/>
        <v>0</v>
      </c>
      <c r="AW519" s="193">
        <f t="shared" si="786"/>
        <v>0</v>
      </c>
      <c r="AX519" s="193">
        <f t="shared" si="786"/>
        <v>0</v>
      </c>
      <c r="AY519" s="193">
        <f t="shared" si="786"/>
        <v>0</v>
      </c>
      <c r="AZ519" s="193">
        <f t="shared" si="786"/>
        <v>0</v>
      </c>
      <c r="BA519" s="193">
        <f t="shared" si="786"/>
        <v>0</v>
      </c>
      <c r="BB519" s="193">
        <f t="shared" si="786"/>
        <v>0</v>
      </c>
      <c r="BC519" s="193">
        <f t="shared" si="786"/>
        <v>0</v>
      </c>
    </row>
    <row r="520" spans="3:55" ht="16.5" customHeight="1" x14ac:dyDescent="0.2">
      <c r="C520" s="110">
        <v>19</v>
      </c>
      <c r="D520" s="193">
        <f t="shared" ref="D520:AI520" si="787">COUNTIF($C$9:$FM$9,D97)</f>
        <v>0</v>
      </c>
      <c r="E520" s="193">
        <f t="shared" si="787"/>
        <v>0</v>
      </c>
      <c r="F520" s="193">
        <f t="shared" si="787"/>
        <v>0</v>
      </c>
      <c r="G520" s="193">
        <f t="shared" si="787"/>
        <v>0</v>
      </c>
      <c r="H520" s="193">
        <f t="shared" si="787"/>
        <v>0</v>
      </c>
      <c r="I520" s="193">
        <f t="shared" si="787"/>
        <v>0</v>
      </c>
      <c r="J520" s="193">
        <f t="shared" si="787"/>
        <v>0</v>
      </c>
      <c r="K520" s="193">
        <f t="shared" si="787"/>
        <v>0</v>
      </c>
      <c r="L520" s="193">
        <f t="shared" si="787"/>
        <v>0</v>
      </c>
      <c r="M520" s="193">
        <f t="shared" si="787"/>
        <v>0</v>
      </c>
      <c r="N520" s="193">
        <f t="shared" si="787"/>
        <v>0</v>
      </c>
      <c r="O520" s="193">
        <f t="shared" si="787"/>
        <v>0</v>
      </c>
      <c r="P520" s="193">
        <f t="shared" si="787"/>
        <v>0</v>
      </c>
      <c r="Q520" s="193">
        <f t="shared" si="787"/>
        <v>0</v>
      </c>
      <c r="R520" s="193">
        <f t="shared" si="787"/>
        <v>0</v>
      </c>
      <c r="S520" s="193">
        <f t="shared" si="787"/>
        <v>0</v>
      </c>
      <c r="T520" s="193">
        <f t="shared" si="787"/>
        <v>0</v>
      </c>
      <c r="U520" s="193">
        <f t="shared" si="787"/>
        <v>0</v>
      </c>
      <c r="V520" s="193">
        <f t="shared" si="787"/>
        <v>0</v>
      </c>
      <c r="W520" s="193">
        <f t="shared" si="787"/>
        <v>0</v>
      </c>
      <c r="X520" s="193">
        <f t="shared" si="787"/>
        <v>0</v>
      </c>
      <c r="Y520" s="193">
        <f t="shared" si="787"/>
        <v>0</v>
      </c>
      <c r="Z520" s="193">
        <f t="shared" si="787"/>
        <v>0</v>
      </c>
      <c r="AA520" s="193">
        <f t="shared" si="787"/>
        <v>0</v>
      </c>
      <c r="AB520" s="193">
        <f t="shared" si="787"/>
        <v>0</v>
      </c>
      <c r="AC520" s="193">
        <f t="shared" si="787"/>
        <v>0</v>
      </c>
      <c r="AD520" s="193">
        <f t="shared" si="787"/>
        <v>0</v>
      </c>
      <c r="AE520" s="193">
        <f t="shared" si="787"/>
        <v>0</v>
      </c>
      <c r="AF520" s="193">
        <f t="shared" si="787"/>
        <v>0</v>
      </c>
      <c r="AG520" s="193">
        <f t="shared" si="787"/>
        <v>0</v>
      </c>
      <c r="AH520" s="193">
        <f t="shared" si="787"/>
        <v>0</v>
      </c>
      <c r="AI520" s="193">
        <f t="shared" si="787"/>
        <v>0</v>
      </c>
      <c r="AJ520" s="193">
        <f t="shared" ref="AJ520:BC520" si="788">COUNTIF($C$9:$FM$9,AJ97)</f>
        <v>0</v>
      </c>
      <c r="AK520" s="193">
        <f t="shared" si="788"/>
        <v>0</v>
      </c>
      <c r="AL520" s="193">
        <f t="shared" si="788"/>
        <v>0</v>
      </c>
      <c r="AM520" s="193">
        <f t="shared" si="788"/>
        <v>0</v>
      </c>
      <c r="AN520" s="193">
        <f t="shared" si="788"/>
        <v>0</v>
      </c>
      <c r="AO520" s="193">
        <f t="shared" si="788"/>
        <v>0</v>
      </c>
      <c r="AP520" s="193">
        <f t="shared" si="788"/>
        <v>0</v>
      </c>
      <c r="AQ520" s="193">
        <f t="shared" si="788"/>
        <v>0</v>
      </c>
      <c r="AR520" s="193">
        <f t="shared" si="788"/>
        <v>0</v>
      </c>
      <c r="AS520" s="193">
        <f t="shared" si="788"/>
        <v>0</v>
      </c>
      <c r="AT520" s="193">
        <f t="shared" si="788"/>
        <v>0</v>
      </c>
      <c r="AU520" s="193">
        <f t="shared" si="788"/>
        <v>0</v>
      </c>
      <c r="AV520" s="193">
        <f t="shared" si="788"/>
        <v>0</v>
      </c>
      <c r="AW520" s="193">
        <f t="shared" si="788"/>
        <v>0</v>
      </c>
      <c r="AX520" s="193">
        <f t="shared" si="788"/>
        <v>0</v>
      </c>
      <c r="AY520" s="193">
        <f t="shared" si="788"/>
        <v>0</v>
      </c>
      <c r="AZ520" s="193">
        <f t="shared" si="788"/>
        <v>0</v>
      </c>
      <c r="BA520" s="193">
        <f t="shared" si="788"/>
        <v>0</v>
      </c>
      <c r="BB520" s="193">
        <f t="shared" si="788"/>
        <v>0</v>
      </c>
      <c r="BC520" s="193">
        <f t="shared" si="788"/>
        <v>0</v>
      </c>
    </row>
    <row r="521" spans="3:55" ht="16.5" customHeight="1" x14ac:dyDescent="0.2">
      <c r="C521" s="110">
        <v>20</v>
      </c>
      <c r="D521" s="193">
        <f t="shared" ref="D521:AI521" si="789">COUNTIF($C$9:$FM$9,D98)</f>
        <v>0</v>
      </c>
      <c r="E521" s="193">
        <f t="shared" si="789"/>
        <v>0</v>
      </c>
      <c r="F521" s="193">
        <f t="shared" si="789"/>
        <v>0</v>
      </c>
      <c r="G521" s="193">
        <f t="shared" si="789"/>
        <v>0</v>
      </c>
      <c r="H521" s="193">
        <f t="shared" si="789"/>
        <v>0</v>
      </c>
      <c r="I521" s="193">
        <f t="shared" si="789"/>
        <v>0</v>
      </c>
      <c r="J521" s="193">
        <f t="shared" si="789"/>
        <v>0</v>
      </c>
      <c r="K521" s="193">
        <f t="shared" si="789"/>
        <v>0</v>
      </c>
      <c r="L521" s="193">
        <f t="shared" si="789"/>
        <v>0</v>
      </c>
      <c r="M521" s="193">
        <f t="shared" si="789"/>
        <v>0</v>
      </c>
      <c r="N521" s="193">
        <f t="shared" si="789"/>
        <v>0</v>
      </c>
      <c r="O521" s="193">
        <f t="shared" si="789"/>
        <v>0</v>
      </c>
      <c r="P521" s="193">
        <f t="shared" si="789"/>
        <v>0</v>
      </c>
      <c r="Q521" s="193">
        <f t="shared" si="789"/>
        <v>0</v>
      </c>
      <c r="R521" s="193">
        <f t="shared" si="789"/>
        <v>0</v>
      </c>
      <c r="S521" s="193">
        <f t="shared" si="789"/>
        <v>0</v>
      </c>
      <c r="T521" s="193">
        <f t="shared" si="789"/>
        <v>0</v>
      </c>
      <c r="U521" s="193">
        <f t="shared" si="789"/>
        <v>0</v>
      </c>
      <c r="V521" s="193">
        <f t="shared" si="789"/>
        <v>0</v>
      </c>
      <c r="W521" s="193">
        <f t="shared" si="789"/>
        <v>0</v>
      </c>
      <c r="X521" s="193">
        <f t="shared" si="789"/>
        <v>0</v>
      </c>
      <c r="Y521" s="193">
        <f t="shared" si="789"/>
        <v>0</v>
      </c>
      <c r="Z521" s="193">
        <f t="shared" si="789"/>
        <v>0</v>
      </c>
      <c r="AA521" s="193">
        <f t="shared" si="789"/>
        <v>0</v>
      </c>
      <c r="AB521" s="193">
        <f t="shared" si="789"/>
        <v>0</v>
      </c>
      <c r="AC521" s="193">
        <f t="shared" si="789"/>
        <v>0</v>
      </c>
      <c r="AD521" s="193">
        <f t="shared" si="789"/>
        <v>0</v>
      </c>
      <c r="AE521" s="193">
        <f t="shared" si="789"/>
        <v>0</v>
      </c>
      <c r="AF521" s="193">
        <f t="shared" si="789"/>
        <v>0</v>
      </c>
      <c r="AG521" s="193">
        <f t="shared" si="789"/>
        <v>0</v>
      </c>
      <c r="AH521" s="193">
        <f t="shared" si="789"/>
        <v>0</v>
      </c>
      <c r="AI521" s="193">
        <f t="shared" si="789"/>
        <v>0</v>
      </c>
      <c r="AJ521" s="193">
        <f t="shared" ref="AJ521:BC521" si="790">COUNTIF($C$9:$FM$9,AJ98)</f>
        <v>0</v>
      </c>
      <c r="AK521" s="193">
        <f t="shared" si="790"/>
        <v>0</v>
      </c>
      <c r="AL521" s="193">
        <f t="shared" si="790"/>
        <v>0</v>
      </c>
      <c r="AM521" s="193">
        <f t="shared" si="790"/>
        <v>0</v>
      </c>
      <c r="AN521" s="193">
        <f t="shared" si="790"/>
        <v>0</v>
      </c>
      <c r="AO521" s="193">
        <f t="shared" si="790"/>
        <v>0</v>
      </c>
      <c r="AP521" s="193">
        <f t="shared" si="790"/>
        <v>0</v>
      </c>
      <c r="AQ521" s="193">
        <f t="shared" si="790"/>
        <v>0</v>
      </c>
      <c r="AR521" s="193">
        <f t="shared" si="790"/>
        <v>0</v>
      </c>
      <c r="AS521" s="193">
        <f t="shared" si="790"/>
        <v>0</v>
      </c>
      <c r="AT521" s="193">
        <f t="shared" si="790"/>
        <v>0</v>
      </c>
      <c r="AU521" s="193">
        <f t="shared" si="790"/>
        <v>0</v>
      </c>
      <c r="AV521" s="193">
        <f t="shared" si="790"/>
        <v>0</v>
      </c>
      <c r="AW521" s="193">
        <f t="shared" si="790"/>
        <v>0</v>
      </c>
      <c r="AX521" s="193">
        <f t="shared" si="790"/>
        <v>0</v>
      </c>
      <c r="AY521" s="193">
        <f t="shared" si="790"/>
        <v>0</v>
      </c>
      <c r="AZ521" s="193">
        <f t="shared" si="790"/>
        <v>0</v>
      </c>
      <c r="BA521" s="193">
        <f t="shared" si="790"/>
        <v>0</v>
      </c>
      <c r="BB521" s="193">
        <f t="shared" si="790"/>
        <v>0</v>
      </c>
      <c r="BC521" s="193">
        <f t="shared" si="790"/>
        <v>0</v>
      </c>
    </row>
    <row r="522" spans="3:55" ht="16.5" customHeight="1" x14ac:dyDescent="0.2">
      <c r="C522" s="110">
        <v>21</v>
      </c>
      <c r="D522" s="193">
        <f t="shared" ref="D522:AI522" si="791">COUNTIF($C$9:$FM$9,D99)</f>
        <v>0</v>
      </c>
      <c r="E522" s="193">
        <f t="shared" si="791"/>
        <v>0</v>
      </c>
      <c r="F522" s="193">
        <f t="shared" si="791"/>
        <v>0</v>
      </c>
      <c r="G522" s="193">
        <f t="shared" si="791"/>
        <v>0</v>
      </c>
      <c r="H522" s="193">
        <f t="shared" si="791"/>
        <v>0</v>
      </c>
      <c r="I522" s="193">
        <f t="shared" si="791"/>
        <v>0</v>
      </c>
      <c r="J522" s="193">
        <f t="shared" si="791"/>
        <v>0</v>
      </c>
      <c r="K522" s="193">
        <f t="shared" si="791"/>
        <v>0</v>
      </c>
      <c r="L522" s="193">
        <f t="shared" si="791"/>
        <v>0</v>
      </c>
      <c r="M522" s="193">
        <f t="shared" si="791"/>
        <v>0</v>
      </c>
      <c r="N522" s="193">
        <f t="shared" si="791"/>
        <v>0</v>
      </c>
      <c r="O522" s="193">
        <f t="shared" si="791"/>
        <v>0</v>
      </c>
      <c r="P522" s="193">
        <f t="shared" si="791"/>
        <v>0</v>
      </c>
      <c r="Q522" s="193">
        <f t="shared" si="791"/>
        <v>0</v>
      </c>
      <c r="R522" s="193">
        <f t="shared" si="791"/>
        <v>0</v>
      </c>
      <c r="S522" s="193">
        <f t="shared" si="791"/>
        <v>0</v>
      </c>
      <c r="T522" s="193">
        <f t="shared" si="791"/>
        <v>0</v>
      </c>
      <c r="U522" s="193">
        <f t="shared" si="791"/>
        <v>0</v>
      </c>
      <c r="V522" s="193">
        <f t="shared" si="791"/>
        <v>0</v>
      </c>
      <c r="W522" s="193">
        <f t="shared" si="791"/>
        <v>0</v>
      </c>
      <c r="X522" s="193">
        <f t="shared" si="791"/>
        <v>0</v>
      </c>
      <c r="Y522" s="193">
        <f t="shared" si="791"/>
        <v>0</v>
      </c>
      <c r="Z522" s="193">
        <f t="shared" si="791"/>
        <v>0</v>
      </c>
      <c r="AA522" s="193">
        <f t="shared" si="791"/>
        <v>0</v>
      </c>
      <c r="AB522" s="193">
        <f t="shared" si="791"/>
        <v>0</v>
      </c>
      <c r="AC522" s="193">
        <f t="shared" si="791"/>
        <v>0</v>
      </c>
      <c r="AD522" s="193">
        <f t="shared" si="791"/>
        <v>0</v>
      </c>
      <c r="AE522" s="193">
        <f t="shared" si="791"/>
        <v>0</v>
      </c>
      <c r="AF522" s="193">
        <f t="shared" si="791"/>
        <v>0</v>
      </c>
      <c r="AG522" s="193">
        <f t="shared" si="791"/>
        <v>0</v>
      </c>
      <c r="AH522" s="193">
        <f t="shared" si="791"/>
        <v>0</v>
      </c>
      <c r="AI522" s="193">
        <f t="shared" si="791"/>
        <v>0</v>
      </c>
      <c r="AJ522" s="193">
        <f t="shared" ref="AJ522:BC522" si="792">COUNTIF($C$9:$FM$9,AJ99)</f>
        <v>0</v>
      </c>
      <c r="AK522" s="193">
        <f t="shared" si="792"/>
        <v>0</v>
      </c>
      <c r="AL522" s="193">
        <f t="shared" si="792"/>
        <v>0</v>
      </c>
      <c r="AM522" s="193">
        <f t="shared" si="792"/>
        <v>0</v>
      </c>
      <c r="AN522" s="193">
        <f t="shared" si="792"/>
        <v>0</v>
      </c>
      <c r="AO522" s="193">
        <f t="shared" si="792"/>
        <v>0</v>
      </c>
      <c r="AP522" s="193">
        <f t="shared" si="792"/>
        <v>0</v>
      </c>
      <c r="AQ522" s="193">
        <f t="shared" si="792"/>
        <v>0</v>
      </c>
      <c r="AR522" s="193">
        <f t="shared" si="792"/>
        <v>0</v>
      </c>
      <c r="AS522" s="193">
        <f t="shared" si="792"/>
        <v>0</v>
      </c>
      <c r="AT522" s="193">
        <f t="shared" si="792"/>
        <v>0</v>
      </c>
      <c r="AU522" s="193">
        <f t="shared" si="792"/>
        <v>0</v>
      </c>
      <c r="AV522" s="193">
        <f t="shared" si="792"/>
        <v>0</v>
      </c>
      <c r="AW522" s="193">
        <f t="shared" si="792"/>
        <v>0</v>
      </c>
      <c r="AX522" s="193">
        <f t="shared" si="792"/>
        <v>0</v>
      </c>
      <c r="AY522" s="193">
        <f t="shared" si="792"/>
        <v>0</v>
      </c>
      <c r="AZ522" s="193">
        <f t="shared" si="792"/>
        <v>0</v>
      </c>
      <c r="BA522" s="193">
        <f t="shared" si="792"/>
        <v>0</v>
      </c>
      <c r="BB522" s="193">
        <f t="shared" si="792"/>
        <v>0</v>
      </c>
      <c r="BC522" s="193">
        <f t="shared" si="792"/>
        <v>0</v>
      </c>
    </row>
    <row r="523" spans="3:55" ht="16.5" customHeight="1" x14ac:dyDescent="0.2">
      <c r="C523" s="110">
        <v>22</v>
      </c>
      <c r="D523" s="193">
        <f t="shared" ref="D523:AI523" si="793">COUNTIF($C$9:$FM$9,D100)</f>
        <v>0</v>
      </c>
      <c r="E523" s="193">
        <f t="shared" si="793"/>
        <v>0</v>
      </c>
      <c r="F523" s="193">
        <f t="shared" si="793"/>
        <v>0</v>
      </c>
      <c r="G523" s="193">
        <f t="shared" si="793"/>
        <v>0</v>
      </c>
      <c r="H523" s="193">
        <f t="shared" si="793"/>
        <v>0</v>
      </c>
      <c r="I523" s="193">
        <f t="shared" si="793"/>
        <v>0</v>
      </c>
      <c r="J523" s="193">
        <f t="shared" si="793"/>
        <v>0</v>
      </c>
      <c r="K523" s="193">
        <f t="shared" si="793"/>
        <v>0</v>
      </c>
      <c r="L523" s="193">
        <f t="shared" si="793"/>
        <v>0</v>
      </c>
      <c r="M523" s="193">
        <f t="shared" si="793"/>
        <v>0</v>
      </c>
      <c r="N523" s="193">
        <f t="shared" si="793"/>
        <v>0</v>
      </c>
      <c r="O523" s="193">
        <f t="shared" si="793"/>
        <v>0</v>
      </c>
      <c r="P523" s="193">
        <f t="shared" si="793"/>
        <v>0</v>
      </c>
      <c r="Q523" s="193">
        <f t="shared" si="793"/>
        <v>0</v>
      </c>
      <c r="R523" s="193">
        <f t="shared" si="793"/>
        <v>0</v>
      </c>
      <c r="S523" s="193">
        <f t="shared" si="793"/>
        <v>0</v>
      </c>
      <c r="T523" s="193">
        <f t="shared" si="793"/>
        <v>0</v>
      </c>
      <c r="U523" s="193">
        <f t="shared" si="793"/>
        <v>0</v>
      </c>
      <c r="V523" s="193">
        <f t="shared" si="793"/>
        <v>0</v>
      </c>
      <c r="W523" s="193">
        <f t="shared" si="793"/>
        <v>0</v>
      </c>
      <c r="X523" s="193">
        <f t="shared" si="793"/>
        <v>0</v>
      </c>
      <c r="Y523" s="193">
        <f t="shared" si="793"/>
        <v>0</v>
      </c>
      <c r="Z523" s="193">
        <f t="shared" si="793"/>
        <v>0</v>
      </c>
      <c r="AA523" s="193">
        <f t="shared" si="793"/>
        <v>0</v>
      </c>
      <c r="AB523" s="193">
        <f t="shared" si="793"/>
        <v>0</v>
      </c>
      <c r="AC523" s="193">
        <f t="shared" si="793"/>
        <v>0</v>
      </c>
      <c r="AD523" s="193">
        <f t="shared" si="793"/>
        <v>0</v>
      </c>
      <c r="AE523" s="193">
        <f t="shared" si="793"/>
        <v>0</v>
      </c>
      <c r="AF523" s="193">
        <f t="shared" si="793"/>
        <v>0</v>
      </c>
      <c r="AG523" s="193">
        <f t="shared" si="793"/>
        <v>0</v>
      </c>
      <c r="AH523" s="193">
        <f t="shared" si="793"/>
        <v>0</v>
      </c>
      <c r="AI523" s="193">
        <f t="shared" si="793"/>
        <v>0</v>
      </c>
      <c r="AJ523" s="193">
        <f t="shared" ref="AJ523:BC523" si="794">COUNTIF($C$9:$FM$9,AJ100)</f>
        <v>0</v>
      </c>
      <c r="AK523" s="193">
        <f t="shared" si="794"/>
        <v>0</v>
      </c>
      <c r="AL523" s="193">
        <f t="shared" si="794"/>
        <v>0</v>
      </c>
      <c r="AM523" s="193">
        <f t="shared" si="794"/>
        <v>0</v>
      </c>
      <c r="AN523" s="193">
        <f t="shared" si="794"/>
        <v>0</v>
      </c>
      <c r="AO523" s="193">
        <f t="shared" si="794"/>
        <v>0</v>
      </c>
      <c r="AP523" s="193">
        <f t="shared" si="794"/>
        <v>0</v>
      </c>
      <c r="AQ523" s="193">
        <f t="shared" si="794"/>
        <v>0</v>
      </c>
      <c r="AR523" s="193">
        <f t="shared" si="794"/>
        <v>0</v>
      </c>
      <c r="AS523" s="193">
        <f t="shared" si="794"/>
        <v>0</v>
      </c>
      <c r="AT523" s="193">
        <f t="shared" si="794"/>
        <v>0</v>
      </c>
      <c r="AU523" s="193">
        <f t="shared" si="794"/>
        <v>0</v>
      </c>
      <c r="AV523" s="193">
        <f t="shared" si="794"/>
        <v>0</v>
      </c>
      <c r="AW523" s="193">
        <f t="shared" si="794"/>
        <v>0</v>
      </c>
      <c r="AX523" s="193">
        <f t="shared" si="794"/>
        <v>0</v>
      </c>
      <c r="AY523" s="193">
        <f t="shared" si="794"/>
        <v>0</v>
      </c>
      <c r="AZ523" s="193">
        <f t="shared" si="794"/>
        <v>0</v>
      </c>
      <c r="BA523" s="193">
        <f t="shared" si="794"/>
        <v>0</v>
      </c>
      <c r="BB523" s="193">
        <f t="shared" si="794"/>
        <v>0</v>
      </c>
      <c r="BC523" s="193">
        <f t="shared" si="794"/>
        <v>0</v>
      </c>
    </row>
    <row r="524" spans="3:55" ht="16.5" customHeight="1" x14ac:dyDescent="0.2">
      <c r="C524" s="110">
        <v>23</v>
      </c>
      <c r="D524" s="193">
        <f t="shared" ref="D524:AI524" si="795">COUNTIF($C$9:$FM$9,D101)</f>
        <v>0</v>
      </c>
      <c r="E524" s="193">
        <f t="shared" si="795"/>
        <v>0</v>
      </c>
      <c r="F524" s="193">
        <f t="shared" si="795"/>
        <v>0</v>
      </c>
      <c r="G524" s="193">
        <f t="shared" si="795"/>
        <v>0</v>
      </c>
      <c r="H524" s="193">
        <f t="shared" si="795"/>
        <v>0</v>
      </c>
      <c r="I524" s="193">
        <f t="shared" si="795"/>
        <v>0</v>
      </c>
      <c r="J524" s="193">
        <f t="shared" si="795"/>
        <v>0</v>
      </c>
      <c r="K524" s="193">
        <f t="shared" si="795"/>
        <v>0</v>
      </c>
      <c r="L524" s="193">
        <f t="shared" si="795"/>
        <v>0</v>
      </c>
      <c r="M524" s="193">
        <f t="shared" si="795"/>
        <v>0</v>
      </c>
      <c r="N524" s="193">
        <f t="shared" si="795"/>
        <v>0</v>
      </c>
      <c r="O524" s="193">
        <f t="shared" si="795"/>
        <v>0</v>
      </c>
      <c r="P524" s="193">
        <f t="shared" si="795"/>
        <v>0</v>
      </c>
      <c r="Q524" s="193">
        <f t="shared" si="795"/>
        <v>0</v>
      </c>
      <c r="R524" s="193">
        <f t="shared" si="795"/>
        <v>0</v>
      </c>
      <c r="S524" s="193">
        <f t="shared" si="795"/>
        <v>0</v>
      </c>
      <c r="T524" s="193">
        <f t="shared" si="795"/>
        <v>0</v>
      </c>
      <c r="U524" s="193">
        <f t="shared" si="795"/>
        <v>0</v>
      </c>
      <c r="V524" s="193">
        <f t="shared" si="795"/>
        <v>0</v>
      </c>
      <c r="W524" s="193">
        <f t="shared" si="795"/>
        <v>0</v>
      </c>
      <c r="X524" s="193">
        <f t="shared" si="795"/>
        <v>0</v>
      </c>
      <c r="Y524" s="193">
        <f t="shared" si="795"/>
        <v>0</v>
      </c>
      <c r="Z524" s="193">
        <f t="shared" si="795"/>
        <v>0</v>
      </c>
      <c r="AA524" s="193">
        <f t="shared" si="795"/>
        <v>0</v>
      </c>
      <c r="AB524" s="193">
        <f t="shared" si="795"/>
        <v>0</v>
      </c>
      <c r="AC524" s="193">
        <f t="shared" si="795"/>
        <v>0</v>
      </c>
      <c r="AD524" s="193">
        <f t="shared" si="795"/>
        <v>0</v>
      </c>
      <c r="AE524" s="193">
        <f t="shared" si="795"/>
        <v>0</v>
      </c>
      <c r="AF524" s="193">
        <f t="shared" si="795"/>
        <v>0</v>
      </c>
      <c r="AG524" s="193">
        <f t="shared" si="795"/>
        <v>0</v>
      </c>
      <c r="AH524" s="193">
        <f t="shared" si="795"/>
        <v>0</v>
      </c>
      <c r="AI524" s="193">
        <f t="shared" si="795"/>
        <v>0</v>
      </c>
      <c r="AJ524" s="193">
        <f t="shared" ref="AJ524:BC524" si="796">COUNTIF($C$9:$FM$9,AJ101)</f>
        <v>0</v>
      </c>
      <c r="AK524" s="193">
        <f t="shared" si="796"/>
        <v>0</v>
      </c>
      <c r="AL524" s="193">
        <f t="shared" si="796"/>
        <v>0</v>
      </c>
      <c r="AM524" s="193">
        <f t="shared" si="796"/>
        <v>0</v>
      </c>
      <c r="AN524" s="193">
        <f t="shared" si="796"/>
        <v>0</v>
      </c>
      <c r="AO524" s="193">
        <f t="shared" si="796"/>
        <v>0</v>
      </c>
      <c r="AP524" s="193">
        <f t="shared" si="796"/>
        <v>0</v>
      </c>
      <c r="AQ524" s="193">
        <f t="shared" si="796"/>
        <v>0</v>
      </c>
      <c r="AR524" s="193">
        <f t="shared" si="796"/>
        <v>0</v>
      </c>
      <c r="AS524" s="193">
        <f t="shared" si="796"/>
        <v>0</v>
      </c>
      <c r="AT524" s="193">
        <f t="shared" si="796"/>
        <v>0</v>
      </c>
      <c r="AU524" s="193">
        <f t="shared" si="796"/>
        <v>0</v>
      </c>
      <c r="AV524" s="193">
        <f t="shared" si="796"/>
        <v>0</v>
      </c>
      <c r="AW524" s="193">
        <f t="shared" si="796"/>
        <v>0</v>
      </c>
      <c r="AX524" s="193">
        <f t="shared" si="796"/>
        <v>0</v>
      </c>
      <c r="AY524" s="193">
        <f t="shared" si="796"/>
        <v>0</v>
      </c>
      <c r="AZ524" s="193">
        <f t="shared" si="796"/>
        <v>0</v>
      </c>
      <c r="BA524" s="193">
        <f t="shared" si="796"/>
        <v>0</v>
      </c>
      <c r="BB524" s="193">
        <f t="shared" si="796"/>
        <v>0</v>
      </c>
      <c r="BC524" s="193">
        <f t="shared" si="796"/>
        <v>0</v>
      </c>
    </row>
    <row r="525" spans="3:55" ht="16.5" customHeight="1" x14ac:dyDescent="0.2">
      <c r="C525" s="110">
        <v>24</v>
      </c>
      <c r="D525" s="193">
        <f t="shared" ref="D525:AI525" si="797">COUNTIF($C$9:$FM$9,D102)</f>
        <v>0</v>
      </c>
      <c r="E525" s="193">
        <f t="shared" si="797"/>
        <v>0</v>
      </c>
      <c r="F525" s="193">
        <f t="shared" si="797"/>
        <v>0</v>
      </c>
      <c r="G525" s="193">
        <f t="shared" si="797"/>
        <v>0</v>
      </c>
      <c r="H525" s="193">
        <f t="shared" si="797"/>
        <v>0</v>
      </c>
      <c r="I525" s="193">
        <f t="shared" si="797"/>
        <v>0</v>
      </c>
      <c r="J525" s="193">
        <f t="shared" si="797"/>
        <v>0</v>
      </c>
      <c r="K525" s="193">
        <f t="shared" si="797"/>
        <v>0</v>
      </c>
      <c r="L525" s="193">
        <f t="shared" si="797"/>
        <v>0</v>
      </c>
      <c r="M525" s="193">
        <f t="shared" si="797"/>
        <v>0</v>
      </c>
      <c r="N525" s="193">
        <f t="shared" si="797"/>
        <v>0</v>
      </c>
      <c r="O525" s="193">
        <f t="shared" si="797"/>
        <v>0</v>
      </c>
      <c r="P525" s="193">
        <f t="shared" si="797"/>
        <v>0</v>
      </c>
      <c r="Q525" s="193">
        <f t="shared" si="797"/>
        <v>0</v>
      </c>
      <c r="R525" s="193">
        <f t="shared" si="797"/>
        <v>0</v>
      </c>
      <c r="S525" s="193">
        <f t="shared" si="797"/>
        <v>0</v>
      </c>
      <c r="T525" s="193">
        <f t="shared" si="797"/>
        <v>0</v>
      </c>
      <c r="U525" s="193">
        <f t="shared" si="797"/>
        <v>0</v>
      </c>
      <c r="V525" s="193">
        <f t="shared" si="797"/>
        <v>0</v>
      </c>
      <c r="W525" s="193">
        <f t="shared" si="797"/>
        <v>0</v>
      </c>
      <c r="X525" s="193">
        <f t="shared" si="797"/>
        <v>0</v>
      </c>
      <c r="Y525" s="193">
        <f t="shared" si="797"/>
        <v>0</v>
      </c>
      <c r="Z525" s="193">
        <f t="shared" si="797"/>
        <v>0</v>
      </c>
      <c r="AA525" s="193">
        <f t="shared" si="797"/>
        <v>0</v>
      </c>
      <c r="AB525" s="193">
        <f t="shared" si="797"/>
        <v>0</v>
      </c>
      <c r="AC525" s="193">
        <f t="shared" si="797"/>
        <v>0</v>
      </c>
      <c r="AD525" s="193">
        <f t="shared" si="797"/>
        <v>0</v>
      </c>
      <c r="AE525" s="193">
        <f t="shared" si="797"/>
        <v>0</v>
      </c>
      <c r="AF525" s="193">
        <f t="shared" si="797"/>
        <v>0</v>
      </c>
      <c r="AG525" s="193">
        <f t="shared" si="797"/>
        <v>0</v>
      </c>
      <c r="AH525" s="193">
        <f t="shared" si="797"/>
        <v>0</v>
      </c>
      <c r="AI525" s="193">
        <f t="shared" si="797"/>
        <v>0</v>
      </c>
      <c r="AJ525" s="193">
        <f t="shared" ref="AJ525:BC525" si="798">COUNTIF($C$9:$FM$9,AJ102)</f>
        <v>0</v>
      </c>
      <c r="AK525" s="193">
        <f t="shared" si="798"/>
        <v>0</v>
      </c>
      <c r="AL525" s="193">
        <f t="shared" si="798"/>
        <v>0</v>
      </c>
      <c r="AM525" s="193">
        <f t="shared" si="798"/>
        <v>0</v>
      </c>
      <c r="AN525" s="193">
        <f t="shared" si="798"/>
        <v>0</v>
      </c>
      <c r="AO525" s="193">
        <f t="shared" si="798"/>
        <v>0</v>
      </c>
      <c r="AP525" s="193">
        <f t="shared" si="798"/>
        <v>0</v>
      </c>
      <c r="AQ525" s="193">
        <f t="shared" si="798"/>
        <v>0</v>
      </c>
      <c r="AR525" s="193">
        <f t="shared" si="798"/>
        <v>0</v>
      </c>
      <c r="AS525" s="193">
        <f t="shared" si="798"/>
        <v>0</v>
      </c>
      <c r="AT525" s="193">
        <f t="shared" si="798"/>
        <v>0</v>
      </c>
      <c r="AU525" s="193">
        <f t="shared" si="798"/>
        <v>0</v>
      </c>
      <c r="AV525" s="193">
        <f t="shared" si="798"/>
        <v>0</v>
      </c>
      <c r="AW525" s="193">
        <f t="shared" si="798"/>
        <v>0</v>
      </c>
      <c r="AX525" s="193">
        <f t="shared" si="798"/>
        <v>0</v>
      </c>
      <c r="AY525" s="193">
        <f t="shared" si="798"/>
        <v>0</v>
      </c>
      <c r="AZ525" s="193">
        <f t="shared" si="798"/>
        <v>0</v>
      </c>
      <c r="BA525" s="193">
        <f t="shared" si="798"/>
        <v>0</v>
      </c>
      <c r="BB525" s="193">
        <f t="shared" si="798"/>
        <v>0</v>
      </c>
      <c r="BC525" s="193">
        <f t="shared" si="798"/>
        <v>0</v>
      </c>
    </row>
    <row r="526" spans="3:55" ht="16.5" customHeight="1" x14ac:dyDescent="0.2">
      <c r="C526" s="110">
        <v>25</v>
      </c>
      <c r="D526" s="193">
        <f t="shared" ref="D526:AI526" si="799">COUNTIF($C$9:$FM$9,D103)</f>
        <v>0</v>
      </c>
      <c r="E526" s="193">
        <f t="shared" si="799"/>
        <v>0</v>
      </c>
      <c r="F526" s="193">
        <f t="shared" si="799"/>
        <v>0</v>
      </c>
      <c r="G526" s="193">
        <f t="shared" si="799"/>
        <v>0</v>
      </c>
      <c r="H526" s="193">
        <f t="shared" si="799"/>
        <v>0</v>
      </c>
      <c r="I526" s="193">
        <f t="shared" si="799"/>
        <v>0</v>
      </c>
      <c r="J526" s="193">
        <f t="shared" si="799"/>
        <v>0</v>
      </c>
      <c r="K526" s="193">
        <f t="shared" si="799"/>
        <v>0</v>
      </c>
      <c r="L526" s="193">
        <f t="shared" si="799"/>
        <v>0</v>
      </c>
      <c r="M526" s="193">
        <f t="shared" si="799"/>
        <v>0</v>
      </c>
      <c r="N526" s="193">
        <f t="shared" si="799"/>
        <v>0</v>
      </c>
      <c r="O526" s="193">
        <f t="shared" si="799"/>
        <v>0</v>
      </c>
      <c r="P526" s="193">
        <f t="shared" si="799"/>
        <v>0</v>
      </c>
      <c r="Q526" s="193">
        <f t="shared" si="799"/>
        <v>0</v>
      </c>
      <c r="R526" s="193">
        <f t="shared" si="799"/>
        <v>0</v>
      </c>
      <c r="S526" s="193">
        <f t="shared" si="799"/>
        <v>0</v>
      </c>
      <c r="T526" s="193">
        <f t="shared" si="799"/>
        <v>0</v>
      </c>
      <c r="U526" s="193">
        <f t="shared" si="799"/>
        <v>0</v>
      </c>
      <c r="V526" s="193">
        <f t="shared" si="799"/>
        <v>0</v>
      </c>
      <c r="W526" s="193">
        <f t="shared" si="799"/>
        <v>0</v>
      </c>
      <c r="X526" s="193">
        <f t="shared" si="799"/>
        <v>0</v>
      </c>
      <c r="Y526" s="193">
        <f t="shared" si="799"/>
        <v>0</v>
      </c>
      <c r="Z526" s="193">
        <f t="shared" si="799"/>
        <v>0</v>
      </c>
      <c r="AA526" s="193">
        <f t="shared" si="799"/>
        <v>0</v>
      </c>
      <c r="AB526" s="193">
        <f t="shared" si="799"/>
        <v>0</v>
      </c>
      <c r="AC526" s="193">
        <f t="shared" si="799"/>
        <v>0</v>
      </c>
      <c r="AD526" s="193">
        <f t="shared" si="799"/>
        <v>0</v>
      </c>
      <c r="AE526" s="193">
        <f t="shared" si="799"/>
        <v>0</v>
      </c>
      <c r="AF526" s="193">
        <f t="shared" si="799"/>
        <v>0</v>
      </c>
      <c r="AG526" s="193">
        <f t="shared" si="799"/>
        <v>0</v>
      </c>
      <c r="AH526" s="193">
        <f t="shared" si="799"/>
        <v>0</v>
      </c>
      <c r="AI526" s="193">
        <f t="shared" si="799"/>
        <v>0</v>
      </c>
      <c r="AJ526" s="193">
        <f t="shared" ref="AJ526:BC526" si="800">COUNTIF($C$9:$FM$9,AJ103)</f>
        <v>0</v>
      </c>
      <c r="AK526" s="193">
        <f t="shared" si="800"/>
        <v>0</v>
      </c>
      <c r="AL526" s="193">
        <f t="shared" si="800"/>
        <v>0</v>
      </c>
      <c r="AM526" s="193">
        <f t="shared" si="800"/>
        <v>0</v>
      </c>
      <c r="AN526" s="193">
        <f t="shared" si="800"/>
        <v>0</v>
      </c>
      <c r="AO526" s="193">
        <f t="shared" si="800"/>
        <v>0</v>
      </c>
      <c r="AP526" s="193">
        <f t="shared" si="800"/>
        <v>0</v>
      </c>
      <c r="AQ526" s="193">
        <f t="shared" si="800"/>
        <v>0</v>
      </c>
      <c r="AR526" s="193">
        <f t="shared" si="800"/>
        <v>0</v>
      </c>
      <c r="AS526" s="193">
        <f t="shared" si="800"/>
        <v>0</v>
      </c>
      <c r="AT526" s="193">
        <f t="shared" si="800"/>
        <v>0</v>
      </c>
      <c r="AU526" s="193">
        <f t="shared" si="800"/>
        <v>0</v>
      </c>
      <c r="AV526" s="193">
        <f t="shared" si="800"/>
        <v>0</v>
      </c>
      <c r="AW526" s="193">
        <f t="shared" si="800"/>
        <v>0</v>
      </c>
      <c r="AX526" s="193">
        <f t="shared" si="800"/>
        <v>0</v>
      </c>
      <c r="AY526" s="193">
        <f t="shared" si="800"/>
        <v>0</v>
      </c>
      <c r="AZ526" s="193">
        <f t="shared" si="800"/>
        <v>0</v>
      </c>
      <c r="BA526" s="193">
        <f t="shared" si="800"/>
        <v>0</v>
      </c>
      <c r="BB526" s="193">
        <f t="shared" si="800"/>
        <v>0</v>
      </c>
      <c r="BC526" s="193">
        <f t="shared" si="800"/>
        <v>0</v>
      </c>
    </row>
    <row r="527" spans="3:55" ht="16.5" customHeight="1" x14ac:dyDescent="0.2">
      <c r="C527" s="110">
        <v>26</v>
      </c>
      <c r="D527" s="193">
        <f t="shared" ref="D527:AI527" si="801">COUNTIF($C$9:$FM$9,D104)</f>
        <v>0</v>
      </c>
      <c r="E527" s="193">
        <f t="shared" si="801"/>
        <v>0</v>
      </c>
      <c r="F527" s="193">
        <f t="shared" si="801"/>
        <v>0</v>
      </c>
      <c r="G527" s="193">
        <f t="shared" si="801"/>
        <v>0</v>
      </c>
      <c r="H527" s="193">
        <f t="shared" si="801"/>
        <v>0</v>
      </c>
      <c r="I527" s="193">
        <f t="shared" si="801"/>
        <v>0</v>
      </c>
      <c r="J527" s="193">
        <f t="shared" si="801"/>
        <v>0</v>
      </c>
      <c r="K527" s="193">
        <f t="shared" si="801"/>
        <v>0</v>
      </c>
      <c r="L527" s="193">
        <f t="shared" si="801"/>
        <v>0</v>
      </c>
      <c r="M527" s="193">
        <f t="shared" si="801"/>
        <v>0</v>
      </c>
      <c r="N527" s="193">
        <f t="shared" si="801"/>
        <v>0</v>
      </c>
      <c r="O527" s="193">
        <f t="shared" si="801"/>
        <v>0</v>
      </c>
      <c r="P527" s="193">
        <f t="shared" si="801"/>
        <v>0</v>
      </c>
      <c r="Q527" s="193">
        <f t="shared" si="801"/>
        <v>0</v>
      </c>
      <c r="R527" s="193">
        <f t="shared" si="801"/>
        <v>0</v>
      </c>
      <c r="S527" s="193">
        <f t="shared" si="801"/>
        <v>0</v>
      </c>
      <c r="T527" s="193">
        <f t="shared" si="801"/>
        <v>0</v>
      </c>
      <c r="U527" s="193">
        <f t="shared" si="801"/>
        <v>0</v>
      </c>
      <c r="V527" s="193">
        <f t="shared" si="801"/>
        <v>0</v>
      </c>
      <c r="W527" s="193">
        <f t="shared" si="801"/>
        <v>0</v>
      </c>
      <c r="X527" s="193">
        <f t="shared" si="801"/>
        <v>0</v>
      </c>
      <c r="Y527" s="193">
        <f t="shared" si="801"/>
        <v>0</v>
      </c>
      <c r="Z527" s="193">
        <f t="shared" si="801"/>
        <v>0</v>
      </c>
      <c r="AA527" s="193">
        <f t="shared" si="801"/>
        <v>0</v>
      </c>
      <c r="AB527" s="193">
        <f t="shared" si="801"/>
        <v>0</v>
      </c>
      <c r="AC527" s="193">
        <f t="shared" si="801"/>
        <v>0</v>
      </c>
      <c r="AD527" s="193">
        <f t="shared" si="801"/>
        <v>0</v>
      </c>
      <c r="AE527" s="193">
        <f t="shared" si="801"/>
        <v>0</v>
      </c>
      <c r="AF527" s="193">
        <f t="shared" si="801"/>
        <v>0</v>
      </c>
      <c r="AG527" s="193">
        <f t="shared" si="801"/>
        <v>0</v>
      </c>
      <c r="AH527" s="193">
        <f t="shared" si="801"/>
        <v>0</v>
      </c>
      <c r="AI527" s="193">
        <f t="shared" si="801"/>
        <v>0</v>
      </c>
      <c r="AJ527" s="193">
        <f t="shared" ref="AJ527:BC527" si="802">COUNTIF($C$9:$FM$9,AJ104)</f>
        <v>0</v>
      </c>
      <c r="AK527" s="193">
        <f t="shared" si="802"/>
        <v>0</v>
      </c>
      <c r="AL527" s="193">
        <f t="shared" si="802"/>
        <v>0</v>
      </c>
      <c r="AM527" s="193">
        <f t="shared" si="802"/>
        <v>0</v>
      </c>
      <c r="AN527" s="193">
        <f t="shared" si="802"/>
        <v>0</v>
      </c>
      <c r="AO527" s="193">
        <f t="shared" si="802"/>
        <v>0</v>
      </c>
      <c r="AP527" s="193">
        <f t="shared" si="802"/>
        <v>0</v>
      </c>
      <c r="AQ527" s="193">
        <f t="shared" si="802"/>
        <v>0</v>
      </c>
      <c r="AR527" s="193">
        <f t="shared" si="802"/>
        <v>0</v>
      </c>
      <c r="AS527" s="193">
        <f t="shared" si="802"/>
        <v>0</v>
      </c>
      <c r="AT527" s="193">
        <f t="shared" si="802"/>
        <v>0</v>
      </c>
      <c r="AU527" s="193">
        <f t="shared" si="802"/>
        <v>0</v>
      </c>
      <c r="AV527" s="193">
        <f t="shared" si="802"/>
        <v>0</v>
      </c>
      <c r="AW527" s="193">
        <f t="shared" si="802"/>
        <v>0</v>
      </c>
      <c r="AX527" s="193">
        <f t="shared" si="802"/>
        <v>0</v>
      </c>
      <c r="AY527" s="193">
        <f t="shared" si="802"/>
        <v>0</v>
      </c>
      <c r="AZ527" s="193">
        <f t="shared" si="802"/>
        <v>0</v>
      </c>
      <c r="BA527" s="193">
        <f t="shared" si="802"/>
        <v>0</v>
      </c>
      <c r="BB527" s="193">
        <f t="shared" si="802"/>
        <v>0</v>
      </c>
      <c r="BC527" s="193">
        <f t="shared" si="802"/>
        <v>0</v>
      </c>
    </row>
    <row r="528" spans="3:55" ht="16.5" customHeight="1" x14ac:dyDescent="0.2">
      <c r="C528" s="110">
        <v>27</v>
      </c>
      <c r="D528" s="193">
        <f t="shared" ref="D528:AI528" si="803">COUNTIF($C$9:$FM$9,D105)</f>
        <v>0</v>
      </c>
      <c r="E528" s="193">
        <f t="shared" si="803"/>
        <v>0</v>
      </c>
      <c r="F528" s="193">
        <f t="shared" si="803"/>
        <v>0</v>
      </c>
      <c r="G528" s="193">
        <f t="shared" si="803"/>
        <v>0</v>
      </c>
      <c r="H528" s="193">
        <f t="shared" si="803"/>
        <v>0</v>
      </c>
      <c r="I528" s="193">
        <f t="shared" si="803"/>
        <v>0</v>
      </c>
      <c r="J528" s="193">
        <f t="shared" si="803"/>
        <v>0</v>
      </c>
      <c r="K528" s="193">
        <f t="shared" si="803"/>
        <v>0</v>
      </c>
      <c r="L528" s="193">
        <f t="shared" si="803"/>
        <v>0</v>
      </c>
      <c r="M528" s="193">
        <f t="shared" si="803"/>
        <v>0</v>
      </c>
      <c r="N528" s="193">
        <f t="shared" si="803"/>
        <v>0</v>
      </c>
      <c r="O528" s="193">
        <f t="shared" si="803"/>
        <v>0</v>
      </c>
      <c r="P528" s="193">
        <f t="shared" si="803"/>
        <v>0</v>
      </c>
      <c r="Q528" s="193">
        <f t="shared" si="803"/>
        <v>0</v>
      </c>
      <c r="R528" s="193">
        <f t="shared" si="803"/>
        <v>0</v>
      </c>
      <c r="S528" s="193">
        <f t="shared" si="803"/>
        <v>0</v>
      </c>
      <c r="T528" s="193">
        <f t="shared" si="803"/>
        <v>0</v>
      </c>
      <c r="U528" s="193">
        <f t="shared" si="803"/>
        <v>0</v>
      </c>
      <c r="V528" s="193">
        <f t="shared" si="803"/>
        <v>0</v>
      </c>
      <c r="W528" s="193">
        <f t="shared" si="803"/>
        <v>0</v>
      </c>
      <c r="X528" s="193">
        <f t="shared" si="803"/>
        <v>0</v>
      </c>
      <c r="Y528" s="193">
        <f t="shared" si="803"/>
        <v>0</v>
      </c>
      <c r="Z528" s="193">
        <f t="shared" si="803"/>
        <v>0</v>
      </c>
      <c r="AA528" s="193">
        <f t="shared" si="803"/>
        <v>0</v>
      </c>
      <c r="AB528" s="193">
        <f t="shared" si="803"/>
        <v>0</v>
      </c>
      <c r="AC528" s="193">
        <f t="shared" si="803"/>
        <v>0</v>
      </c>
      <c r="AD528" s="193">
        <f t="shared" si="803"/>
        <v>0</v>
      </c>
      <c r="AE528" s="193">
        <f t="shared" si="803"/>
        <v>0</v>
      </c>
      <c r="AF528" s="193">
        <f t="shared" si="803"/>
        <v>0</v>
      </c>
      <c r="AG528" s="193">
        <f t="shared" si="803"/>
        <v>0</v>
      </c>
      <c r="AH528" s="193">
        <f t="shared" si="803"/>
        <v>0</v>
      </c>
      <c r="AI528" s="193">
        <f t="shared" si="803"/>
        <v>0</v>
      </c>
      <c r="AJ528" s="193">
        <f t="shared" ref="AJ528:BC528" si="804">COUNTIF($C$9:$FM$9,AJ105)</f>
        <v>0</v>
      </c>
      <c r="AK528" s="193">
        <f t="shared" si="804"/>
        <v>0</v>
      </c>
      <c r="AL528" s="193">
        <f t="shared" si="804"/>
        <v>0</v>
      </c>
      <c r="AM528" s="193">
        <f t="shared" si="804"/>
        <v>0</v>
      </c>
      <c r="AN528" s="193">
        <f t="shared" si="804"/>
        <v>0</v>
      </c>
      <c r="AO528" s="193">
        <f t="shared" si="804"/>
        <v>0</v>
      </c>
      <c r="AP528" s="193">
        <f t="shared" si="804"/>
        <v>0</v>
      </c>
      <c r="AQ528" s="193">
        <f t="shared" si="804"/>
        <v>0</v>
      </c>
      <c r="AR528" s="193">
        <f t="shared" si="804"/>
        <v>0</v>
      </c>
      <c r="AS528" s="193">
        <f t="shared" si="804"/>
        <v>0</v>
      </c>
      <c r="AT528" s="193">
        <f t="shared" si="804"/>
        <v>0</v>
      </c>
      <c r="AU528" s="193">
        <f t="shared" si="804"/>
        <v>0</v>
      </c>
      <c r="AV528" s="193">
        <f t="shared" si="804"/>
        <v>0</v>
      </c>
      <c r="AW528" s="193">
        <f t="shared" si="804"/>
        <v>0</v>
      </c>
      <c r="AX528" s="193">
        <f t="shared" si="804"/>
        <v>0</v>
      </c>
      <c r="AY528" s="193">
        <f t="shared" si="804"/>
        <v>0</v>
      </c>
      <c r="AZ528" s="193">
        <f t="shared" si="804"/>
        <v>0</v>
      </c>
      <c r="BA528" s="193">
        <f t="shared" si="804"/>
        <v>0</v>
      </c>
      <c r="BB528" s="193">
        <f t="shared" si="804"/>
        <v>0</v>
      </c>
      <c r="BC528" s="193">
        <f t="shared" si="804"/>
        <v>0</v>
      </c>
    </row>
    <row r="529" spans="3:55" ht="16.5" customHeight="1" x14ac:dyDescent="0.2">
      <c r="C529" s="110">
        <v>28</v>
      </c>
      <c r="D529" s="193">
        <f t="shared" ref="D529:AI529" si="805">COUNTIF($C$9:$FM$9,D106)</f>
        <v>0</v>
      </c>
      <c r="E529" s="193">
        <f t="shared" si="805"/>
        <v>0</v>
      </c>
      <c r="F529" s="193">
        <f t="shared" si="805"/>
        <v>0</v>
      </c>
      <c r="G529" s="193">
        <f t="shared" si="805"/>
        <v>0</v>
      </c>
      <c r="H529" s="193">
        <f t="shared" si="805"/>
        <v>0</v>
      </c>
      <c r="I529" s="193">
        <f t="shared" si="805"/>
        <v>0</v>
      </c>
      <c r="J529" s="193">
        <f t="shared" si="805"/>
        <v>0</v>
      </c>
      <c r="K529" s="193">
        <f t="shared" si="805"/>
        <v>0</v>
      </c>
      <c r="L529" s="193">
        <f t="shared" si="805"/>
        <v>0</v>
      </c>
      <c r="M529" s="193">
        <f t="shared" si="805"/>
        <v>0</v>
      </c>
      <c r="N529" s="193">
        <f t="shared" si="805"/>
        <v>0</v>
      </c>
      <c r="O529" s="193">
        <f t="shared" si="805"/>
        <v>0</v>
      </c>
      <c r="P529" s="193">
        <f t="shared" si="805"/>
        <v>0</v>
      </c>
      <c r="Q529" s="193">
        <f t="shared" si="805"/>
        <v>0</v>
      </c>
      <c r="R529" s="193">
        <f t="shared" si="805"/>
        <v>0</v>
      </c>
      <c r="S529" s="193">
        <f t="shared" si="805"/>
        <v>0</v>
      </c>
      <c r="T529" s="193">
        <f t="shared" si="805"/>
        <v>0</v>
      </c>
      <c r="U529" s="193">
        <f t="shared" si="805"/>
        <v>0</v>
      </c>
      <c r="V529" s="193">
        <f t="shared" si="805"/>
        <v>0</v>
      </c>
      <c r="W529" s="193">
        <f t="shared" si="805"/>
        <v>0</v>
      </c>
      <c r="X529" s="193">
        <f t="shared" si="805"/>
        <v>0</v>
      </c>
      <c r="Y529" s="193">
        <f t="shared" si="805"/>
        <v>0</v>
      </c>
      <c r="Z529" s="193">
        <f t="shared" si="805"/>
        <v>0</v>
      </c>
      <c r="AA529" s="193">
        <f t="shared" si="805"/>
        <v>0</v>
      </c>
      <c r="AB529" s="193">
        <f t="shared" si="805"/>
        <v>0</v>
      </c>
      <c r="AC529" s="193">
        <f t="shared" si="805"/>
        <v>0</v>
      </c>
      <c r="AD529" s="193">
        <f t="shared" si="805"/>
        <v>0</v>
      </c>
      <c r="AE529" s="193">
        <f t="shared" si="805"/>
        <v>0</v>
      </c>
      <c r="AF529" s="193">
        <f t="shared" si="805"/>
        <v>0</v>
      </c>
      <c r="AG529" s="193">
        <f t="shared" si="805"/>
        <v>0</v>
      </c>
      <c r="AH529" s="193">
        <f t="shared" si="805"/>
        <v>0</v>
      </c>
      <c r="AI529" s="193">
        <f t="shared" si="805"/>
        <v>0</v>
      </c>
      <c r="AJ529" s="193">
        <f t="shared" ref="AJ529:BC529" si="806">COUNTIF($C$9:$FM$9,AJ106)</f>
        <v>0</v>
      </c>
      <c r="AK529" s="193">
        <f t="shared" si="806"/>
        <v>0</v>
      </c>
      <c r="AL529" s="193">
        <f t="shared" si="806"/>
        <v>0</v>
      </c>
      <c r="AM529" s="193">
        <f t="shared" si="806"/>
        <v>0</v>
      </c>
      <c r="AN529" s="193">
        <f t="shared" si="806"/>
        <v>0</v>
      </c>
      <c r="AO529" s="193">
        <f t="shared" si="806"/>
        <v>0</v>
      </c>
      <c r="AP529" s="193">
        <f t="shared" si="806"/>
        <v>0</v>
      </c>
      <c r="AQ529" s="193">
        <f t="shared" si="806"/>
        <v>0</v>
      </c>
      <c r="AR529" s="193">
        <f t="shared" si="806"/>
        <v>0</v>
      </c>
      <c r="AS529" s="193">
        <f t="shared" si="806"/>
        <v>0</v>
      </c>
      <c r="AT529" s="193">
        <f t="shared" si="806"/>
        <v>0</v>
      </c>
      <c r="AU529" s="193">
        <f t="shared" si="806"/>
        <v>0</v>
      </c>
      <c r="AV529" s="193">
        <f t="shared" si="806"/>
        <v>0</v>
      </c>
      <c r="AW529" s="193">
        <f t="shared" si="806"/>
        <v>0</v>
      </c>
      <c r="AX529" s="193">
        <f t="shared" si="806"/>
        <v>0</v>
      </c>
      <c r="AY529" s="193">
        <f t="shared" si="806"/>
        <v>0</v>
      </c>
      <c r="AZ529" s="193">
        <f t="shared" si="806"/>
        <v>0</v>
      </c>
      <c r="BA529" s="193">
        <f t="shared" si="806"/>
        <v>0</v>
      </c>
      <c r="BB529" s="193">
        <f t="shared" si="806"/>
        <v>0</v>
      </c>
      <c r="BC529" s="193">
        <f t="shared" si="806"/>
        <v>0</v>
      </c>
    </row>
    <row r="530" spans="3:55" ht="16.5" customHeight="1" x14ac:dyDescent="0.2">
      <c r="C530" s="110">
        <v>29</v>
      </c>
      <c r="D530" s="193">
        <f t="shared" ref="D530:AI530" si="807">COUNTIF($C$9:$FM$9,D107)</f>
        <v>0</v>
      </c>
      <c r="E530" s="193">
        <f t="shared" si="807"/>
        <v>0</v>
      </c>
      <c r="F530" s="193">
        <f t="shared" si="807"/>
        <v>0</v>
      </c>
      <c r="G530" s="193">
        <f t="shared" si="807"/>
        <v>0</v>
      </c>
      <c r="H530" s="193">
        <f t="shared" si="807"/>
        <v>0</v>
      </c>
      <c r="I530" s="193">
        <f t="shared" si="807"/>
        <v>0</v>
      </c>
      <c r="J530" s="193">
        <f t="shared" si="807"/>
        <v>0</v>
      </c>
      <c r="K530" s="193">
        <f t="shared" si="807"/>
        <v>0</v>
      </c>
      <c r="L530" s="193">
        <f t="shared" si="807"/>
        <v>0</v>
      </c>
      <c r="M530" s="193">
        <f t="shared" si="807"/>
        <v>0</v>
      </c>
      <c r="N530" s="193">
        <f t="shared" si="807"/>
        <v>0</v>
      </c>
      <c r="O530" s="193">
        <f t="shared" si="807"/>
        <v>0</v>
      </c>
      <c r="P530" s="193">
        <f t="shared" si="807"/>
        <v>0</v>
      </c>
      <c r="Q530" s="193">
        <f t="shared" si="807"/>
        <v>0</v>
      </c>
      <c r="R530" s="193">
        <f t="shared" si="807"/>
        <v>0</v>
      </c>
      <c r="S530" s="193">
        <f t="shared" si="807"/>
        <v>0</v>
      </c>
      <c r="T530" s="193">
        <f t="shared" si="807"/>
        <v>0</v>
      </c>
      <c r="U530" s="193">
        <f t="shared" si="807"/>
        <v>0</v>
      </c>
      <c r="V530" s="193">
        <f t="shared" si="807"/>
        <v>0</v>
      </c>
      <c r="W530" s="193">
        <f t="shared" si="807"/>
        <v>0</v>
      </c>
      <c r="X530" s="193">
        <f t="shared" si="807"/>
        <v>0</v>
      </c>
      <c r="Y530" s="193">
        <f t="shared" si="807"/>
        <v>0</v>
      </c>
      <c r="Z530" s="193">
        <f t="shared" si="807"/>
        <v>0</v>
      </c>
      <c r="AA530" s="193">
        <f t="shared" si="807"/>
        <v>0</v>
      </c>
      <c r="AB530" s="193">
        <f t="shared" si="807"/>
        <v>0</v>
      </c>
      <c r="AC530" s="193">
        <f t="shared" si="807"/>
        <v>0</v>
      </c>
      <c r="AD530" s="193">
        <f t="shared" si="807"/>
        <v>0</v>
      </c>
      <c r="AE530" s="193">
        <f t="shared" si="807"/>
        <v>0</v>
      </c>
      <c r="AF530" s="193">
        <f t="shared" si="807"/>
        <v>0</v>
      </c>
      <c r="AG530" s="193">
        <f t="shared" si="807"/>
        <v>0</v>
      </c>
      <c r="AH530" s="193">
        <f t="shared" si="807"/>
        <v>0</v>
      </c>
      <c r="AI530" s="193">
        <f t="shared" si="807"/>
        <v>0</v>
      </c>
      <c r="AJ530" s="193">
        <f t="shared" ref="AJ530:BC530" si="808">COUNTIF($C$9:$FM$9,AJ107)</f>
        <v>0</v>
      </c>
      <c r="AK530" s="193">
        <f t="shared" si="808"/>
        <v>0</v>
      </c>
      <c r="AL530" s="193">
        <f t="shared" si="808"/>
        <v>0</v>
      </c>
      <c r="AM530" s="193">
        <f t="shared" si="808"/>
        <v>0</v>
      </c>
      <c r="AN530" s="193">
        <f t="shared" si="808"/>
        <v>0</v>
      </c>
      <c r="AO530" s="193">
        <f t="shared" si="808"/>
        <v>0</v>
      </c>
      <c r="AP530" s="193">
        <f t="shared" si="808"/>
        <v>0</v>
      </c>
      <c r="AQ530" s="193">
        <f t="shared" si="808"/>
        <v>0</v>
      </c>
      <c r="AR530" s="193">
        <f t="shared" si="808"/>
        <v>0</v>
      </c>
      <c r="AS530" s="193">
        <f t="shared" si="808"/>
        <v>0</v>
      </c>
      <c r="AT530" s="193">
        <f t="shared" si="808"/>
        <v>0</v>
      </c>
      <c r="AU530" s="193">
        <f t="shared" si="808"/>
        <v>0</v>
      </c>
      <c r="AV530" s="193">
        <f t="shared" si="808"/>
        <v>0</v>
      </c>
      <c r="AW530" s="193">
        <f t="shared" si="808"/>
        <v>0</v>
      </c>
      <c r="AX530" s="193">
        <f t="shared" si="808"/>
        <v>0</v>
      </c>
      <c r="AY530" s="193">
        <f t="shared" si="808"/>
        <v>0</v>
      </c>
      <c r="AZ530" s="193">
        <f t="shared" si="808"/>
        <v>0</v>
      </c>
      <c r="BA530" s="193">
        <f t="shared" si="808"/>
        <v>0</v>
      </c>
      <c r="BB530" s="193">
        <f t="shared" si="808"/>
        <v>0</v>
      </c>
      <c r="BC530" s="193">
        <f t="shared" si="808"/>
        <v>0</v>
      </c>
    </row>
    <row r="531" spans="3:55" ht="16.5" customHeight="1" x14ac:dyDescent="0.2">
      <c r="C531" s="110">
        <v>30</v>
      </c>
      <c r="D531" s="193">
        <f t="shared" ref="D531:AI531" si="809">COUNTIF($C$9:$FM$9,D108)</f>
        <v>0</v>
      </c>
      <c r="E531" s="193">
        <f t="shared" si="809"/>
        <v>0</v>
      </c>
      <c r="F531" s="193">
        <f t="shared" si="809"/>
        <v>0</v>
      </c>
      <c r="G531" s="193">
        <f t="shared" si="809"/>
        <v>0</v>
      </c>
      <c r="H531" s="193">
        <f t="shared" si="809"/>
        <v>0</v>
      </c>
      <c r="I531" s="193">
        <f t="shared" si="809"/>
        <v>0</v>
      </c>
      <c r="J531" s="193">
        <f t="shared" si="809"/>
        <v>0</v>
      </c>
      <c r="K531" s="193">
        <f t="shared" si="809"/>
        <v>0</v>
      </c>
      <c r="L531" s="193">
        <f t="shared" si="809"/>
        <v>0</v>
      </c>
      <c r="M531" s="193">
        <f t="shared" si="809"/>
        <v>0</v>
      </c>
      <c r="N531" s="193">
        <f t="shared" si="809"/>
        <v>0</v>
      </c>
      <c r="O531" s="193">
        <f t="shared" si="809"/>
        <v>0</v>
      </c>
      <c r="P531" s="193">
        <f t="shared" si="809"/>
        <v>0</v>
      </c>
      <c r="Q531" s="193">
        <f t="shared" si="809"/>
        <v>0</v>
      </c>
      <c r="R531" s="193">
        <f t="shared" si="809"/>
        <v>0</v>
      </c>
      <c r="S531" s="193">
        <f t="shared" si="809"/>
        <v>0</v>
      </c>
      <c r="T531" s="193">
        <f t="shared" si="809"/>
        <v>0</v>
      </c>
      <c r="U531" s="193">
        <f t="shared" si="809"/>
        <v>0</v>
      </c>
      <c r="V531" s="193">
        <f t="shared" si="809"/>
        <v>0</v>
      </c>
      <c r="W531" s="193">
        <f t="shared" si="809"/>
        <v>0</v>
      </c>
      <c r="X531" s="193">
        <f t="shared" si="809"/>
        <v>0</v>
      </c>
      <c r="Y531" s="193">
        <f t="shared" si="809"/>
        <v>0</v>
      </c>
      <c r="Z531" s="193">
        <f t="shared" si="809"/>
        <v>0</v>
      </c>
      <c r="AA531" s="193">
        <f t="shared" si="809"/>
        <v>0</v>
      </c>
      <c r="AB531" s="193">
        <f t="shared" si="809"/>
        <v>0</v>
      </c>
      <c r="AC531" s="193">
        <f t="shared" si="809"/>
        <v>0</v>
      </c>
      <c r="AD531" s="193">
        <f t="shared" si="809"/>
        <v>0</v>
      </c>
      <c r="AE531" s="193">
        <f t="shared" si="809"/>
        <v>0</v>
      </c>
      <c r="AF531" s="193">
        <f t="shared" si="809"/>
        <v>0</v>
      </c>
      <c r="AG531" s="193">
        <f t="shared" si="809"/>
        <v>0</v>
      </c>
      <c r="AH531" s="193">
        <f t="shared" si="809"/>
        <v>0</v>
      </c>
      <c r="AI531" s="193">
        <f t="shared" si="809"/>
        <v>0</v>
      </c>
      <c r="AJ531" s="193">
        <f t="shared" ref="AJ531:BC531" si="810">COUNTIF($C$9:$FM$9,AJ108)</f>
        <v>0</v>
      </c>
      <c r="AK531" s="193">
        <f t="shared" si="810"/>
        <v>0</v>
      </c>
      <c r="AL531" s="193">
        <f t="shared" si="810"/>
        <v>0</v>
      </c>
      <c r="AM531" s="193">
        <f t="shared" si="810"/>
        <v>0</v>
      </c>
      <c r="AN531" s="193">
        <f t="shared" si="810"/>
        <v>0</v>
      </c>
      <c r="AO531" s="193">
        <f t="shared" si="810"/>
        <v>0</v>
      </c>
      <c r="AP531" s="193">
        <f t="shared" si="810"/>
        <v>0</v>
      </c>
      <c r="AQ531" s="193">
        <f t="shared" si="810"/>
        <v>0</v>
      </c>
      <c r="AR531" s="193">
        <f t="shared" si="810"/>
        <v>0</v>
      </c>
      <c r="AS531" s="193">
        <f t="shared" si="810"/>
        <v>0</v>
      </c>
      <c r="AT531" s="193">
        <f t="shared" si="810"/>
        <v>0</v>
      </c>
      <c r="AU531" s="193">
        <f t="shared" si="810"/>
        <v>0</v>
      </c>
      <c r="AV531" s="193">
        <f t="shared" si="810"/>
        <v>0</v>
      </c>
      <c r="AW531" s="193">
        <f t="shared" si="810"/>
        <v>0</v>
      </c>
      <c r="AX531" s="193">
        <f t="shared" si="810"/>
        <v>0</v>
      </c>
      <c r="AY531" s="193">
        <f t="shared" si="810"/>
        <v>0</v>
      </c>
      <c r="AZ531" s="193">
        <f t="shared" si="810"/>
        <v>0</v>
      </c>
      <c r="BA531" s="193">
        <f t="shared" si="810"/>
        <v>0</v>
      </c>
      <c r="BB531" s="193">
        <f t="shared" si="810"/>
        <v>0</v>
      </c>
      <c r="BC531" s="193">
        <f t="shared" si="810"/>
        <v>0</v>
      </c>
    </row>
    <row r="532" spans="3:55" ht="16.5" customHeight="1" x14ac:dyDescent="0.2">
      <c r="C532" s="110">
        <v>31</v>
      </c>
      <c r="D532" s="193">
        <f t="shared" ref="D532:AI532" si="811">COUNTIF($C$9:$FM$9,D109)</f>
        <v>0</v>
      </c>
      <c r="E532" s="193">
        <f t="shared" si="811"/>
        <v>0</v>
      </c>
      <c r="F532" s="193">
        <f t="shared" si="811"/>
        <v>0</v>
      </c>
      <c r="G532" s="193">
        <f t="shared" si="811"/>
        <v>0</v>
      </c>
      <c r="H532" s="193">
        <f t="shared" si="811"/>
        <v>0</v>
      </c>
      <c r="I532" s="193">
        <f t="shared" si="811"/>
        <v>0</v>
      </c>
      <c r="J532" s="193">
        <f t="shared" si="811"/>
        <v>0</v>
      </c>
      <c r="K532" s="193">
        <f t="shared" si="811"/>
        <v>0</v>
      </c>
      <c r="L532" s="193">
        <f t="shared" si="811"/>
        <v>0</v>
      </c>
      <c r="M532" s="193">
        <f t="shared" si="811"/>
        <v>0</v>
      </c>
      <c r="N532" s="193">
        <f t="shared" si="811"/>
        <v>0</v>
      </c>
      <c r="O532" s="193">
        <f t="shared" si="811"/>
        <v>0</v>
      </c>
      <c r="P532" s="193">
        <f t="shared" si="811"/>
        <v>0</v>
      </c>
      <c r="Q532" s="193">
        <f t="shared" si="811"/>
        <v>0</v>
      </c>
      <c r="R532" s="193">
        <f t="shared" si="811"/>
        <v>0</v>
      </c>
      <c r="S532" s="193">
        <f t="shared" si="811"/>
        <v>0</v>
      </c>
      <c r="T532" s="193">
        <f t="shared" si="811"/>
        <v>0</v>
      </c>
      <c r="U532" s="193">
        <f t="shared" si="811"/>
        <v>0</v>
      </c>
      <c r="V532" s="193">
        <f t="shared" si="811"/>
        <v>0</v>
      </c>
      <c r="W532" s="193">
        <f t="shared" si="811"/>
        <v>0</v>
      </c>
      <c r="X532" s="193">
        <f t="shared" si="811"/>
        <v>0</v>
      </c>
      <c r="Y532" s="193">
        <f t="shared" si="811"/>
        <v>0</v>
      </c>
      <c r="Z532" s="193">
        <f t="shared" si="811"/>
        <v>0</v>
      </c>
      <c r="AA532" s="193">
        <f t="shared" si="811"/>
        <v>0</v>
      </c>
      <c r="AB532" s="193">
        <f t="shared" si="811"/>
        <v>0</v>
      </c>
      <c r="AC532" s="193">
        <f t="shared" si="811"/>
        <v>0</v>
      </c>
      <c r="AD532" s="193">
        <f t="shared" si="811"/>
        <v>0</v>
      </c>
      <c r="AE532" s="193">
        <f t="shared" si="811"/>
        <v>0</v>
      </c>
      <c r="AF532" s="193">
        <f t="shared" si="811"/>
        <v>0</v>
      </c>
      <c r="AG532" s="193">
        <f t="shared" si="811"/>
        <v>0</v>
      </c>
      <c r="AH532" s="193">
        <f t="shared" si="811"/>
        <v>0</v>
      </c>
      <c r="AI532" s="193">
        <f t="shared" si="811"/>
        <v>0</v>
      </c>
      <c r="AJ532" s="193">
        <f t="shared" ref="AJ532:BC532" si="812">COUNTIF($C$9:$FM$9,AJ109)</f>
        <v>0</v>
      </c>
      <c r="AK532" s="193">
        <f t="shared" si="812"/>
        <v>0</v>
      </c>
      <c r="AL532" s="193">
        <f t="shared" si="812"/>
        <v>0</v>
      </c>
      <c r="AM532" s="193">
        <f t="shared" si="812"/>
        <v>0</v>
      </c>
      <c r="AN532" s="193">
        <f t="shared" si="812"/>
        <v>0</v>
      </c>
      <c r="AO532" s="193">
        <f t="shared" si="812"/>
        <v>0</v>
      </c>
      <c r="AP532" s="193">
        <f t="shared" si="812"/>
        <v>0</v>
      </c>
      <c r="AQ532" s="193">
        <f t="shared" si="812"/>
        <v>0</v>
      </c>
      <c r="AR532" s="193">
        <f t="shared" si="812"/>
        <v>0</v>
      </c>
      <c r="AS532" s="193">
        <f t="shared" si="812"/>
        <v>0</v>
      </c>
      <c r="AT532" s="193">
        <f t="shared" si="812"/>
        <v>0</v>
      </c>
      <c r="AU532" s="193">
        <f t="shared" si="812"/>
        <v>0</v>
      </c>
      <c r="AV532" s="193">
        <f t="shared" si="812"/>
        <v>0</v>
      </c>
      <c r="AW532" s="193">
        <f t="shared" si="812"/>
        <v>0</v>
      </c>
      <c r="AX532" s="193">
        <f t="shared" si="812"/>
        <v>0</v>
      </c>
      <c r="AY532" s="193">
        <f t="shared" si="812"/>
        <v>0</v>
      </c>
      <c r="AZ532" s="193">
        <f t="shared" si="812"/>
        <v>0</v>
      </c>
      <c r="BA532" s="193">
        <f t="shared" si="812"/>
        <v>0</v>
      </c>
      <c r="BB532" s="193">
        <f t="shared" si="812"/>
        <v>0</v>
      </c>
      <c r="BC532" s="193">
        <f t="shared" si="812"/>
        <v>0</v>
      </c>
    </row>
    <row r="533" spans="3:55" ht="16.5" customHeight="1" x14ac:dyDescent="0.2">
      <c r="C533" s="110">
        <v>32</v>
      </c>
      <c r="D533" s="193">
        <f t="shared" ref="D533:AI533" si="813">COUNTIF($C$9:$FM$9,D110)</f>
        <v>0</v>
      </c>
      <c r="E533" s="193">
        <f t="shared" si="813"/>
        <v>0</v>
      </c>
      <c r="F533" s="193">
        <f t="shared" si="813"/>
        <v>0</v>
      </c>
      <c r="G533" s="193">
        <f t="shared" si="813"/>
        <v>0</v>
      </c>
      <c r="H533" s="193">
        <f t="shared" si="813"/>
        <v>0</v>
      </c>
      <c r="I533" s="193">
        <f t="shared" si="813"/>
        <v>0</v>
      </c>
      <c r="J533" s="193">
        <f t="shared" si="813"/>
        <v>0</v>
      </c>
      <c r="K533" s="193">
        <f t="shared" si="813"/>
        <v>0</v>
      </c>
      <c r="L533" s="193">
        <f t="shared" si="813"/>
        <v>0</v>
      </c>
      <c r="M533" s="193">
        <f t="shared" si="813"/>
        <v>0</v>
      </c>
      <c r="N533" s="193">
        <f t="shared" si="813"/>
        <v>0</v>
      </c>
      <c r="O533" s="193">
        <f t="shared" si="813"/>
        <v>0</v>
      </c>
      <c r="P533" s="193">
        <f t="shared" si="813"/>
        <v>0</v>
      </c>
      <c r="Q533" s="193">
        <f t="shared" si="813"/>
        <v>0</v>
      </c>
      <c r="R533" s="193">
        <f t="shared" si="813"/>
        <v>0</v>
      </c>
      <c r="S533" s="193">
        <f t="shared" si="813"/>
        <v>0</v>
      </c>
      <c r="T533" s="193">
        <f t="shared" si="813"/>
        <v>0</v>
      </c>
      <c r="U533" s="193">
        <f t="shared" si="813"/>
        <v>0</v>
      </c>
      <c r="V533" s="193">
        <f t="shared" si="813"/>
        <v>0</v>
      </c>
      <c r="W533" s="193">
        <f t="shared" si="813"/>
        <v>0</v>
      </c>
      <c r="X533" s="193">
        <f t="shared" si="813"/>
        <v>0</v>
      </c>
      <c r="Y533" s="193">
        <f t="shared" si="813"/>
        <v>0</v>
      </c>
      <c r="Z533" s="193">
        <f t="shared" si="813"/>
        <v>0</v>
      </c>
      <c r="AA533" s="193">
        <f t="shared" si="813"/>
        <v>0</v>
      </c>
      <c r="AB533" s="193">
        <f t="shared" si="813"/>
        <v>0</v>
      </c>
      <c r="AC533" s="193">
        <f t="shared" si="813"/>
        <v>0</v>
      </c>
      <c r="AD533" s="193">
        <f t="shared" si="813"/>
        <v>0</v>
      </c>
      <c r="AE533" s="193">
        <f t="shared" si="813"/>
        <v>0</v>
      </c>
      <c r="AF533" s="193">
        <f t="shared" si="813"/>
        <v>0</v>
      </c>
      <c r="AG533" s="193">
        <f t="shared" si="813"/>
        <v>0</v>
      </c>
      <c r="AH533" s="193">
        <f t="shared" si="813"/>
        <v>0</v>
      </c>
      <c r="AI533" s="193">
        <f t="shared" si="813"/>
        <v>0</v>
      </c>
      <c r="AJ533" s="193">
        <f t="shared" ref="AJ533:BC533" si="814">COUNTIF($C$9:$FM$9,AJ110)</f>
        <v>0</v>
      </c>
      <c r="AK533" s="193">
        <f t="shared" si="814"/>
        <v>0</v>
      </c>
      <c r="AL533" s="193">
        <f t="shared" si="814"/>
        <v>0</v>
      </c>
      <c r="AM533" s="193">
        <f t="shared" si="814"/>
        <v>0</v>
      </c>
      <c r="AN533" s="193">
        <f t="shared" si="814"/>
        <v>0</v>
      </c>
      <c r="AO533" s="193">
        <f t="shared" si="814"/>
        <v>0</v>
      </c>
      <c r="AP533" s="193">
        <f t="shared" si="814"/>
        <v>0</v>
      </c>
      <c r="AQ533" s="193">
        <f t="shared" si="814"/>
        <v>0</v>
      </c>
      <c r="AR533" s="193">
        <f t="shared" si="814"/>
        <v>0</v>
      </c>
      <c r="AS533" s="193">
        <f t="shared" si="814"/>
        <v>0</v>
      </c>
      <c r="AT533" s="193">
        <f t="shared" si="814"/>
        <v>0</v>
      </c>
      <c r="AU533" s="193">
        <f t="shared" si="814"/>
        <v>0</v>
      </c>
      <c r="AV533" s="193">
        <f t="shared" si="814"/>
        <v>0</v>
      </c>
      <c r="AW533" s="193">
        <f t="shared" si="814"/>
        <v>0</v>
      </c>
      <c r="AX533" s="193">
        <f t="shared" si="814"/>
        <v>0</v>
      </c>
      <c r="AY533" s="193">
        <f t="shared" si="814"/>
        <v>0</v>
      </c>
      <c r="AZ533" s="193">
        <f t="shared" si="814"/>
        <v>0</v>
      </c>
      <c r="BA533" s="193">
        <f t="shared" si="814"/>
        <v>0</v>
      </c>
      <c r="BB533" s="193">
        <f t="shared" si="814"/>
        <v>0</v>
      </c>
      <c r="BC533" s="193">
        <f t="shared" si="814"/>
        <v>0</v>
      </c>
    </row>
    <row r="534" spans="3:55" ht="16.5" customHeight="1" x14ac:dyDescent="0.2">
      <c r="C534" s="110">
        <v>33</v>
      </c>
      <c r="D534" s="193">
        <f t="shared" ref="D534:AI534" si="815">COUNTIF($C$9:$FM$9,D111)</f>
        <v>0</v>
      </c>
      <c r="E534" s="193">
        <f t="shared" si="815"/>
        <v>0</v>
      </c>
      <c r="F534" s="193">
        <f t="shared" si="815"/>
        <v>0</v>
      </c>
      <c r="G534" s="193">
        <f t="shared" si="815"/>
        <v>0</v>
      </c>
      <c r="H534" s="193">
        <f t="shared" si="815"/>
        <v>0</v>
      </c>
      <c r="I534" s="193">
        <f t="shared" si="815"/>
        <v>0</v>
      </c>
      <c r="J534" s="193">
        <f t="shared" si="815"/>
        <v>0</v>
      </c>
      <c r="K534" s="193">
        <f t="shared" si="815"/>
        <v>0</v>
      </c>
      <c r="L534" s="193">
        <f t="shared" si="815"/>
        <v>0</v>
      </c>
      <c r="M534" s="193">
        <f t="shared" si="815"/>
        <v>0</v>
      </c>
      <c r="N534" s="193">
        <f t="shared" si="815"/>
        <v>0</v>
      </c>
      <c r="O534" s="193">
        <f t="shared" si="815"/>
        <v>0</v>
      </c>
      <c r="P534" s="193">
        <f t="shared" si="815"/>
        <v>0</v>
      </c>
      <c r="Q534" s="193">
        <f t="shared" si="815"/>
        <v>0</v>
      </c>
      <c r="R534" s="193">
        <f t="shared" si="815"/>
        <v>0</v>
      </c>
      <c r="S534" s="193">
        <f t="shared" si="815"/>
        <v>0</v>
      </c>
      <c r="T534" s="193">
        <f t="shared" si="815"/>
        <v>0</v>
      </c>
      <c r="U534" s="193">
        <f t="shared" si="815"/>
        <v>0</v>
      </c>
      <c r="V534" s="193">
        <f t="shared" si="815"/>
        <v>0</v>
      </c>
      <c r="W534" s="193">
        <f t="shared" si="815"/>
        <v>0</v>
      </c>
      <c r="X534" s="193">
        <f t="shared" si="815"/>
        <v>0</v>
      </c>
      <c r="Y534" s="193">
        <f t="shared" si="815"/>
        <v>0</v>
      </c>
      <c r="Z534" s="193">
        <f t="shared" si="815"/>
        <v>0</v>
      </c>
      <c r="AA534" s="193">
        <f t="shared" si="815"/>
        <v>0</v>
      </c>
      <c r="AB534" s="193">
        <f t="shared" si="815"/>
        <v>0</v>
      </c>
      <c r="AC534" s="193">
        <f t="shared" si="815"/>
        <v>0</v>
      </c>
      <c r="AD534" s="193">
        <f t="shared" si="815"/>
        <v>0</v>
      </c>
      <c r="AE534" s="193">
        <f t="shared" si="815"/>
        <v>0</v>
      </c>
      <c r="AF534" s="193">
        <f t="shared" si="815"/>
        <v>0</v>
      </c>
      <c r="AG534" s="193">
        <f t="shared" si="815"/>
        <v>0</v>
      </c>
      <c r="AH534" s="193">
        <f t="shared" si="815"/>
        <v>0</v>
      </c>
      <c r="AI534" s="193">
        <f t="shared" si="815"/>
        <v>0</v>
      </c>
      <c r="AJ534" s="193">
        <f t="shared" ref="AJ534:BC534" si="816">COUNTIF($C$9:$FM$9,AJ111)</f>
        <v>0</v>
      </c>
      <c r="AK534" s="193">
        <f t="shared" si="816"/>
        <v>0</v>
      </c>
      <c r="AL534" s="193">
        <f t="shared" si="816"/>
        <v>0</v>
      </c>
      <c r="AM534" s="193">
        <f t="shared" si="816"/>
        <v>0</v>
      </c>
      <c r="AN534" s="193">
        <f t="shared" si="816"/>
        <v>0</v>
      </c>
      <c r="AO534" s="193">
        <f t="shared" si="816"/>
        <v>0</v>
      </c>
      <c r="AP534" s="193">
        <f t="shared" si="816"/>
        <v>0</v>
      </c>
      <c r="AQ534" s="193">
        <f t="shared" si="816"/>
        <v>0</v>
      </c>
      <c r="AR534" s="193">
        <f t="shared" si="816"/>
        <v>0</v>
      </c>
      <c r="AS534" s="193">
        <f t="shared" si="816"/>
        <v>0</v>
      </c>
      <c r="AT534" s="193">
        <f t="shared" si="816"/>
        <v>0</v>
      </c>
      <c r="AU534" s="193">
        <f t="shared" si="816"/>
        <v>0</v>
      </c>
      <c r="AV534" s="193">
        <f t="shared" si="816"/>
        <v>0</v>
      </c>
      <c r="AW534" s="193">
        <f t="shared" si="816"/>
        <v>0</v>
      </c>
      <c r="AX534" s="193">
        <f t="shared" si="816"/>
        <v>0</v>
      </c>
      <c r="AY534" s="193">
        <f t="shared" si="816"/>
        <v>0</v>
      </c>
      <c r="AZ534" s="193">
        <f t="shared" si="816"/>
        <v>0</v>
      </c>
      <c r="BA534" s="193">
        <f t="shared" si="816"/>
        <v>0</v>
      </c>
      <c r="BB534" s="193">
        <f t="shared" si="816"/>
        <v>0</v>
      </c>
      <c r="BC534" s="193">
        <f t="shared" si="816"/>
        <v>0</v>
      </c>
    </row>
    <row r="535" spans="3:55" ht="16.5" customHeight="1" x14ac:dyDescent="0.2">
      <c r="C535" s="110">
        <v>34</v>
      </c>
      <c r="D535" s="193">
        <f t="shared" ref="D535:AI535" si="817">COUNTIF($C$9:$FM$9,D112)</f>
        <v>0</v>
      </c>
      <c r="E535" s="193">
        <f t="shared" si="817"/>
        <v>0</v>
      </c>
      <c r="F535" s="193">
        <f t="shared" si="817"/>
        <v>0</v>
      </c>
      <c r="G535" s="193">
        <f t="shared" si="817"/>
        <v>0</v>
      </c>
      <c r="H535" s="193">
        <f t="shared" si="817"/>
        <v>0</v>
      </c>
      <c r="I535" s="193">
        <f t="shared" si="817"/>
        <v>0</v>
      </c>
      <c r="J535" s="193">
        <f t="shared" si="817"/>
        <v>0</v>
      </c>
      <c r="K535" s="193">
        <f t="shared" si="817"/>
        <v>0</v>
      </c>
      <c r="L535" s="193">
        <f t="shared" si="817"/>
        <v>0</v>
      </c>
      <c r="M535" s="193">
        <f t="shared" si="817"/>
        <v>0</v>
      </c>
      <c r="N535" s="193">
        <f t="shared" si="817"/>
        <v>0</v>
      </c>
      <c r="O535" s="193">
        <f t="shared" si="817"/>
        <v>0</v>
      </c>
      <c r="P535" s="193">
        <f t="shared" si="817"/>
        <v>0</v>
      </c>
      <c r="Q535" s="193">
        <f t="shared" si="817"/>
        <v>0</v>
      </c>
      <c r="R535" s="193">
        <f t="shared" si="817"/>
        <v>0</v>
      </c>
      <c r="S535" s="193">
        <f t="shared" si="817"/>
        <v>0</v>
      </c>
      <c r="T535" s="193">
        <f t="shared" si="817"/>
        <v>0</v>
      </c>
      <c r="U535" s="193">
        <f t="shared" si="817"/>
        <v>0</v>
      </c>
      <c r="V535" s="193">
        <f t="shared" si="817"/>
        <v>0</v>
      </c>
      <c r="W535" s="193">
        <f t="shared" si="817"/>
        <v>0</v>
      </c>
      <c r="X535" s="193">
        <f t="shared" si="817"/>
        <v>0</v>
      </c>
      <c r="Y535" s="193">
        <f t="shared" si="817"/>
        <v>0</v>
      </c>
      <c r="Z535" s="193">
        <f t="shared" si="817"/>
        <v>0</v>
      </c>
      <c r="AA535" s="193">
        <f t="shared" si="817"/>
        <v>0</v>
      </c>
      <c r="AB535" s="193">
        <f t="shared" si="817"/>
        <v>0</v>
      </c>
      <c r="AC535" s="193">
        <f t="shared" si="817"/>
        <v>0</v>
      </c>
      <c r="AD535" s="193">
        <f t="shared" si="817"/>
        <v>0</v>
      </c>
      <c r="AE535" s="193">
        <f t="shared" si="817"/>
        <v>0</v>
      </c>
      <c r="AF535" s="193">
        <f t="shared" si="817"/>
        <v>0</v>
      </c>
      <c r="AG535" s="193">
        <f t="shared" si="817"/>
        <v>0</v>
      </c>
      <c r="AH535" s="193">
        <f t="shared" si="817"/>
        <v>0</v>
      </c>
      <c r="AI535" s="193">
        <f t="shared" si="817"/>
        <v>0</v>
      </c>
      <c r="AJ535" s="193">
        <f t="shared" ref="AJ535:BC535" si="818">COUNTIF($C$9:$FM$9,AJ112)</f>
        <v>0</v>
      </c>
      <c r="AK535" s="193">
        <f t="shared" si="818"/>
        <v>0</v>
      </c>
      <c r="AL535" s="193">
        <f t="shared" si="818"/>
        <v>0</v>
      </c>
      <c r="AM535" s="193">
        <f t="shared" si="818"/>
        <v>0</v>
      </c>
      <c r="AN535" s="193">
        <f t="shared" si="818"/>
        <v>0</v>
      </c>
      <c r="AO535" s="193">
        <f t="shared" si="818"/>
        <v>0</v>
      </c>
      <c r="AP535" s="193">
        <f t="shared" si="818"/>
        <v>0</v>
      </c>
      <c r="AQ535" s="193">
        <f t="shared" si="818"/>
        <v>0</v>
      </c>
      <c r="AR535" s="193">
        <f t="shared" si="818"/>
        <v>0</v>
      </c>
      <c r="AS535" s="193">
        <f t="shared" si="818"/>
        <v>0</v>
      </c>
      <c r="AT535" s="193">
        <f t="shared" si="818"/>
        <v>0</v>
      </c>
      <c r="AU535" s="193">
        <f t="shared" si="818"/>
        <v>0</v>
      </c>
      <c r="AV535" s="193">
        <f t="shared" si="818"/>
        <v>0</v>
      </c>
      <c r="AW535" s="193">
        <f t="shared" si="818"/>
        <v>0</v>
      </c>
      <c r="AX535" s="193">
        <f t="shared" si="818"/>
        <v>0</v>
      </c>
      <c r="AY535" s="193">
        <f t="shared" si="818"/>
        <v>0</v>
      </c>
      <c r="AZ535" s="193">
        <f t="shared" si="818"/>
        <v>0</v>
      </c>
      <c r="BA535" s="193">
        <f t="shared" si="818"/>
        <v>0</v>
      </c>
      <c r="BB535" s="193">
        <f t="shared" si="818"/>
        <v>0</v>
      </c>
      <c r="BC535" s="193">
        <f t="shared" si="818"/>
        <v>0</v>
      </c>
    </row>
    <row r="536" spans="3:55" ht="16.5" customHeight="1" x14ac:dyDescent="0.2">
      <c r="C536" s="110">
        <v>35</v>
      </c>
      <c r="D536" s="193">
        <f t="shared" ref="D536:AI536" si="819">COUNTIF($C$9:$FM$9,D113)</f>
        <v>0</v>
      </c>
      <c r="E536" s="193">
        <f t="shared" si="819"/>
        <v>0</v>
      </c>
      <c r="F536" s="193">
        <f t="shared" si="819"/>
        <v>0</v>
      </c>
      <c r="G536" s="193">
        <f t="shared" si="819"/>
        <v>0</v>
      </c>
      <c r="H536" s="193">
        <f t="shared" si="819"/>
        <v>0</v>
      </c>
      <c r="I536" s="193">
        <f t="shared" si="819"/>
        <v>0</v>
      </c>
      <c r="J536" s="193">
        <f t="shared" si="819"/>
        <v>0</v>
      </c>
      <c r="K536" s="193">
        <f t="shared" si="819"/>
        <v>0</v>
      </c>
      <c r="L536" s="193">
        <f t="shared" si="819"/>
        <v>0</v>
      </c>
      <c r="M536" s="193">
        <f t="shared" si="819"/>
        <v>0</v>
      </c>
      <c r="N536" s="193">
        <f t="shared" si="819"/>
        <v>0</v>
      </c>
      <c r="O536" s="193">
        <f t="shared" si="819"/>
        <v>0</v>
      </c>
      <c r="P536" s="193">
        <f t="shared" si="819"/>
        <v>0</v>
      </c>
      <c r="Q536" s="193">
        <f t="shared" si="819"/>
        <v>0</v>
      </c>
      <c r="R536" s="193">
        <f t="shared" si="819"/>
        <v>0</v>
      </c>
      <c r="S536" s="193">
        <f t="shared" si="819"/>
        <v>0</v>
      </c>
      <c r="T536" s="193">
        <f t="shared" si="819"/>
        <v>0</v>
      </c>
      <c r="U536" s="193">
        <f t="shared" si="819"/>
        <v>0</v>
      </c>
      <c r="V536" s="193">
        <f t="shared" si="819"/>
        <v>0</v>
      </c>
      <c r="W536" s="193">
        <f t="shared" si="819"/>
        <v>0</v>
      </c>
      <c r="X536" s="193">
        <f t="shared" si="819"/>
        <v>0</v>
      </c>
      <c r="Y536" s="193">
        <f t="shared" si="819"/>
        <v>0</v>
      </c>
      <c r="Z536" s="193">
        <f t="shared" si="819"/>
        <v>0</v>
      </c>
      <c r="AA536" s="193">
        <f t="shared" si="819"/>
        <v>0</v>
      </c>
      <c r="AB536" s="193">
        <f t="shared" si="819"/>
        <v>0</v>
      </c>
      <c r="AC536" s="193">
        <f t="shared" si="819"/>
        <v>0</v>
      </c>
      <c r="AD536" s="193">
        <f t="shared" si="819"/>
        <v>0</v>
      </c>
      <c r="AE536" s="193">
        <f t="shared" si="819"/>
        <v>0</v>
      </c>
      <c r="AF536" s="193">
        <f t="shared" si="819"/>
        <v>0</v>
      </c>
      <c r="AG536" s="193">
        <f t="shared" si="819"/>
        <v>0</v>
      </c>
      <c r="AH536" s="193">
        <f t="shared" si="819"/>
        <v>0</v>
      </c>
      <c r="AI536" s="193">
        <f t="shared" si="819"/>
        <v>0</v>
      </c>
      <c r="AJ536" s="193">
        <f t="shared" ref="AJ536:BC536" si="820">COUNTIF($C$9:$FM$9,AJ113)</f>
        <v>0</v>
      </c>
      <c r="AK536" s="193">
        <f t="shared" si="820"/>
        <v>0</v>
      </c>
      <c r="AL536" s="193">
        <f t="shared" si="820"/>
        <v>0</v>
      </c>
      <c r="AM536" s="193">
        <f t="shared" si="820"/>
        <v>0</v>
      </c>
      <c r="AN536" s="193">
        <f t="shared" si="820"/>
        <v>0</v>
      </c>
      <c r="AO536" s="193">
        <f t="shared" si="820"/>
        <v>0</v>
      </c>
      <c r="AP536" s="193">
        <f t="shared" si="820"/>
        <v>0</v>
      </c>
      <c r="AQ536" s="193">
        <f t="shared" si="820"/>
        <v>0</v>
      </c>
      <c r="AR536" s="193">
        <f t="shared" si="820"/>
        <v>0</v>
      </c>
      <c r="AS536" s="193">
        <f t="shared" si="820"/>
        <v>0</v>
      </c>
      <c r="AT536" s="193">
        <f t="shared" si="820"/>
        <v>0</v>
      </c>
      <c r="AU536" s="193">
        <f t="shared" si="820"/>
        <v>0</v>
      </c>
      <c r="AV536" s="193">
        <f t="shared" si="820"/>
        <v>0</v>
      </c>
      <c r="AW536" s="193">
        <f t="shared" si="820"/>
        <v>0</v>
      </c>
      <c r="AX536" s="193">
        <f t="shared" si="820"/>
        <v>0</v>
      </c>
      <c r="AY536" s="193">
        <f t="shared" si="820"/>
        <v>0</v>
      </c>
      <c r="AZ536" s="193">
        <f t="shared" si="820"/>
        <v>0</v>
      </c>
      <c r="BA536" s="193">
        <f t="shared" si="820"/>
        <v>0</v>
      </c>
      <c r="BB536" s="193">
        <f t="shared" si="820"/>
        <v>0</v>
      </c>
      <c r="BC536" s="193">
        <f t="shared" si="820"/>
        <v>0</v>
      </c>
    </row>
    <row r="537" spans="3:55" ht="16.5" customHeight="1" x14ac:dyDescent="0.2">
      <c r="C537" s="110">
        <v>36</v>
      </c>
      <c r="D537" s="193">
        <f t="shared" ref="D537:AI537" si="821">COUNTIF($C$9:$FM$9,D114)</f>
        <v>0</v>
      </c>
      <c r="E537" s="193">
        <f t="shared" si="821"/>
        <v>0</v>
      </c>
      <c r="F537" s="193">
        <f t="shared" si="821"/>
        <v>0</v>
      </c>
      <c r="G537" s="193">
        <f t="shared" si="821"/>
        <v>0</v>
      </c>
      <c r="H537" s="193">
        <f t="shared" si="821"/>
        <v>0</v>
      </c>
      <c r="I537" s="193">
        <f t="shared" si="821"/>
        <v>0</v>
      </c>
      <c r="J537" s="193">
        <f t="shared" si="821"/>
        <v>0</v>
      </c>
      <c r="K537" s="193">
        <f t="shared" si="821"/>
        <v>0</v>
      </c>
      <c r="L537" s="193">
        <f t="shared" si="821"/>
        <v>0</v>
      </c>
      <c r="M537" s="193">
        <f t="shared" si="821"/>
        <v>0</v>
      </c>
      <c r="N537" s="193">
        <f t="shared" si="821"/>
        <v>0</v>
      </c>
      <c r="O537" s="193">
        <f t="shared" si="821"/>
        <v>0</v>
      </c>
      <c r="P537" s="193">
        <f t="shared" si="821"/>
        <v>0</v>
      </c>
      <c r="Q537" s="193">
        <f t="shared" si="821"/>
        <v>0</v>
      </c>
      <c r="R537" s="193">
        <f t="shared" si="821"/>
        <v>0</v>
      </c>
      <c r="S537" s="193">
        <f t="shared" si="821"/>
        <v>0</v>
      </c>
      <c r="T537" s="193">
        <f t="shared" si="821"/>
        <v>0</v>
      </c>
      <c r="U537" s="193">
        <f t="shared" si="821"/>
        <v>0</v>
      </c>
      <c r="V537" s="193">
        <f t="shared" si="821"/>
        <v>0</v>
      </c>
      <c r="W537" s="193">
        <f t="shared" si="821"/>
        <v>0</v>
      </c>
      <c r="X537" s="193">
        <f t="shared" si="821"/>
        <v>0</v>
      </c>
      <c r="Y537" s="193">
        <f t="shared" si="821"/>
        <v>0</v>
      </c>
      <c r="Z537" s="193">
        <f t="shared" si="821"/>
        <v>0</v>
      </c>
      <c r="AA537" s="193">
        <f t="shared" si="821"/>
        <v>0</v>
      </c>
      <c r="AB537" s="193">
        <f t="shared" si="821"/>
        <v>0</v>
      </c>
      <c r="AC537" s="193">
        <f t="shared" si="821"/>
        <v>0</v>
      </c>
      <c r="AD537" s="193">
        <f t="shared" si="821"/>
        <v>0</v>
      </c>
      <c r="AE537" s="193">
        <f t="shared" si="821"/>
        <v>0</v>
      </c>
      <c r="AF537" s="193">
        <f t="shared" si="821"/>
        <v>0</v>
      </c>
      <c r="AG537" s="193">
        <f t="shared" si="821"/>
        <v>0</v>
      </c>
      <c r="AH537" s="193">
        <f t="shared" si="821"/>
        <v>0</v>
      </c>
      <c r="AI537" s="193">
        <f t="shared" si="821"/>
        <v>0</v>
      </c>
      <c r="AJ537" s="193">
        <f t="shared" ref="AJ537:BC537" si="822">COUNTIF($C$9:$FM$9,AJ114)</f>
        <v>0</v>
      </c>
      <c r="AK537" s="193">
        <f t="shared" si="822"/>
        <v>0</v>
      </c>
      <c r="AL537" s="193">
        <f t="shared" si="822"/>
        <v>0</v>
      </c>
      <c r="AM537" s="193">
        <f t="shared" si="822"/>
        <v>0</v>
      </c>
      <c r="AN537" s="193">
        <f t="shared" si="822"/>
        <v>0</v>
      </c>
      <c r="AO537" s="193">
        <f t="shared" si="822"/>
        <v>0</v>
      </c>
      <c r="AP537" s="193">
        <f t="shared" si="822"/>
        <v>0</v>
      </c>
      <c r="AQ537" s="193">
        <f t="shared" si="822"/>
        <v>0</v>
      </c>
      <c r="AR537" s="193">
        <f t="shared" si="822"/>
        <v>0</v>
      </c>
      <c r="AS537" s="193">
        <f t="shared" si="822"/>
        <v>0</v>
      </c>
      <c r="AT537" s="193">
        <f t="shared" si="822"/>
        <v>0</v>
      </c>
      <c r="AU537" s="193">
        <f t="shared" si="822"/>
        <v>0</v>
      </c>
      <c r="AV537" s="193">
        <f t="shared" si="822"/>
        <v>0</v>
      </c>
      <c r="AW537" s="193">
        <f t="shared" si="822"/>
        <v>0</v>
      </c>
      <c r="AX537" s="193">
        <f t="shared" si="822"/>
        <v>0</v>
      </c>
      <c r="AY537" s="193">
        <f t="shared" si="822"/>
        <v>0</v>
      </c>
      <c r="AZ537" s="193">
        <f t="shared" si="822"/>
        <v>0</v>
      </c>
      <c r="BA537" s="193">
        <f t="shared" si="822"/>
        <v>0</v>
      </c>
      <c r="BB537" s="193">
        <f t="shared" si="822"/>
        <v>0</v>
      </c>
      <c r="BC537" s="193">
        <f t="shared" si="822"/>
        <v>0</v>
      </c>
    </row>
    <row r="538" spans="3:55" ht="16.5" customHeight="1" x14ac:dyDescent="0.2">
      <c r="C538" s="110">
        <v>37</v>
      </c>
      <c r="D538" s="193">
        <f t="shared" ref="D538:AI538" si="823">COUNTIF($C$9:$FM$9,D115)</f>
        <v>0</v>
      </c>
      <c r="E538" s="193">
        <f t="shared" si="823"/>
        <v>0</v>
      </c>
      <c r="F538" s="193">
        <f t="shared" si="823"/>
        <v>0</v>
      </c>
      <c r="G538" s="193">
        <f t="shared" si="823"/>
        <v>0</v>
      </c>
      <c r="H538" s="193">
        <f t="shared" si="823"/>
        <v>0</v>
      </c>
      <c r="I538" s="193">
        <f t="shared" si="823"/>
        <v>0</v>
      </c>
      <c r="J538" s="193">
        <f t="shared" si="823"/>
        <v>0</v>
      </c>
      <c r="K538" s="193">
        <f t="shared" si="823"/>
        <v>0</v>
      </c>
      <c r="L538" s="193">
        <f t="shared" si="823"/>
        <v>0</v>
      </c>
      <c r="M538" s="193">
        <f t="shared" si="823"/>
        <v>0</v>
      </c>
      <c r="N538" s="193">
        <f t="shared" si="823"/>
        <v>0</v>
      </c>
      <c r="O538" s="193">
        <f t="shared" si="823"/>
        <v>0</v>
      </c>
      <c r="P538" s="193">
        <f t="shared" si="823"/>
        <v>0</v>
      </c>
      <c r="Q538" s="193">
        <f t="shared" si="823"/>
        <v>0</v>
      </c>
      <c r="R538" s="193">
        <f t="shared" si="823"/>
        <v>0</v>
      </c>
      <c r="S538" s="193">
        <f t="shared" si="823"/>
        <v>0</v>
      </c>
      <c r="T538" s="193">
        <f t="shared" si="823"/>
        <v>0</v>
      </c>
      <c r="U538" s="193">
        <f t="shared" si="823"/>
        <v>0</v>
      </c>
      <c r="V538" s="193">
        <f t="shared" si="823"/>
        <v>0</v>
      </c>
      <c r="W538" s="193">
        <f t="shared" si="823"/>
        <v>0</v>
      </c>
      <c r="X538" s="193">
        <f t="shared" si="823"/>
        <v>0</v>
      </c>
      <c r="Y538" s="193">
        <f t="shared" si="823"/>
        <v>0</v>
      </c>
      <c r="Z538" s="193">
        <f t="shared" si="823"/>
        <v>0</v>
      </c>
      <c r="AA538" s="193">
        <f t="shared" si="823"/>
        <v>0</v>
      </c>
      <c r="AB538" s="193">
        <f t="shared" si="823"/>
        <v>0</v>
      </c>
      <c r="AC538" s="193">
        <f t="shared" si="823"/>
        <v>0</v>
      </c>
      <c r="AD538" s="193">
        <f t="shared" si="823"/>
        <v>0</v>
      </c>
      <c r="AE538" s="193">
        <f t="shared" si="823"/>
        <v>0</v>
      </c>
      <c r="AF538" s="193">
        <f t="shared" si="823"/>
        <v>0</v>
      </c>
      <c r="AG538" s="193">
        <f t="shared" si="823"/>
        <v>0</v>
      </c>
      <c r="AH538" s="193">
        <f t="shared" si="823"/>
        <v>0</v>
      </c>
      <c r="AI538" s="193">
        <f t="shared" si="823"/>
        <v>0</v>
      </c>
      <c r="AJ538" s="193">
        <f t="shared" ref="AJ538:BC538" si="824">COUNTIF($C$9:$FM$9,AJ115)</f>
        <v>0</v>
      </c>
      <c r="AK538" s="193">
        <f t="shared" si="824"/>
        <v>0</v>
      </c>
      <c r="AL538" s="193">
        <f t="shared" si="824"/>
        <v>0</v>
      </c>
      <c r="AM538" s="193">
        <f t="shared" si="824"/>
        <v>0</v>
      </c>
      <c r="AN538" s="193">
        <f t="shared" si="824"/>
        <v>0</v>
      </c>
      <c r="AO538" s="193">
        <f t="shared" si="824"/>
        <v>0</v>
      </c>
      <c r="AP538" s="193">
        <f t="shared" si="824"/>
        <v>0</v>
      </c>
      <c r="AQ538" s="193">
        <f t="shared" si="824"/>
        <v>0</v>
      </c>
      <c r="AR538" s="193">
        <f t="shared" si="824"/>
        <v>0</v>
      </c>
      <c r="AS538" s="193">
        <f t="shared" si="824"/>
        <v>0</v>
      </c>
      <c r="AT538" s="193">
        <f t="shared" si="824"/>
        <v>0</v>
      </c>
      <c r="AU538" s="193">
        <f t="shared" si="824"/>
        <v>0</v>
      </c>
      <c r="AV538" s="193">
        <f t="shared" si="824"/>
        <v>0</v>
      </c>
      <c r="AW538" s="193">
        <f t="shared" si="824"/>
        <v>0</v>
      </c>
      <c r="AX538" s="193">
        <f t="shared" si="824"/>
        <v>0</v>
      </c>
      <c r="AY538" s="193">
        <f t="shared" si="824"/>
        <v>0</v>
      </c>
      <c r="AZ538" s="193">
        <f t="shared" si="824"/>
        <v>0</v>
      </c>
      <c r="BA538" s="193">
        <f t="shared" si="824"/>
        <v>0</v>
      </c>
      <c r="BB538" s="193">
        <f t="shared" si="824"/>
        <v>0</v>
      </c>
      <c r="BC538" s="193">
        <f t="shared" si="824"/>
        <v>0</v>
      </c>
    </row>
    <row r="539" spans="3:55" ht="16.5" customHeight="1" x14ac:dyDescent="0.2">
      <c r="C539" s="110">
        <v>38</v>
      </c>
      <c r="D539" s="193">
        <f t="shared" ref="D539:AI539" si="825">COUNTIF($C$9:$FM$9,D116)</f>
        <v>0</v>
      </c>
      <c r="E539" s="193">
        <f t="shared" si="825"/>
        <v>0</v>
      </c>
      <c r="F539" s="193">
        <f t="shared" si="825"/>
        <v>0</v>
      </c>
      <c r="G539" s="193">
        <f t="shared" si="825"/>
        <v>0</v>
      </c>
      <c r="H539" s="193">
        <f t="shared" si="825"/>
        <v>0</v>
      </c>
      <c r="I539" s="193">
        <f t="shared" si="825"/>
        <v>0</v>
      </c>
      <c r="J539" s="193">
        <f t="shared" si="825"/>
        <v>0</v>
      </c>
      <c r="K539" s="193">
        <f t="shared" si="825"/>
        <v>0</v>
      </c>
      <c r="L539" s="193">
        <f t="shared" si="825"/>
        <v>0</v>
      </c>
      <c r="M539" s="193">
        <f t="shared" si="825"/>
        <v>0</v>
      </c>
      <c r="N539" s="193">
        <f t="shared" si="825"/>
        <v>0</v>
      </c>
      <c r="O539" s="193">
        <f t="shared" si="825"/>
        <v>0</v>
      </c>
      <c r="P539" s="193">
        <f t="shared" si="825"/>
        <v>0</v>
      </c>
      <c r="Q539" s="193">
        <f t="shared" si="825"/>
        <v>0</v>
      </c>
      <c r="R539" s="193">
        <f t="shared" si="825"/>
        <v>0</v>
      </c>
      <c r="S539" s="193">
        <f t="shared" si="825"/>
        <v>0</v>
      </c>
      <c r="T539" s="193">
        <f t="shared" si="825"/>
        <v>0</v>
      </c>
      <c r="U539" s="193">
        <f t="shared" si="825"/>
        <v>0</v>
      </c>
      <c r="V539" s="193">
        <f t="shared" si="825"/>
        <v>0</v>
      </c>
      <c r="W539" s="193">
        <f t="shared" si="825"/>
        <v>0</v>
      </c>
      <c r="X539" s="193">
        <f t="shared" si="825"/>
        <v>0</v>
      </c>
      <c r="Y539" s="193">
        <f t="shared" si="825"/>
        <v>0</v>
      </c>
      <c r="Z539" s="193">
        <f t="shared" si="825"/>
        <v>0</v>
      </c>
      <c r="AA539" s="193">
        <f t="shared" si="825"/>
        <v>0</v>
      </c>
      <c r="AB539" s="193">
        <f t="shared" si="825"/>
        <v>0</v>
      </c>
      <c r="AC539" s="193">
        <f t="shared" si="825"/>
        <v>0</v>
      </c>
      <c r="AD539" s="193">
        <f t="shared" si="825"/>
        <v>0</v>
      </c>
      <c r="AE539" s="193">
        <f t="shared" si="825"/>
        <v>0</v>
      </c>
      <c r="AF539" s="193">
        <f t="shared" si="825"/>
        <v>0</v>
      </c>
      <c r="AG539" s="193">
        <f t="shared" si="825"/>
        <v>0</v>
      </c>
      <c r="AH539" s="193">
        <f t="shared" si="825"/>
        <v>0</v>
      </c>
      <c r="AI539" s="193">
        <f t="shared" si="825"/>
        <v>0</v>
      </c>
      <c r="AJ539" s="193">
        <f t="shared" ref="AJ539:BC539" si="826">COUNTIF($C$9:$FM$9,AJ116)</f>
        <v>0</v>
      </c>
      <c r="AK539" s="193">
        <f t="shared" si="826"/>
        <v>0</v>
      </c>
      <c r="AL539" s="193">
        <f t="shared" si="826"/>
        <v>0</v>
      </c>
      <c r="AM539" s="193">
        <f t="shared" si="826"/>
        <v>0</v>
      </c>
      <c r="AN539" s="193">
        <f t="shared" si="826"/>
        <v>0</v>
      </c>
      <c r="AO539" s="193">
        <f t="shared" si="826"/>
        <v>0</v>
      </c>
      <c r="AP539" s="193">
        <f t="shared" si="826"/>
        <v>0</v>
      </c>
      <c r="AQ539" s="193">
        <f t="shared" si="826"/>
        <v>0</v>
      </c>
      <c r="AR539" s="193">
        <f t="shared" si="826"/>
        <v>0</v>
      </c>
      <c r="AS539" s="193">
        <f t="shared" si="826"/>
        <v>0</v>
      </c>
      <c r="AT539" s="193">
        <f t="shared" si="826"/>
        <v>0</v>
      </c>
      <c r="AU539" s="193">
        <f t="shared" si="826"/>
        <v>0</v>
      </c>
      <c r="AV539" s="193">
        <f t="shared" si="826"/>
        <v>0</v>
      </c>
      <c r="AW539" s="193">
        <f t="shared" si="826"/>
        <v>0</v>
      </c>
      <c r="AX539" s="193">
        <f t="shared" si="826"/>
        <v>0</v>
      </c>
      <c r="AY539" s="193">
        <f t="shared" si="826"/>
        <v>0</v>
      </c>
      <c r="AZ539" s="193">
        <f t="shared" si="826"/>
        <v>0</v>
      </c>
      <c r="BA539" s="193">
        <f t="shared" si="826"/>
        <v>0</v>
      </c>
      <c r="BB539" s="193">
        <f t="shared" si="826"/>
        <v>0</v>
      </c>
      <c r="BC539" s="193">
        <f t="shared" si="826"/>
        <v>0</v>
      </c>
    </row>
    <row r="540" spans="3:55" ht="16.5" customHeight="1" x14ac:dyDescent="0.2">
      <c r="C540" s="110">
        <v>39</v>
      </c>
      <c r="D540" s="193">
        <f t="shared" ref="D540:AI540" si="827">COUNTIF($C$9:$FM$9,D117)</f>
        <v>0</v>
      </c>
      <c r="E540" s="193">
        <f t="shared" si="827"/>
        <v>0</v>
      </c>
      <c r="F540" s="193">
        <f t="shared" si="827"/>
        <v>0</v>
      </c>
      <c r="G540" s="193">
        <f t="shared" si="827"/>
        <v>0</v>
      </c>
      <c r="H540" s="193">
        <f t="shared" si="827"/>
        <v>0</v>
      </c>
      <c r="I540" s="193">
        <f t="shared" si="827"/>
        <v>0</v>
      </c>
      <c r="J540" s="193">
        <f t="shared" si="827"/>
        <v>0</v>
      </c>
      <c r="K540" s="193">
        <f t="shared" si="827"/>
        <v>0</v>
      </c>
      <c r="L540" s="193">
        <f t="shared" si="827"/>
        <v>0</v>
      </c>
      <c r="M540" s="193">
        <f t="shared" si="827"/>
        <v>0</v>
      </c>
      <c r="N540" s="193">
        <f t="shared" si="827"/>
        <v>0</v>
      </c>
      <c r="O540" s="193">
        <f t="shared" si="827"/>
        <v>0</v>
      </c>
      <c r="P540" s="193">
        <f t="shared" si="827"/>
        <v>0</v>
      </c>
      <c r="Q540" s="193">
        <f t="shared" si="827"/>
        <v>0</v>
      </c>
      <c r="R540" s="193">
        <f t="shared" si="827"/>
        <v>0</v>
      </c>
      <c r="S540" s="193">
        <f t="shared" si="827"/>
        <v>0</v>
      </c>
      <c r="T540" s="193">
        <f t="shared" si="827"/>
        <v>0</v>
      </c>
      <c r="U540" s="193">
        <f t="shared" si="827"/>
        <v>0</v>
      </c>
      <c r="V540" s="193">
        <f t="shared" si="827"/>
        <v>0</v>
      </c>
      <c r="W540" s="193">
        <f t="shared" si="827"/>
        <v>0</v>
      </c>
      <c r="X540" s="193">
        <f t="shared" si="827"/>
        <v>0</v>
      </c>
      <c r="Y540" s="193">
        <f t="shared" si="827"/>
        <v>0</v>
      </c>
      <c r="Z540" s="193">
        <f t="shared" si="827"/>
        <v>0</v>
      </c>
      <c r="AA540" s="193">
        <f t="shared" si="827"/>
        <v>0</v>
      </c>
      <c r="AB540" s="193">
        <f t="shared" si="827"/>
        <v>0</v>
      </c>
      <c r="AC540" s="193">
        <f t="shared" si="827"/>
        <v>0</v>
      </c>
      <c r="AD540" s="193">
        <f t="shared" si="827"/>
        <v>0</v>
      </c>
      <c r="AE540" s="193">
        <f t="shared" si="827"/>
        <v>0</v>
      </c>
      <c r="AF540" s="193">
        <f t="shared" si="827"/>
        <v>0</v>
      </c>
      <c r="AG540" s="193">
        <f t="shared" si="827"/>
        <v>0</v>
      </c>
      <c r="AH540" s="193">
        <f t="shared" si="827"/>
        <v>0</v>
      </c>
      <c r="AI540" s="193">
        <f t="shared" si="827"/>
        <v>0</v>
      </c>
      <c r="AJ540" s="193">
        <f t="shared" ref="AJ540:BC540" si="828">COUNTIF($C$9:$FM$9,AJ117)</f>
        <v>0</v>
      </c>
      <c r="AK540" s="193">
        <f t="shared" si="828"/>
        <v>0</v>
      </c>
      <c r="AL540" s="193">
        <f t="shared" si="828"/>
        <v>0</v>
      </c>
      <c r="AM540" s="193">
        <f t="shared" si="828"/>
        <v>0</v>
      </c>
      <c r="AN540" s="193">
        <f t="shared" si="828"/>
        <v>0</v>
      </c>
      <c r="AO540" s="193">
        <f t="shared" si="828"/>
        <v>0</v>
      </c>
      <c r="AP540" s="193">
        <f t="shared" si="828"/>
        <v>0</v>
      </c>
      <c r="AQ540" s="193">
        <f t="shared" si="828"/>
        <v>0</v>
      </c>
      <c r="AR540" s="193">
        <f t="shared" si="828"/>
        <v>0</v>
      </c>
      <c r="AS540" s="193">
        <f t="shared" si="828"/>
        <v>0</v>
      </c>
      <c r="AT540" s="193">
        <f t="shared" si="828"/>
        <v>0</v>
      </c>
      <c r="AU540" s="193">
        <f t="shared" si="828"/>
        <v>0</v>
      </c>
      <c r="AV540" s="193">
        <f t="shared" si="828"/>
        <v>0</v>
      </c>
      <c r="AW540" s="193">
        <f t="shared" si="828"/>
        <v>0</v>
      </c>
      <c r="AX540" s="193">
        <f t="shared" si="828"/>
        <v>0</v>
      </c>
      <c r="AY540" s="193">
        <f t="shared" si="828"/>
        <v>0</v>
      </c>
      <c r="AZ540" s="193">
        <f t="shared" si="828"/>
        <v>0</v>
      </c>
      <c r="BA540" s="193">
        <f t="shared" si="828"/>
        <v>0</v>
      </c>
      <c r="BB540" s="193">
        <f t="shared" si="828"/>
        <v>0</v>
      </c>
      <c r="BC540" s="193">
        <f t="shared" si="828"/>
        <v>0</v>
      </c>
    </row>
    <row r="541" spans="3:55" ht="16.5" customHeight="1" x14ac:dyDescent="0.2">
      <c r="C541" s="110">
        <v>40</v>
      </c>
      <c r="D541" s="193">
        <f t="shared" ref="D541:AI541" si="829">COUNTIF($C$9:$FM$9,D118)</f>
        <v>0</v>
      </c>
      <c r="E541" s="193">
        <f t="shared" si="829"/>
        <v>0</v>
      </c>
      <c r="F541" s="193">
        <f t="shared" si="829"/>
        <v>0</v>
      </c>
      <c r="G541" s="193">
        <f t="shared" si="829"/>
        <v>0</v>
      </c>
      <c r="H541" s="193">
        <f t="shared" si="829"/>
        <v>0</v>
      </c>
      <c r="I541" s="193">
        <f t="shared" si="829"/>
        <v>0</v>
      </c>
      <c r="J541" s="193">
        <f t="shared" si="829"/>
        <v>0</v>
      </c>
      <c r="K541" s="193">
        <f t="shared" si="829"/>
        <v>0</v>
      </c>
      <c r="L541" s="193">
        <f t="shared" si="829"/>
        <v>0</v>
      </c>
      <c r="M541" s="193">
        <f t="shared" si="829"/>
        <v>0</v>
      </c>
      <c r="N541" s="193">
        <f t="shared" si="829"/>
        <v>0</v>
      </c>
      <c r="O541" s="193">
        <f t="shared" si="829"/>
        <v>0</v>
      </c>
      <c r="P541" s="193">
        <f t="shared" si="829"/>
        <v>0</v>
      </c>
      <c r="Q541" s="193">
        <f t="shared" si="829"/>
        <v>0</v>
      </c>
      <c r="R541" s="193">
        <f t="shared" si="829"/>
        <v>0</v>
      </c>
      <c r="S541" s="193">
        <f t="shared" si="829"/>
        <v>0</v>
      </c>
      <c r="T541" s="193">
        <f t="shared" si="829"/>
        <v>0</v>
      </c>
      <c r="U541" s="193">
        <f t="shared" si="829"/>
        <v>0</v>
      </c>
      <c r="V541" s="193">
        <f t="shared" si="829"/>
        <v>0</v>
      </c>
      <c r="W541" s="193">
        <f t="shared" si="829"/>
        <v>0</v>
      </c>
      <c r="X541" s="193">
        <f t="shared" si="829"/>
        <v>0</v>
      </c>
      <c r="Y541" s="193">
        <f t="shared" si="829"/>
        <v>0</v>
      </c>
      <c r="Z541" s="193">
        <f t="shared" si="829"/>
        <v>0</v>
      </c>
      <c r="AA541" s="193">
        <f t="shared" si="829"/>
        <v>0</v>
      </c>
      <c r="AB541" s="193">
        <f t="shared" si="829"/>
        <v>0</v>
      </c>
      <c r="AC541" s="193">
        <f t="shared" si="829"/>
        <v>0</v>
      </c>
      <c r="AD541" s="193">
        <f t="shared" si="829"/>
        <v>0</v>
      </c>
      <c r="AE541" s="193">
        <f t="shared" si="829"/>
        <v>0</v>
      </c>
      <c r="AF541" s="193">
        <f t="shared" si="829"/>
        <v>0</v>
      </c>
      <c r="AG541" s="193">
        <f t="shared" si="829"/>
        <v>0</v>
      </c>
      <c r="AH541" s="193">
        <f t="shared" si="829"/>
        <v>0</v>
      </c>
      <c r="AI541" s="193">
        <f t="shared" si="829"/>
        <v>0</v>
      </c>
      <c r="AJ541" s="193">
        <f t="shared" ref="AJ541:BC541" si="830">COUNTIF($C$9:$FM$9,AJ118)</f>
        <v>0</v>
      </c>
      <c r="AK541" s="193">
        <f t="shared" si="830"/>
        <v>0</v>
      </c>
      <c r="AL541" s="193">
        <f t="shared" si="830"/>
        <v>0</v>
      </c>
      <c r="AM541" s="193">
        <f t="shared" si="830"/>
        <v>0</v>
      </c>
      <c r="AN541" s="193">
        <f t="shared" si="830"/>
        <v>0</v>
      </c>
      <c r="AO541" s="193">
        <f t="shared" si="830"/>
        <v>0</v>
      </c>
      <c r="AP541" s="193">
        <f t="shared" si="830"/>
        <v>0</v>
      </c>
      <c r="AQ541" s="193">
        <f t="shared" si="830"/>
        <v>0</v>
      </c>
      <c r="AR541" s="193">
        <f t="shared" si="830"/>
        <v>0</v>
      </c>
      <c r="AS541" s="193">
        <f t="shared" si="830"/>
        <v>0</v>
      </c>
      <c r="AT541" s="193">
        <f t="shared" si="830"/>
        <v>0</v>
      </c>
      <c r="AU541" s="193">
        <f t="shared" si="830"/>
        <v>0</v>
      </c>
      <c r="AV541" s="193">
        <f t="shared" si="830"/>
        <v>0</v>
      </c>
      <c r="AW541" s="193">
        <f t="shared" si="830"/>
        <v>0</v>
      </c>
      <c r="AX541" s="193">
        <f t="shared" si="830"/>
        <v>0</v>
      </c>
      <c r="AY541" s="193">
        <f t="shared" si="830"/>
        <v>0</v>
      </c>
      <c r="AZ541" s="193">
        <f t="shared" si="830"/>
        <v>0</v>
      </c>
      <c r="BA541" s="193">
        <f t="shared" si="830"/>
        <v>0</v>
      </c>
      <c r="BB541" s="193">
        <f t="shared" si="830"/>
        <v>0</v>
      </c>
      <c r="BC541" s="193">
        <f t="shared" si="830"/>
        <v>0</v>
      </c>
    </row>
    <row r="542" spans="3:55" ht="16.5" customHeight="1" x14ac:dyDescent="0.2">
      <c r="C542" s="110">
        <v>41</v>
      </c>
      <c r="D542" s="193">
        <f t="shared" ref="D542:AI542" si="831">COUNTIF($C$9:$FM$9,D119)</f>
        <v>0</v>
      </c>
      <c r="E542" s="193">
        <f t="shared" si="831"/>
        <v>0</v>
      </c>
      <c r="F542" s="193">
        <f t="shared" si="831"/>
        <v>0</v>
      </c>
      <c r="G542" s="193">
        <f t="shared" si="831"/>
        <v>0</v>
      </c>
      <c r="H542" s="193">
        <f t="shared" si="831"/>
        <v>0</v>
      </c>
      <c r="I542" s="193">
        <f t="shared" si="831"/>
        <v>0</v>
      </c>
      <c r="J542" s="193">
        <f t="shared" si="831"/>
        <v>0</v>
      </c>
      <c r="K542" s="193">
        <f t="shared" si="831"/>
        <v>0</v>
      </c>
      <c r="L542" s="193">
        <f t="shared" si="831"/>
        <v>0</v>
      </c>
      <c r="M542" s="193">
        <f t="shared" si="831"/>
        <v>0</v>
      </c>
      <c r="N542" s="193">
        <f t="shared" si="831"/>
        <v>0</v>
      </c>
      <c r="O542" s="193">
        <f t="shared" si="831"/>
        <v>0</v>
      </c>
      <c r="P542" s="193">
        <f t="shared" si="831"/>
        <v>0</v>
      </c>
      <c r="Q542" s="193">
        <f t="shared" si="831"/>
        <v>0</v>
      </c>
      <c r="R542" s="193">
        <f t="shared" si="831"/>
        <v>0</v>
      </c>
      <c r="S542" s="193">
        <f t="shared" si="831"/>
        <v>0</v>
      </c>
      <c r="T542" s="193">
        <f t="shared" si="831"/>
        <v>0</v>
      </c>
      <c r="U542" s="193">
        <f t="shared" si="831"/>
        <v>0</v>
      </c>
      <c r="V542" s="193">
        <f t="shared" si="831"/>
        <v>0</v>
      </c>
      <c r="W542" s="193">
        <f t="shared" si="831"/>
        <v>0</v>
      </c>
      <c r="X542" s="193">
        <f t="shared" si="831"/>
        <v>0</v>
      </c>
      <c r="Y542" s="193">
        <f t="shared" si="831"/>
        <v>0</v>
      </c>
      <c r="Z542" s="193">
        <f t="shared" si="831"/>
        <v>0</v>
      </c>
      <c r="AA542" s="193">
        <f t="shared" si="831"/>
        <v>0</v>
      </c>
      <c r="AB542" s="193">
        <f t="shared" si="831"/>
        <v>0</v>
      </c>
      <c r="AC542" s="193">
        <f t="shared" si="831"/>
        <v>0</v>
      </c>
      <c r="AD542" s="193">
        <f t="shared" si="831"/>
        <v>0</v>
      </c>
      <c r="AE542" s="193">
        <f t="shared" si="831"/>
        <v>0</v>
      </c>
      <c r="AF542" s="193">
        <f t="shared" si="831"/>
        <v>0</v>
      </c>
      <c r="AG542" s="193">
        <f t="shared" si="831"/>
        <v>0</v>
      </c>
      <c r="AH542" s="193">
        <f t="shared" si="831"/>
        <v>0</v>
      </c>
      <c r="AI542" s="193">
        <f t="shared" si="831"/>
        <v>0</v>
      </c>
      <c r="AJ542" s="193">
        <f t="shared" ref="AJ542:BC542" si="832">COUNTIF($C$9:$FM$9,AJ119)</f>
        <v>0</v>
      </c>
      <c r="AK542" s="193">
        <f t="shared" si="832"/>
        <v>0</v>
      </c>
      <c r="AL542" s="193">
        <f t="shared" si="832"/>
        <v>0</v>
      </c>
      <c r="AM542" s="193">
        <f t="shared" si="832"/>
        <v>0</v>
      </c>
      <c r="AN542" s="193">
        <f t="shared" si="832"/>
        <v>0</v>
      </c>
      <c r="AO542" s="193">
        <f t="shared" si="832"/>
        <v>0</v>
      </c>
      <c r="AP542" s="193">
        <f t="shared" si="832"/>
        <v>0</v>
      </c>
      <c r="AQ542" s="193">
        <f t="shared" si="832"/>
        <v>0</v>
      </c>
      <c r="AR542" s="193">
        <f t="shared" si="832"/>
        <v>0</v>
      </c>
      <c r="AS542" s="193">
        <f t="shared" si="832"/>
        <v>0</v>
      </c>
      <c r="AT542" s="193">
        <f t="shared" si="832"/>
        <v>0</v>
      </c>
      <c r="AU542" s="193">
        <f t="shared" si="832"/>
        <v>0</v>
      </c>
      <c r="AV542" s="193">
        <f t="shared" si="832"/>
        <v>0</v>
      </c>
      <c r="AW542" s="193">
        <f t="shared" si="832"/>
        <v>0</v>
      </c>
      <c r="AX542" s="193">
        <f t="shared" si="832"/>
        <v>0</v>
      </c>
      <c r="AY542" s="193">
        <f t="shared" si="832"/>
        <v>0</v>
      </c>
      <c r="AZ542" s="193">
        <f t="shared" si="832"/>
        <v>0</v>
      </c>
      <c r="BA542" s="193">
        <f t="shared" si="832"/>
        <v>0</v>
      </c>
      <c r="BB542" s="193">
        <f t="shared" si="832"/>
        <v>0</v>
      </c>
      <c r="BC542" s="193">
        <f t="shared" si="832"/>
        <v>0</v>
      </c>
    </row>
    <row r="543" spans="3:55" ht="16.5" customHeight="1" x14ac:dyDescent="0.2">
      <c r="C543" s="110">
        <v>42</v>
      </c>
      <c r="D543" s="193">
        <f t="shared" ref="D543:AI543" si="833">COUNTIF($C$9:$FM$9,D120)</f>
        <v>0</v>
      </c>
      <c r="E543" s="193">
        <f t="shared" si="833"/>
        <v>0</v>
      </c>
      <c r="F543" s="193">
        <f t="shared" si="833"/>
        <v>0</v>
      </c>
      <c r="G543" s="193">
        <f t="shared" si="833"/>
        <v>0</v>
      </c>
      <c r="H543" s="193">
        <f t="shared" si="833"/>
        <v>0</v>
      </c>
      <c r="I543" s="193">
        <f t="shared" si="833"/>
        <v>0</v>
      </c>
      <c r="J543" s="193">
        <f t="shared" si="833"/>
        <v>0</v>
      </c>
      <c r="K543" s="193">
        <f t="shared" si="833"/>
        <v>0</v>
      </c>
      <c r="L543" s="193">
        <f t="shared" si="833"/>
        <v>0</v>
      </c>
      <c r="M543" s="193">
        <f t="shared" si="833"/>
        <v>0</v>
      </c>
      <c r="N543" s="193">
        <f t="shared" si="833"/>
        <v>0</v>
      </c>
      <c r="O543" s="193">
        <f t="shared" si="833"/>
        <v>0</v>
      </c>
      <c r="P543" s="193">
        <f t="shared" si="833"/>
        <v>0</v>
      </c>
      <c r="Q543" s="193">
        <f t="shared" si="833"/>
        <v>0</v>
      </c>
      <c r="R543" s="193">
        <f t="shared" si="833"/>
        <v>0</v>
      </c>
      <c r="S543" s="193">
        <f t="shared" si="833"/>
        <v>0</v>
      </c>
      <c r="T543" s="193">
        <f t="shared" si="833"/>
        <v>0</v>
      </c>
      <c r="U543" s="193">
        <f t="shared" si="833"/>
        <v>0</v>
      </c>
      <c r="V543" s="193">
        <f t="shared" si="833"/>
        <v>0</v>
      </c>
      <c r="W543" s="193">
        <f t="shared" si="833"/>
        <v>0</v>
      </c>
      <c r="X543" s="193">
        <f t="shared" si="833"/>
        <v>0</v>
      </c>
      <c r="Y543" s="193">
        <f t="shared" si="833"/>
        <v>0</v>
      </c>
      <c r="Z543" s="193">
        <f t="shared" si="833"/>
        <v>0</v>
      </c>
      <c r="AA543" s="193">
        <f t="shared" si="833"/>
        <v>0</v>
      </c>
      <c r="AB543" s="193">
        <f t="shared" si="833"/>
        <v>0</v>
      </c>
      <c r="AC543" s="193">
        <f t="shared" si="833"/>
        <v>0</v>
      </c>
      <c r="AD543" s="193">
        <f t="shared" si="833"/>
        <v>0</v>
      </c>
      <c r="AE543" s="193">
        <f t="shared" si="833"/>
        <v>0</v>
      </c>
      <c r="AF543" s="193">
        <f t="shared" si="833"/>
        <v>0</v>
      </c>
      <c r="AG543" s="193">
        <f t="shared" si="833"/>
        <v>0</v>
      </c>
      <c r="AH543" s="193">
        <f t="shared" si="833"/>
        <v>0</v>
      </c>
      <c r="AI543" s="193">
        <f t="shared" si="833"/>
        <v>0</v>
      </c>
      <c r="AJ543" s="193">
        <f t="shared" ref="AJ543:BC543" si="834">COUNTIF($C$9:$FM$9,AJ120)</f>
        <v>0</v>
      </c>
      <c r="AK543" s="193">
        <f t="shared" si="834"/>
        <v>0</v>
      </c>
      <c r="AL543" s="193">
        <f t="shared" si="834"/>
        <v>0</v>
      </c>
      <c r="AM543" s="193">
        <f t="shared" si="834"/>
        <v>0</v>
      </c>
      <c r="AN543" s="193">
        <f t="shared" si="834"/>
        <v>0</v>
      </c>
      <c r="AO543" s="193">
        <f t="shared" si="834"/>
        <v>0</v>
      </c>
      <c r="AP543" s="193">
        <f t="shared" si="834"/>
        <v>0</v>
      </c>
      <c r="AQ543" s="193">
        <f t="shared" si="834"/>
        <v>0</v>
      </c>
      <c r="AR543" s="193">
        <f t="shared" si="834"/>
        <v>0</v>
      </c>
      <c r="AS543" s="193">
        <f t="shared" si="834"/>
        <v>0</v>
      </c>
      <c r="AT543" s="193">
        <f t="shared" si="834"/>
        <v>0</v>
      </c>
      <c r="AU543" s="193">
        <f t="shared" si="834"/>
        <v>0</v>
      </c>
      <c r="AV543" s="193">
        <f t="shared" si="834"/>
        <v>0</v>
      </c>
      <c r="AW543" s="193">
        <f t="shared" si="834"/>
        <v>0</v>
      </c>
      <c r="AX543" s="193">
        <f t="shared" si="834"/>
        <v>0</v>
      </c>
      <c r="AY543" s="193">
        <f t="shared" si="834"/>
        <v>0</v>
      </c>
      <c r="AZ543" s="193">
        <f t="shared" si="834"/>
        <v>0</v>
      </c>
      <c r="BA543" s="193">
        <f t="shared" si="834"/>
        <v>0</v>
      </c>
      <c r="BB543" s="193">
        <f t="shared" si="834"/>
        <v>0</v>
      </c>
      <c r="BC543" s="193">
        <f t="shared" si="834"/>
        <v>0</v>
      </c>
    </row>
    <row r="544" spans="3:55" ht="16.5" customHeight="1" x14ac:dyDescent="0.2">
      <c r="C544" s="110">
        <v>43</v>
      </c>
      <c r="D544" s="193">
        <f t="shared" ref="D544:AI544" si="835">COUNTIF($C$9:$FM$9,D121)</f>
        <v>0</v>
      </c>
      <c r="E544" s="193">
        <f t="shared" si="835"/>
        <v>0</v>
      </c>
      <c r="F544" s="193">
        <f t="shared" si="835"/>
        <v>0</v>
      </c>
      <c r="G544" s="193">
        <f t="shared" si="835"/>
        <v>0</v>
      </c>
      <c r="H544" s="193">
        <f t="shared" si="835"/>
        <v>0</v>
      </c>
      <c r="I544" s="193">
        <f t="shared" si="835"/>
        <v>0</v>
      </c>
      <c r="J544" s="193">
        <f t="shared" si="835"/>
        <v>0</v>
      </c>
      <c r="K544" s="193">
        <f t="shared" si="835"/>
        <v>0</v>
      </c>
      <c r="L544" s="193">
        <f t="shared" si="835"/>
        <v>0</v>
      </c>
      <c r="M544" s="193">
        <f t="shared" si="835"/>
        <v>0</v>
      </c>
      <c r="N544" s="193">
        <f t="shared" si="835"/>
        <v>0</v>
      </c>
      <c r="O544" s="193">
        <f t="shared" si="835"/>
        <v>0</v>
      </c>
      <c r="P544" s="193">
        <f t="shared" si="835"/>
        <v>0</v>
      </c>
      <c r="Q544" s="193">
        <f t="shared" si="835"/>
        <v>0</v>
      </c>
      <c r="R544" s="193">
        <f t="shared" si="835"/>
        <v>0</v>
      </c>
      <c r="S544" s="193">
        <f t="shared" si="835"/>
        <v>0</v>
      </c>
      <c r="T544" s="193">
        <f t="shared" si="835"/>
        <v>0</v>
      </c>
      <c r="U544" s="193">
        <f t="shared" si="835"/>
        <v>0</v>
      </c>
      <c r="V544" s="193">
        <f t="shared" si="835"/>
        <v>0</v>
      </c>
      <c r="W544" s="193">
        <f t="shared" si="835"/>
        <v>0</v>
      </c>
      <c r="X544" s="193">
        <f t="shared" si="835"/>
        <v>0</v>
      </c>
      <c r="Y544" s="193">
        <f t="shared" si="835"/>
        <v>0</v>
      </c>
      <c r="Z544" s="193">
        <f t="shared" si="835"/>
        <v>0</v>
      </c>
      <c r="AA544" s="193">
        <f t="shared" si="835"/>
        <v>0</v>
      </c>
      <c r="AB544" s="193">
        <f t="shared" si="835"/>
        <v>0</v>
      </c>
      <c r="AC544" s="193">
        <f t="shared" si="835"/>
        <v>0</v>
      </c>
      <c r="AD544" s="193">
        <f t="shared" si="835"/>
        <v>0</v>
      </c>
      <c r="AE544" s="193">
        <f t="shared" si="835"/>
        <v>0</v>
      </c>
      <c r="AF544" s="193">
        <f t="shared" si="835"/>
        <v>0</v>
      </c>
      <c r="AG544" s="193">
        <f t="shared" si="835"/>
        <v>0</v>
      </c>
      <c r="AH544" s="193">
        <f t="shared" si="835"/>
        <v>0</v>
      </c>
      <c r="AI544" s="193">
        <f t="shared" si="835"/>
        <v>0</v>
      </c>
      <c r="AJ544" s="193">
        <f t="shared" ref="AJ544:BC544" si="836">COUNTIF($C$9:$FM$9,AJ121)</f>
        <v>0</v>
      </c>
      <c r="AK544" s="193">
        <f t="shared" si="836"/>
        <v>0</v>
      </c>
      <c r="AL544" s="193">
        <f t="shared" si="836"/>
        <v>0</v>
      </c>
      <c r="AM544" s="193">
        <f t="shared" si="836"/>
        <v>0</v>
      </c>
      <c r="AN544" s="193">
        <f t="shared" si="836"/>
        <v>0</v>
      </c>
      <c r="AO544" s="193">
        <f t="shared" si="836"/>
        <v>0</v>
      </c>
      <c r="AP544" s="193">
        <f t="shared" si="836"/>
        <v>0</v>
      </c>
      <c r="AQ544" s="193">
        <f t="shared" si="836"/>
        <v>0</v>
      </c>
      <c r="AR544" s="193">
        <f t="shared" si="836"/>
        <v>0</v>
      </c>
      <c r="AS544" s="193">
        <f t="shared" si="836"/>
        <v>0</v>
      </c>
      <c r="AT544" s="193">
        <f t="shared" si="836"/>
        <v>0</v>
      </c>
      <c r="AU544" s="193">
        <f t="shared" si="836"/>
        <v>0</v>
      </c>
      <c r="AV544" s="193">
        <f t="shared" si="836"/>
        <v>0</v>
      </c>
      <c r="AW544" s="193">
        <f t="shared" si="836"/>
        <v>0</v>
      </c>
      <c r="AX544" s="193">
        <f t="shared" si="836"/>
        <v>0</v>
      </c>
      <c r="AY544" s="193">
        <f t="shared" si="836"/>
        <v>0</v>
      </c>
      <c r="AZ544" s="193">
        <f t="shared" si="836"/>
        <v>0</v>
      </c>
      <c r="BA544" s="193">
        <f t="shared" si="836"/>
        <v>0</v>
      </c>
      <c r="BB544" s="193">
        <f t="shared" si="836"/>
        <v>0</v>
      </c>
      <c r="BC544" s="193">
        <f t="shared" si="836"/>
        <v>0</v>
      </c>
    </row>
    <row r="545" spans="2:55" ht="16.5" customHeight="1" x14ac:dyDescent="0.2">
      <c r="C545" s="110">
        <v>44</v>
      </c>
      <c r="D545" s="193">
        <f t="shared" ref="D545:AI545" si="837">COUNTIF($C$9:$FM$9,D122)</f>
        <v>0</v>
      </c>
      <c r="E545" s="193">
        <f t="shared" si="837"/>
        <v>0</v>
      </c>
      <c r="F545" s="193">
        <f t="shared" si="837"/>
        <v>0</v>
      </c>
      <c r="G545" s="193">
        <f t="shared" si="837"/>
        <v>0</v>
      </c>
      <c r="H545" s="193">
        <f t="shared" si="837"/>
        <v>0</v>
      </c>
      <c r="I545" s="193">
        <f t="shared" si="837"/>
        <v>0</v>
      </c>
      <c r="J545" s="193">
        <f t="shared" si="837"/>
        <v>0</v>
      </c>
      <c r="K545" s="193">
        <f t="shared" si="837"/>
        <v>0</v>
      </c>
      <c r="L545" s="193">
        <f t="shared" si="837"/>
        <v>0</v>
      </c>
      <c r="M545" s="193">
        <f t="shared" si="837"/>
        <v>0</v>
      </c>
      <c r="N545" s="193">
        <f t="shared" si="837"/>
        <v>0</v>
      </c>
      <c r="O545" s="193">
        <f t="shared" si="837"/>
        <v>0</v>
      </c>
      <c r="P545" s="193">
        <f t="shared" si="837"/>
        <v>0</v>
      </c>
      <c r="Q545" s="193">
        <f t="shared" si="837"/>
        <v>0</v>
      </c>
      <c r="R545" s="193">
        <f t="shared" si="837"/>
        <v>0</v>
      </c>
      <c r="S545" s="193">
        <f t="shared" si="837"/>
        <v>0</v>
      </c>
      <c r="T545" s="193">
        <f t="shared" si="837"/>
        <v>0</v>
      </c>
      <c r="U545" s="193">
        <f t="shared" si="837"/>
        <v>0</v>
      </c>
      <c r="V545" s="193">
        <f t="shared" si="837"/>
        <v>0</v>
      </c>
      <c r="W545" s="193">
        <f t="shared" si="837"/>
        <v>0</v>
      </c>
      <c r="X545" s="193">
        <f t="shared" si="837"/>
        <v>0</v>
      </c>
      <c r="Y545" s="193">
        <f t="shared" si="837"/>
        <v>0</v>
      </c>
      <c r="Z545" s="193">
        <f t="shared" si="837"/>
        <v>0</v>
      </c>
      <c r="AA545" s="193">
        <f t="shared" si="837"/>
        <v>0</v>
      </c>
      <c r="AB545" s="193">
        <f t="shared" si="837"/>
        <v>0</v>
      </c>
      <c r="AC545" s="193">
        <f t="shared" si="837"/>
        <v>0</v>
      </c>
      <c r="AD545" s="193">
        <f t="shared" si="837"/>
        <v>0</v>
      </c>
      <c r="AE545" s="193">
        <f t="shared" si="837"/>
        <v>0</v>
      </c>
      <c r="AF545" s="193">
        <f t="shared" si="837"/>
        <v>0</v>
      </c>
      <c r="AG545" s="193">
        <f t="shared" si="837"/>
        <v>0</v>
      </c>
      <c r="AH545" s="193">
        <f t="shared" si="837"/>
        <v>0</v>
      </c>
      <c r="AI545" s="193">
        <f t="shared" si="837"/>
        <v>0</v>
      </c>
      <c r="AJ545" s="193">
        <f t="shared" ref="AJ545:BC545" si="838">COUNTIF($C$9:$FM$9,AJ122)</f>
        <v>0</v>
      </c>
      <c r="AK545" s="193">
        <f t="shared" si="838"/>
        <v>0</v>
      </c>
      <c r="AL545" s="193">
        <f t="shared" si="838"/>
        <v>0</v>
      </c>
      <c r="AM545" s="193">
        <f t="shared" si="838"/>
        <v>0</v>
      </c>
      <c r="AN545" s="193">
        <f t="shared" si="838"/>
        <v>0</v>
      </c>
      <c r="AO545" s="193">
        <f t="shared" si="838"/>
        <v>0</v>
      </c>
      <c r="AP545" s="193">
        <f t="shared" si="838"/>
        <v>0</v>
      </c>
      <c r="AQ545" s="193">
        <f t="shared" si="838"/>
        <v>0</v>
      </c>
      <c r="AR545" s="193">
        <f t="shared" si="838"/>
        <v>0</v>
      </c>
      <c r="AS545" s="193">
        <f t="shared" si="838"/>
        <v>0</v>
      </c>
      <c r="AT545" s="193">
        <f t="shared" si="838"/>
        <v>0</v>
      </c>
      <c r="AU545" s="193">
        <f t="shared" si="838"/>
        <v>0</v>
      </c>
      <c r="AV545" s="193">
        <f t="shared" si="838"/>
        <v>0</v>
      </c>
      <c r="AW545" s="193">
        <f t="shared" si="838"/>
        <v>0</v>
      </c>
      <c r="AX545" s="193">
        <f t="shared" si="838"/>
        <v>0</v>
      </c>
      <c r="AY545" s="193">
        <f t="shared" si="838"/>
        <v>0</v>
      </c>
      <c r="AZ545" s="193">
        <f t="shared" si="838"/>
        <v>0</v>
      </c>
      <c r="BA545" s="193">
        <f t="shared" si="838"/>
        <v>0</v>
      </c>
      <c r="BB545" s="193">
        <f t="shared" si="838"/>
        <v>0</v>
      </c>
      <c r="BC545" s="193">
        <f t="shared" si="838"/>
        <v>0</v>
      </c>
    </row>
    <row r="546" spans="2:55" ht="16.5" customHeight="1" x14ac:dyDescent="0.2">
      <c r="C546" s="110">
        <v>45</v>
      </c>
      <c r="D546" s="193">
        <f t="shared" ref="D546:AI546" si="839">COUNTIF($C$9:$FM$9,D123)</f>
        <v>0</v>
      </c>
      <c r="E546" s="193">
        <f t="shared" si="839"/>
        <v>0</v>
      </c>
      <c r="F546" s="193">
        <f t="shared" si="839"/>
        <v>0</v>
      </c>
      <c r="G546" s="193">
        <f t="shared" si="839"/>
        <v>0</v>
      </c>
      <c r="H546" s="193">
        <f t="shared" si="839"/>
        <v>0</v>
      </c>
      <c r="I546" s="193">
        <f t="shared" si="839"/>
        <v>0</v>
      </c>
      <c r="J546" s="193">
        <f t="shared" si="839"/>
        <v>0</v>
      </c>
      <c r="K546" s="193">
        <f t="shared" si="839"/>
        <v>0</v>
      </c>
      <c r="L546" s="193">
        <f t="shared" si="839"/>
        <v>0</v>
      </c>
      <c r="M546" s="193">
        <f t="shared" si="839"/>
        <v>0</v>
      </c>
      <c r="N546" s="193">
        <f t="shared" si="839"/>
        <v>0</v>
      </c>
      <c r="O546" s="193">
        <f t="shared" si="839"/>
        <v>0</v>
      </c>
      <c r="P546" s="193">
        <f t="shared" si="839"/>
        <v>0</v>
      </c>
      <c r="Q546" s="193">
        <f t="shared" si="839"/>
        <v>0</v>
      </c>
      <c r="R546" s="193">
        <f t="shared" si="839"/>
        <v>0</v>
      </c>
      <c r="S546" s="193">
        <f t="shared" si="839"/>
        <v>0</v>
      </c>
      <c r="T546" s="193">
        <f t="shared" si="839"/>
        <v>0</v>
      </c>
      <c r="U546" s="193">
        <f t="shared" si="839"/>
        <v>0</v>
      </c>
      <c r="V546" s="193">
        <f t="shared" si="839"/>
        <v>0</v>
      </c>
      <c r="W546" s="193">
        <f t="shared" si="839"/>
        <v>0</v>
      </c>
      <c r="X546" s="193">
        <f t="shared" si="839"/>
        <v>0</v>
      </c>
      <c r="Y546" s="193">
        <f t="shared" si="839"/>
        <v>0</v>
      </c>
      <c r="Z546" s="193">
        <f t="shared" si="839"/>
        <v>0</v>
      </c>
      <c r="AA546" s="193">
        <f t="shared" si="839"/>
        <v>0</v>
      </c>
      <c r="AB546" s="193">
        <f t="shared" si="839"/>
        <v>0</v>
      </c>
      <c r="AC546" s="193">
        <f t="shared" si="839"/>
        <v>0</v>
      </c>
      <c r="AD546" s="193">
        <f t="shared" si="839"/>
        <v>0</v>
      </c>
      <c r="AE546" s="193">
        <f t="shared" si="839"/>
        <v>0</v>
      </c>
      <c r="AF546" s="193">
        <f t="shared" si="839"/>
        <v>0</v>
      </c>
      <c r="AG546" s="193">
        <f t="shared" si="839"/>
        <v>0</v>
      </c>
      <c r="AH546" s="193">
        <f t="shared" si="839"/>
        <v>0</v>
      </c>
      <c r="AI546" s="193">
        <f t="shared" si="839"/>
        <v>0</v>
      </c>
      <c r="AJ546" s="193">
        <f t="shared" ref="AJ546:BC546" si="840">COUNTIF($C$9:$FM$9,AJ123)</f>
        <v>0</v>
      </c>
      <c r="AK546" s="193">
        <f t="shared" si="840"/>
        <v>0</v>
      </c>
      <c r="AL546" s="193">
        <f t="shared" si="840"/>
        <v>0</v>
      </c>
      <c r="AM546" s="193">
        <f t="shared" si="840"/>
        <v>0</v>
      </c>
      <c r="AN546" s="193">
        <f t="shared" si="840"/>
        <v>0</v>
      </c>
      <c r="AO546" s="193">
        <f t="shared" si="840"/>
        <v>0</v>
      </c>
      <c r="AP546" s="193">
        <f t="shared" si="840"/>
        <v>0</v>
      </c>
      <c r="AQ546" s="193">
        <f t="shared" si="840"/>
        <v>0</v>
      </c>
      <c r="AR546" s="193">
        <f t="shared" si="840"/>
        <v>0</v>
      </c>
      <c r="AS546" s="193">
        <f t="shared" si="840"/>
        <v>0</v>
      </c>
      <c r="AT546" s="193">
        <f t="shared" si="840"/>
        <v>0</v>
      </c>
      <c r="AU546" s="193">
        <f t="shared" si="840"/>
        <v>0</v>
      </c>
      <c r="AV546" s="193">
        <f t="shared" si="840"/>
        <v>0</v>
      </c>
      <c r="AW546" s="193">
        <f t="shared" si="840"/>
        <v>0</v>
      </c>
      <c r="AX546" s="193">
        <f t="shared" si="840"/>
        <v>0</v>
      </c>
      <c r="AY546" s="193">
        <f t="shared" si="840"/>
        <v>0</v>
      </c>
      <c r="AZ546" s="193">
        <f t="shared" si="840"/>
        <v>0</v>
      </c>
      <c r="BA546" s="193">
        <f t="shared" si="840"/>
        <v>0</v>
      </c>
      <c r="BB546" s="193">
        <f t="shared" si="840"/>
        <v>0</v>
      </c>
      <c r="BC546" s="193">
        <f t="shared" si="840"/>
        <v>0</v>
      </c>
    </row>
    <row r="547" spans="2:55" ht="16.5" customHeight="1" x14ac:dyDescent="0.2">
      <c r="C547" s="110">
        <v>46</v>
      </c>
      <c r="D547" s="193">
        <f t="shared" ref="D547:AI547" si="841">COUNTIF($C$9:$FM$9,D124)</f>
        <v>0</v>
      </c>
      <c r="E547" s="193">
        <f t="shared" si="841"/>
        <v>0</v>
      </c>
      <c r="F547" s="193">
        <f t="shared" si="841"/>
        <v>0</v>
      </c>
      <c r="G547" s="193">
        <f t="shared" si="841"/>
        <v>0</v>
      </c>
      <c r="H547" s="193">
        <f t="shared" si="841"/>
        <v>0</v>
      </c>
      <c r="I547" s="193">
        <f t="shared" si="841"/>
        <v>0</v>
      </c>
      <c r="J547" s="193">
        <f t="shared" si="841"/>
        <v>0</v>
      </c>
      <c r="K547" s="193">
        <f t="shared" si="841"/>
        <v>0</v>
      </c>
      <c r="L547" s="193">
        <f t="shared" si="841"/>
        <v>0</v>
      </c>
      <c r="M547" s="193">
        <f t="shared" si="841"/>
        <v>0</v>
      </c>
      <c r="N547" s="193">
        <f t="shared" si="841"/>
        <v>0</v>
      </c>
      <c r="O547" s="193">
        <f t="shared" si="841"/>
        <v>0</v>
      </c>
      <c r="P547" s="193">
        <f t="shared" si="841"/>
        <v>0</v>
      </c>
      <c r="Q547" s="193">
        <f t="shared" si="841"/>
        <v>0</v>
      </c>
      <c r="R547" s="193">
        <f t="shared" si="841"/>
        <v>0</v>
      </c>
      <c r="S547" s="193">
        <f t="shared" si="841"/>
        <v>0</v>
      </c>
      <c r="T547" s="193">
        <f t="shared" si="841"/>
        <v>0</v>
      </c>
      <c r="U547" s="193">
        <f t="shared" si="841"/>
        <v>0</v>
      </c>
      <c r="V547" s="193">
        <f t="shared" si="841"/>
        <v>0</v>
      </c>
      <c r="W547" s="193">
        <f t="shared" si="841"/>
        <v>0</v>
      </c>
      <c r="X547" s="193">
        <f t="shared" si="841"/>
        <v>0</v>
      </c>
      <c r="Y547" s="193">
        <f t="shared" si="841"/>
        <v>0</v>
      </c>
      <c r="Z547" s="193">
        <f t="shared" si="841"/>
        <v>0</v>
      </c>
      <c r="AA547" s="193">
        <f t="shared" si="841"/>
        <v>0</v>
      </c>
      <c r="AB547" s="193">
        <f t="shared" si="841"/>
        <v>0</v>
      </c>
      <c r="AC547" s="193">
        <f t="shared" si="841"/>
        <v>0</v>
      </c>
      <c r="AD547" s="193">
        <f t="shared" si="841"/>
        <v>0</v>
      </c>
      <c r="AE547" s="193">
        <f t="shared" si="841"/>
        <v>0</v>
      </c>
      <c r="AF547" s="193">
        <f t="shared" si="841"/>
        <v>0</v>
      </c>
      <c r="AG547" s="193">
        <f t="shared" si="841"/>
        <v>0</v>
      </c>
      <c r="AH547" s="193">
        <f t="shared" si="841"/>
        <v>0</v>
      </c>
      <c r="AI547" s="193">
        <f t="shared" si="841"/>
        <v>0</v>
      </c>
      <c r="AJ547" s="193">
        <f t="shared" ref="AJ547:BC547" si="842">COUNTIF($C$9:$FM$9,AJ124)</f>
        <v>0</v>
      </c>
      <c r="AK547" s="193">
        <f t="shared" si="842"/>
        <v>0</v>
      </c>
      <c r="AL547" s="193">
        <f t="shared" si="842"/>
        <v>0</v>
      </c>
      <c r="AM547" s="193">
        <f t="shared" si="842"/>
        <v>0</v>
      </c>
      <c r="AN547" s="193">
        <f t="shared" si="842"/>
        <v>0</v>
      </c>
      <c r="AO547" s="193">
        <f t="shared" si="842"/>
        <v>0</v>
      </c>
      <c r="AP547" s="193">
        <f t="shared" si="842"/>
        <v>0</v>
      </c>
      <c r="AQ547" s="193">
        <f t="shared" si="842"/>
        <v>0</v>
      </c>
      <c r="AR547" s="193">
        <f t="shared" si="842"/>
        <v>0</v>
      </c>
      <c r="AS547" s="193">
        <f t="shared" si="842"/>
        <v>0</v>
      </c>
      <c r="AT547" s="193">
        <f t="shared" si="842"/>
        <v>0</v>
      </c>
      <c r="AU547" s="193">
        <f t="shared" si="842"/>
        <v>0</v>
      </c>
      <c r="AV547" s="193">
        <f t="shared" si="842"/>
        <v>0</v>
      </c>
      <c r="AW547" s="193">
        <f t="shared" si="842"/>
        <v>0</v>
      </c>
      <c r="AX547" s="193">
        <f t="shared" si="842"/>
        <v>0</v>
      </c>
      <c r="AY547" s="193">
        <f t="shared" si="842"/>
        <v>0</v>
      </c>
      <c r="AZ547" s="193">
        <f t="shared" si="842"/>
        <v>0</v>
      </c>
      <c r="BA547" s="193">
        <f t="shared" si="842"/>
        <v>0</v>
      </c>
      <c r="BB547" s="193">
        <f t="shared" si="842"/>
        <v>0</v>
      </c>
      <c r="BC547" s="193">
        <f t="shared" si="842"/>
        <v>0</v>
      </c>
    </row>
    <row r="548" spans="2:55" ht="16.5" customHeight="1" x14ac:dyDescent="0.2">
      <c r="C548" s="110">
        <v>47</v>
      </c>
      <c r="D548" s="193">
        <f t="shared" ref="D548:AI548" si="843">COUNTIF($C$9:$FM$9,D125)</f>
        <v>0</v>
      </c>
      <c r="E548" s="193">
        <f t="shared" si="843"/>
        <v>0</v>
      </c>
      <c r="F548" s="193">
        <f t="shared" si="843"/>
        <v>0</v>
      </c>
      <c r="G548" s="193">
        <f t="shared" si="843"/>
        <v>0</v>
      </c>
      <c r="H548" s="193">
        <f t="shared" si="843"/>
        <v>0</v>
      </c>
      <c r="I548" s="193">
        <f t="shared" si="843"/>
        <v>0</v>
      </c>
      <c r="J548" s="193">
        <f t="shared" si="843"/>
        <v>0</v>
      </c>
      <c r="K548" s="193">
        <f t="shared" si="843"/>
        <v>0</v>
      </c>
      <c r="L548" s="193">
        <f t="shared" si="843"/>
        <v>0</v>
      </c>
      <c r="M548" s="193">
        <f t="shared" si="843"/>
        <v>0</v>
      </c>
      <c r="N548" s="193">
        <f t="shared" si="843"/>
        <v>0</v>
      </c>
      <c r="O548" s="193">
        <f t="shared" si="843"/>
        <v>0</v>
      </c>
      <c r="P548" s="193">
        <f t="shared" si="843"/>
        <v>0</v>
      </c>
      <c r="Q548" s="193">
        <f t="shared" si="843"/>
        <v>0</v>
      </c>
      <c r="R548" s="193">
        <f t="shared" si="843"/>
        <v>0</v>
      </c>
      <c r="S548" s="193">
        <f t="shared" si="843"/>
        <v>0</v>
      </c>
      <c r="T548" s="193">
        <f t="shared" si="843"/>
        <v>0</v>
      </c>
      <c r="U548" s="193">
        <f t="shared" si="843"/>
        <v>0</v>
      </c>
      <c r="V548" s="193">
        <f t="shared" si="843"/>
        <v>0</v>
      </c>
      <c r="W548" s="193">
        <f t="shared" si="843"/>
        <v>0</v>
      </c>
      <c r="X548" s="193">
        <f t="shared" si="843"/>
        <v>0</v>
      </c>
      <c r="Y548" s="193">
        <f t="shared" si="843"/>
        <v>0</v>
      </c>
      <c r="Z548" s="193">
        <f t="shared" si="843"/>
        <v>0</v>
      </c>
      <c r="AA548" s="193">
        <f t="shared" si="843"/>
        <v>0</v>
      </c>
      <c r="AB548" s="193">
        <f t="shared" si="843"/>
        <v>0</v>
      </c>
      <c r="AC548" s="193">
        <f t="shared" si="843"/>
        <v>0</v>
      </c>
      <c r="AD548" s="193">
        <f t="shared" si="843"/>
        <v>0</v>
      </c>
      <c r="AE548" s="193">
        <f t="shared" si="843"/>
        <v>0</v>
      </c>
      <c r="AF548" s="193">
        <f t="shared" si="843"/>
        <v>0</v>
      </c>
      <c r="AG548" s="193">
        <f t="shared" si="843"/>
        <v>0</v>
      </c>
      <c r="AH548" s="193">
        <f t="shared" si="843"/>
        <v>0</v>
      </c>
      <c r="AI548" s="193">
        <f t="shared" si="843"/>
        <v>0</v>
      </c>
      <c r="AJ548" s="193">
        <f t="shared" ref="AJ548:BC548" si="844">COUNTIF($C$9:$FM$9,AJ125)</f>
        <v>0</v>
      </c>
      <c r="AK548" s="193">
        <f t="shared" si="844"/>
        <v>0</v>
      </c>
      <c r="AL548" s="193">
        <f t="shared" si="844"/>
        <v>0</v>
      </c>
      <c r="AM548" s="193">
        <f t="shared" si="844"/>
        <v>0</v>
      </c>
      <c r="AN548" s="193">
        <f t="shared" si="844"/>
        <v>0</v>
      </c>
      <c r="AO548" s="193">
        <f t="shared" si="844"/>
        <v>0</v>
      </c>
      <c r="AP548" s="193">
        <f t="shared" si="844"/>
        <v>0</v>
      </c>
      <c r="AQ548" s="193">
        <f t="shared" si="844"/>
        <v>0</v>
      </c>
      <c r="AR548" s="193">
        <f t="shared" si="844"/>
        <v>0</v>
      </c>
      <c r="AS548" s="193">
        <f t="shared" si="844"/>
        <v>0</v>
      </c>
      <c r="AT548" s="193">
        <f t="shared" si="844"/>
        <v>0</v>
      </c>
      <c r="AU548" s="193">
        <f t="shared" si="844"/>
        <v>0</v>
      </c>
      <c r="AV548" s="193">
        <f t="shared" si="844"/>
        <v>0</v>
      </c>
      <c r="AW548" s="193">
        <f t="shared" si="844"/>
        <v>0</v>
      </c>
      <c r="AX548" s="193">
        <f t="shared" si="844"/>
        <v>0</v>
      </c>
      <c r="AY548" s="193">
        <f t="shared" si="844"/>
        <v>0</v>
      </c>
      <c r="AZ548" s="193">
        <f t="shared" si="844"/>
        <v>0</v>
      </c>
      <c r="BA548" s="193">
        <f t="shared" si="844"/>
        <v>0</v>
      </c>
      <c r="BB548" s="193">
        <f t="shared" si="844"/>
        <v>0</v>
      </c>
      <c r="BC548" s="193">
        <f t="shared" si="844"/>
        <v>0</v>
      </c>
    </row>
    <row r="549" spans="2:55" ht="16.5" customHeight="1" x14ac:dyDescent="0.2">
      <c r="C549" s="110">
        <v>48</v>
      </c>
      <c r="D549" s="193">
        <f t="shared" ref="D549:AI549" si="845">COUNTIF($C$9:$FM$9,D126)</f>
        <v>0</v>
      </c>
      <c r="E549" s="193">
        <f t="shared" si="845"/>
        <v>0</v>
      </c>
      <c r="F549" s="193">
        <f t="shared" si="845"/>
        <v>0</v>
      </c>
      <c r="G549" s="193">
        <f t="shared" si="845"/>
        <v>0</v>
      </c>
      <c r="H549" s="193">
        <f t="shared" si="845"/>
        <v>0</v>
      </c>
      <c r="I549" s="193">
        <f t="shared" si="845"/>
        <v>0</v>
      </c>
      <c r="J549" s="193">
        <f t="shared" si="845"/>
        <v>0</v>
      </c>
      <c r="K549" s="193">
        <f t="shared" si="845"/>
        <v>0</v>
      </c>
      <c r="L549" s="193">
        <f t="shared" si="845"/>
        <v>0</v>
      </c>
      <c r="M549" s="193">
        <f t="shared" si="845"/>
        <v>0</v>
      </c>
      <c r="N549" s="193">
        <f t="shared" si="845"/>
        <v>0</v>
      </c>
      <c r="O549" s="193">
        <f t="shared" si="845"/>
        <v>0</v>
      </c>
      <c r="P549" s="193">
        <f t="shared" si="845"/>
        <v>0</v>
      </c>
      <c r="Q549" s="193">
        <f t="shared" si="845"/>
        <v>0</v>
      </c>
      <c r="R549" s="193">
        <f t="shared" si="845"/>
        <v>0</v>
      </c>
      <c r="S549" s="193">
        <f t="shared" si="845"/>
        <v>0</v>
      </c>
      <c r="T549" s="193">
        <f t="shared" si="845"/>
        <v>0</v>
      </c>
      <c r="U549" s="193">
        <f t="shared" si="845"/>
        <v>0</v>
      </c>
      <c r="V549" s="193">
        <f t="shared" si="845"/>
        <v>0</v>
      </c>
      <c r="W549" s="193">
        <f t="shared" si="845"/>
        <v>0</v>
      </c>
      <c r="X549" s="193">
        <f t="shared" si="845"/>
        <v>0</v>
      </c>
      <c r="Y549" s="193">
        <f t="shared" si="845"/>
        <v>0</v>
      </c>
      <c r="Z549" s="193">
        <f t="shared" si="845"/>
        <v>0</v>
      </c>
      <c r="AA549" s="193">
        <f t="shared" si="845"/>
        <v>0</v>
      </c>
      <c r="AB549" s="193">
        <f t="shared" si="845"/>
        <v>0</v>
      </c>
      <c r="AC549" s="193">
        <f t="shared" si="845"/>
        <v>0</v>
      </c>
      <c r="AD549" s="193">
        <f t="shared" si="845"/>
        <v>0</v>
      </c>
      <c r="AE549" s="193">
        <f t="shared" si="845"/>
        <v>0</v>
      </c>
      <c r="AF549" s="193">
        <f t="shared" si="845"/>
        <v>0</v>
      </c>
      <c r="AG549" s="193">
        <f t="shared" si="845"/>
        <v>0</v>
      </c>
      <c r="AH549" s="193">
        <f t="shared" si="845"/>
        <v>0</v>
      </c>
      <c r="AI549" s="193">
        <f t="shared" si="845"/>
        <v>0</v>
      </c>
      <c r="AJ549" s="193">
        <f t="shared" ref="AJ549:BC549" si="846">COUNTIF($C$9:$FM$9,AJ126)</f>
        <v>0</v>
      </c>
      <c r="AK549" s="193">
        <f t="shared" si="846"/>
        <v>0</v>
      </c>
      <c r="AL549" s="193">
        <f t="shared" si="846"/>
        <v>0</v>
      </c>
      <c r="AM549" s="193">
        <f t="shared" si="846"/>
        <v>0</v>
      </c>
      <c r="AN549" s="193">
        <f t="shared" si="846"/>
        <v>0</v>
      </c>
      <c r="AO549" s="193">
        <f t="shared" si="846"/>
        <v>0</v>
      </c>
      <c r="AP549" s="193">
        <f t="shared" si="846"/>
        <v>0</v>
      </c>
      <c r="AQ549" s="193">
        <f t="shared" si="846"/>
        <v>0</v>
      </c>
      <c r="AR549" s="193">
        <f t="shared" si="846"/>
        <v>0</v>
      </c>
      <c r="AS549" s="193">
        <f t="shared" si="846"/>
        <v>0</v>
      </c>
      <c r="AT549" s="193">
        <f t="shared" si="846"/>
        <v>0</v>
      </c>
      <c r="AU549" s="193">
        <f t="shared" si="846"/>
        <v>0</v>
      </c>
      <c r="AV549" s="193">
        <f t="shared" si="846"/>
        <v>0</v>
      </c>
      <c r="AW549" s="193">
        <f t="shared" si="846"/>
        <v>0</v>
      </c>
      <c r="AX549" s="193">
        <f t="shared" si="846"/>
        <v>0</v>
      </c>
      <c r="AY549" s="193">
        <f t="shared" si="846"/>
        <v>0</v>
      </c>
      <c r="AZ549" s="193">
        <f t="shared" si="846"/>
        <v>0</v>
      </c>
      <c r="BA549" s="193">
        <f t="shared" si="846"/>
        <v>0</v>
      </c>
      <c r="BB549" s="193">
        <f t="shared" si="846"/>
        <v>0</v>
      </c>
      <c r="BC549" s="193">
        <f t="shared" si="846"/>
        <v>0</v>
      </c>
    </row>
    <row r="550" spans="2:55" ht="16.5" customHeight="1" x14ac:dyDescent="0.2">
      <c r="C550" s="110">
        <v>49</v>
      </c>
      <c r="D550" s="193">
        <f t="shared" ref="D550:AI551" si="847">COUNTIF($C$9:$FM$9,D127)</f>
        <v>0</v>
      </c>
      <c r="E550" s="193">
        <f t="shared" si="847"/>
        <v>0</v>
      </c>
      <c r="F550" s="193">
        <f t="shared" si="847"/>
        <v>0</v>
      </c>
      <c r="G550" s="193">
        <f t="shared" si="847"/>
        <v>0</v>
      </c>
      <c r="H550" s="193">
        <f t="shared" si="847"/>
        <v>0</v>
      </c>
      <c r="I550" s="193">
        <f t="shared" si="847"/>
        <v>0</v>
      </c>
      <c r="J550" s="193">
        <f t="shared" si="847"/>
        <v>0</v>
      </c>
      <c r="K550" s="193">
        <f t="shared" si="847"/>
        <v>0</v>
      </c>
      <c r="L550" s="193">
        <f t="shared" si="847"/>
        <v>0</v>
      </c>
      <c r="M550" s="193">
        <f t="shared" si="847"/>
        <v>0</v>
      </c>
      <c r="N550" s="193">
        <f t="shared" si="847"/>
        <v>0</v>
      </c>
      <c r="O550" s="193">
        <f t="shared" si="847"/>
        <v>0</v>
      </c>
      <c r="P550" s="193">
        <f t="shared" si="847"/>
        <v>0</v>
      </c>
      <c r="Q550" s="193">
        <f t="shared" si="847"/>
        <v>0</v>
      </c>
      <c r="R550" s="193">
        <f t="shared" si="847"/>
        <v>0</v>
      </c>
      <c r="S550" s="193">
        <f t="shared" si="847"/>
        <v>0</v>
      </c>
      <c r="T550" s="193">
        <f t="shared" si="847"/>
        <v>0</v>
      </c>
      <c r="U550" s="193">
        <f t="shared" si="847"/>
        <v>0</v>
      </c>
      <c r="V550" s="193">
        <f t="shared" si="847"/>
        <v>0</v>
      </c>
      <c r="W550" s="193">
        <f t="shared" si="847"/>
        <v>0</v>
      </c>
      <c r="X550" s="193">
        <f t="shared" si="847"/>
        <v>0</v>
      </c>
      <c r="Y550" s="193">
        <f t="shared" si="847"/>
        <v>0</v>
      </c>
      <c r="Z550" s="193">
        <f t="shared" si="847"/>
        <v>0</v>
      </c>
      <c r="AA550" s="193">
        <f t="shared" si="847"/>
        <v>0</v>
      </c>
      <c r="AB550" s="193">
        <f t="shared" si="847"/>
        <v>0</v>
      </c>
      <c r="AC550" s="193">
        <f t="shared" si="847"/>
        <v>0</v>
      </c>
      <c r="AD550" s="193">
        <f t="shared" si="847"/>
        <v>0</v>
      </c>
      <c r="AE550" s="193">
        <f t="shared" si="847"/>
        <v>0</v>
      </c>
      <c r="AF550" s="193">
        <f t="shared" si="847"/>
        <v>0</v>
      </c>
      <c r="AG550" s="193">
        <f t="shared" si="847"/>
        <v>0</v>
      </c>
      <c r="AH550" s="193">
        <f t="shared" si="847"/>
        <v>0</v>
      </c>
      <c r="AI550" s="193">
        <f t="shared" si="847"/>
        <v>0</v>
      </c>
      <c r="AJ550" s="193">
        <f t="shared" ref="AJ550:BC551" si="848">COUNTIF($C$9:$FM$9,AJ127)</f>
        <v>0</v>
      </c>
      <c r="AK550" s="193">
        <f t="shared" si="848"/>
        <v>0</v>
      </c>
      <c r="AL550" s="193">
        <f t="shared" si="848"/>
        <v>0</v>
      </c>
      <c r="AM550" s="193">
        <f t="shared" si="848"/>
        <v>0</v>
      </c>
      <c r="AN550" s="193">
        <f t="shared" si="848"/>
        <v>0</v>
      </c>
      <c r="AO550" s="193">
        <f t="shared" si="848"/>
        <v>0</v>
      </c>
      <c r="AP550" s="193">
        <f t="shared" si="848"/>
        <v>0</v>
      </c>
      <c r="AQ550" s="193">
        <f t="shared" si="848"/>
        <v>0</v>
      </c>
      <c r="AR550" s="193">
        <f t="shared" si="848"/>
        <v>0</v>
      </c>
      <c r="AS550" s="193">
        <f t="shared" si="848"/>
        <v>0</v>
      </c>
      <c r="AT550" s="193">
        <f t="shared" si="848"/>
        <v>0</v>
      </c>
      <c r="AU550" s="193">
        <f t="shared" si="848"/>
        <v>0</v>
      </c>
      <c r="AV550" s="193">
        <f t="shared" si="848"/>
        <v>0</v>
      </c>
      <c r="AW550" s="193">
        <f t="shared" si="848"/>
        <v>0</v>
      </c>
      <c r="AX550" s="193">
        <f t="shared" si="848"/>
        <v>0</v>
      </c>
      <c r="AY550" s="193">
        <f t="shared" si="848"/>
        <v>0</v>
      </c>
      <c r="AZ550" s="193">
        <f t="shared" si="848"/>
        <v>0</v>
      </c>
      <c r="BA550" s="193">
        <f t="shared" si="848"/>
        <v>0</v>
      </c>
      <c r="BB550" s="193">
        <f t="shared" si="848"/>
        <v>0</v>
      </c>
      <c r="BC550" s="193">
        <f t="shared" si="848"/>
        <v>0</v>
      </c>
    </row>
    <row r="551" spans="2:55" ht="16.5" customHeight="1" x14ac:dyDescent="0.2">
      <c r="C551" s="110">
        <v>50</v>
      </c>
      <c r="D551" s="193">
        <f t="shared" si="847"/>
        <v>0</v>
      </c>
      <c r="E551" s="193">
        <f t="shared" si="847"/>
        <v>0</v>
      </c>
      <c r="F551" s="193">
        <f t="shared" si="847"/>
        <v>0</v>
      </c>
      <c r="G551" s="193">
        <f t="shared" si="847"/>
        <v>0</v>
      </c>
      <c r="H551" s="193">
        <f t="shared" si="847"/>
        <v>0</v>
      </c>
      <c r="I551" s="193">
        <f t="shared" si="847"/>
        <v>0</v>
      </c>
      <c r="J551" s="193">
        <f t="shared" si="847"/>
        <v>0</v>
      </c>
      <c r="K551" s="193">
        <f t="shared" si="847"/>
        <v>0</v>
      </c>
      <c r="L551" s="193">
        <f t="shared" si="847"/>
        <v>0</v>
      </c>
      <c r="M551" s="193">
        <f t="shared" si="847"/>
        <v>0</v>
      </c>
      <c r="N551" s="193">
        <f t="shared" si="847"/>
        <v>0</v>
      </c>
      <c r="O551" s="193">
        <f t="shared" si="847"/>
        <v>0</v>
      </c>
      <c r="P551" s="193">
        <f t="shared" si="847"/>
        <v>0</v>
      </c>
      <c r="Q551" s="193">
        <f t="shared" si="847"/>
        <v>0</v>
      </c>
      <c r="R551" s="193">
        <f t="shared" si="847"/>
        <v>0</v>
      </c>
      <c r="S551" s="193">
        <f t="shared" si="847"/>
        <v>0</v>
      </c>
      <c r="T551" s="193">
        <f t="shared" si="847"/>
        <v>0</v>
      </c>
      <c r="U551" s="193">
        <f t="shared" si="847"/>
        <v>0</v>
      </c>
      <c r="V551" s="193">
        <f t="shared" si="847"/>
        <v>0</v>
      </c>
      <c r="W551" s="193">
        <f t="shared" si="847"/>
        <v>0</v>
      </c>
      <c r="X551" s="193">
        <f t="shared" si="847"/>
        <v>0</v>
      </c>
      <c r="Y551" s="193">
        <f t="shared" si="847"/>
        <v>0</v>
      </c>
      <c r="Z551" s="193">
        <f t="shared" si="847"/>
        <v>0</v>
      </c>
      <c r="AA551" s="193">
        <f t="shared" si="847"/>
        <v>0</v>
      </c>
      <c r="AB551" s="193">
        <f t="shared" si="847"/>
        <v>0</v>
      </c>
      <c r="AC551" s="193">
        <f t="shared" si="847"/>
        <v>0</v>
      </c>
      <c r="AD551" s="193">
        <f t="shared" si="847"/>
        <v>0</v>
      </c>
      <c r="AE551" s="193">
        <f t="shared" si="847"/>
        <v>0</v>
      </c>
      <c r="AF551" s="193">
        <f t="shared" si="847"/>
        <v>0</v>
      </c>
      <c r="AG551" s="193">
        <f t="shared" si="847"/>
        <v>0</v>
      </c>
      <c r="AH551" s="193">
        <f t="shared" si="847"/>
        <v>0</v>
      </c>
      <c r="AI551" s="193">
        <f t="shared" si="847"/>
        <v>0</v>
      </c>
      <c r="AJ551" s="193">
        <f t="shared" si="848"/>
        <v>0</v>
      </c>
      <c r="AK551" s="193">
        <f t="shared" si="848"/>
        <v>0</v>
      </c>
      <c r="AL551" s="193">
        <f t="shared" si="848"/>
        <v>0</v>
      </c>
      <c r="AM551" s="193">
        <f t="shared" si="848"/>
        <v>0</v>
      </c>
      <c r="AN551" s="193">
        <f t="shared" si="848"/>
        <v>0</v>
      </c>
      <c r="AO551" s="193">
        <f t="shared" si="848"/>
        <v>0</v>
      </c>
      <c r="AP551" s="193">
        <f t="shared" si="848"/>
        <v>0</v>
      </c>
      <c r="AQ551" s="193">
        <f t="shared" si="848"/>
        <v>0</v>
      </c>
      <c r="AR551" s="193">
        <f t="shared" si="848"/>
        <v>0</v>
      </c>
      <c r="AS551" s="193">
        <f t="shared" si="848"/>
        <v>0</v>
      </c>
      <c r="AT551" s="193">
        <f t="shared" si="848"/>
        <v>0</v>
      </c>
      <c r="AU551" s="193">
        <f t="shared" si="848"/>
        <v>0</v>
      </c>
      <c r="AV551" s="193">
        <f t="shared" si="848"/>
        <v>0</v>
      </c>
      <c r="AW551" s="193">
        <f t="shared" si="848"/>
        <v>0</v>
      </c>
      <c r="AX551" s="193">
        <f t="shared" si="848"/>
        <v>0</v>
      </c>
      <c r="AY551" s="193">
        <f t="shared" si="848"/>
        <v>0</v>
      </c>
      <c r="AZ551" s="193">
        <f t="shared" si="848"/>
        <v>0</v>
      </c>
      <c r="BA551" s="193">
        <f t="shared" si="848"/>
        <v>0</v>
      </c>
      <c r="BB551" s="193">
        <f t="shared" si="848"/>
        <v>0</v>
      </c>
      <c r="BC551" s="193">
        <f t="shared" si="848"/>
        <v>0</v>
      </c>
    </row>
    <row r="552" spans="2:55" ht="16.5" customHeight="1" x14ac:dyDescent="0.2"/>
    <row r="553" spans="2:55" ht="16.5" customHeight="1" x14ac:dyDescent="0.2"/>
    <row r="554" spans="2:55" ht="16.5" customHeight="1" x14ac:dyDescent="0.2">
      <c r="B554" s="139">
        <f>B10</f>
        <v>0</v>
      </c>
      <c r="C554" s="86"/>
      <c r="D554" s="113" t="s">
        <v>1932</v>
      </c>
      <c r="E554" s="113" t="s">
        <v>1933</v>
      </c>
      <c r="F554" s="113" t="s">
        <v>1934</v>
      </c>
      <c r="G554" s="113" t="s">
        <v>1935</v>
      </c>
      <c r="H554" s="113" t="s">
        <v>1936</v>
      </c>
      <c r="I554" s="113" t="s">
        <v>1937</v>
      </c>
      <c r="J554" s="114" t="s">
        <v>1938</v>
      </c>
      <c r="K554" s="114" t="s">
        <v>1939</v>
      </c>
      <c r="L554" s="114" t="s">
        <v>1940</v>
      </c>
      <c r="M554" s="114" t="s">
        <v>1941</v>
      </c>
      <c r="N554" s="114" t="s">
        <v>1942</v>
      </c>
      <c r="O554" s="114" t="s">
        <v>1943</v>
      </c>
      <c r="P554" s="114" t="s">
        <v>1944</v>
      </c>
      <c r="Q554" s="114" t="s">
        <v>1945</v>
      </c>
      <c r="R554" s="114" t="s">
        <v>1946</v>
      </c>
      <c r="S554" s="114" t="s">
        <v>1947</v>
      </c>
      <c r="T554" s="114" t="s">
        <v>1948</v>
      </c>
      <c r="U554" s="114" t="s">
        <v>1949</v>
      </c>
      <c r="V554" s="114" t="s">
        <v>1950</v>
      </c>
      <c r="W554" s="114" t="s">
        <v>1951</v>
      </c>
      <c r="X554" s="114" t="s">
        <v>1952</v>
      </c>
      <c r="Y554" s="114" t="s">
        <v>1953</v>
      </c>
      <c r="Z554" s="114" t="s">
        <v>1954</v>
      </c>
      <c r="AA554" s="114" t="s">
        <v>1956</v>
      </c>
      <c r="AB554" s="114" t="s">
        <v>1957</v>
      </c>
      <c r="AC554" s="114" t="s">
        <v>1955</v>
      </c>
      <c r="AD554" s="114" t="s">
        <v>2029</v>
      </c>
      <c r="AE554" s="114" t="s">
        <v>2030</v>
      </c>
      <c r="AF554" s="114" t="s">
        <v>2031</v>
      </c>
      <c r="AG554" s="114" t="s">
        <v>2032</v>
      </c>
      <c r="AH554" s="114" t="s">
        <v>2033</v>
      </c>
      <c r="AI554" s="114" t="s">
        <v>2034</v>
      </c>
      <c r="AJ554" s="114" t="s">
        <v>2035</v>
      </c>
      <c r="AK554" s="114" t="s">
        <v>2036</v>
      </c>
      <c r="AL554" s="114" t="s">
        <v>2037</v>
      </c>
      <c r="AM554" s="114" t="s">
        <v>2038</v>
      </c>
      <c r="AN554" s="114" t="s">
        <v>2039</v>
      </c>
      <c r="AO554" s="114" t="s">
        <v>2040</v>
      </c>
      <c r="AP554" s="114" t="s">
        <v>2041</v>
      </c>
      <c r="AQ554" s="114" t="s">
        <v>2042</v>
      </c>
      <c r="AR554" s="114" t="s">
        <v>2043</v>
      </c>
      <c r="AS554" s="114" t="s">
        <v>2044</v>
      </c>
      <c r="AT554" s="114" t="s">
        <v>2045</v>
      </c>
      <c r="AU554" s="114" t="s">
        <v>2046</v>
      </c>
      <c r="AV554" s="114" t="s">
        <v>2047</v>
      </c>
      <c r="AW554" s="114" t="s">
        <v>2048</v>
      </c>
      <c r="AX554" s="114" t="s">
        <v>2049</v>
      </c>
      <c r="AY554" s="114" t="s">
        <v>2050</v>
      </c>
      <c r="AZ554" s="114" t="s">
        <v>2051</v>
      </c>
      <c r="BA554" s="114" t="s">
        <v>2052</v>
      </c>
      <c r="BB554" s="114" t="s">
        <v>2053</v>
      </c>
      <c r="BC554" s="114" t="s">
        <v>2054</v>
      </c>
    </row>
    <row r="555" spans="2:55" ht="16.5" customHeight="1" x14ac:dyDescent="0.2">
      <c r="C555" s="115">
        <v>1</v>
      </c>
      <c r="D555" s="193">
        <f t="shared" ref="D555:AI555" si="849">COUNTIF($C$10:$FM$10,D79)</f>
        <v>0</v>
      </c>
      <c r="E555" s="193">
        <f t="shared" si="849"/>
        <v>0</v>
      </c>
      <c r="F555" s="193">
        <f t="shared" si="849"/>
        <v>0</v>
      </c>
      <c r="G555" s="193">
        <f t="shared" si="849"/>
        <v>0</v>
      </c>
      <c r="H555" s="193">
        <f t="shared" si="849"/>
        <v>0</v>
      </c>
      <c r="I555" s="193">
        <f t="shared" si="849"/>
        <v>0</v>
      </c>
      <c r="J555" s="193">
        <f t="shared" si="849"/>
        <v>0</v>
      </c>
      <c r="K555" s="193">
        <f t="shared" si="849"/>
        <v>0</v>
      </c>
      <c r="L555" s="193">
        <f t="shared" si="849"/>
        <v>0</v>
      </c>
      <c r="M555" s="193">
        <f t="shared" si="849"/>
        <v>0</v>
      </c>
      <c r="N555" s="193">
        <f t="shared" si="849"/>
        <v>0</v>
      </c>
      <c r="O555" s="193">
        <f t="shared" si="849"/>
        <v>0</v>
      </c>
      <c r="P555" s="193">
        <f t="shared" si="849"/>
        <v>0</v>
      </c>
      <c r="Q555" s="193">
        <f t="shared" si="849"/>
        <v>0</v>
      </c>
      <c r="R555" s="193">
        <f t="shared" si="849"/>
        <v>0</v>
      </c>
      <c r="S555" s="193">
        <f t="shared" si="849"/>
        <v>0</v>
      </c>
      <c r="T555" s="193">
        <f t="shared" si="849"/>
        <v>0</v>
      </c>
      <c r="U555" s="193">
        <f t="shared" si="849"/>
        <v>0</v>
      </c>
      <c r="V555" s="193">
        <f t="shared" si="849"/>
        <v>0</v>
      </c>
      <c r="W555" s="193">
        <f t="shared" si="849"/>
        <v>0</v>
      </c>
      <c r="X555" s="193">
        <f t="shared" si="849"/>
        <v>0</v>
      </c>
      <c r="Y555" s="193">
        <f t="shared" si="849"/>
        <v>0</v>
      </c>
      <c r="Z555" s="193">
        <f t="shared" si="849"/>
        <v>0</v>
      </c>
      <c r="AA555" s="193">
        <f t="shared" si="849"/>
        <v>0</v>
      </c>
      <c r="AB555" s="193">
        <f t="shared" si="849"/>
        <v>0</v>
      </c>
      <c r="AC555" s="193">
        <f t="shared" si="849"/>
        <v>0</v>
      </c>
      <c r="AD555" s="193">
        <f t="shared" si="849"/>
        <v>0</v>
      </c>
      <c r="AE555" s="193">
        <f t="shared" si="849"/>
        <v>0</v>
      </c>
      <c r="AF555" s="193">
        <f t="shared" si="849"/>
        <v>0</v>
      </c>
      <c r="AG555" s="193">
        <f t="shared" si="849"/>
        <v>0</v>
      </c>
      <c r="AH555" s="193">
        <f t="shared" si="849"/>
        <v>0</v>
      </c>
      <c r="AI555" s="193">
        <f t="shared" si="849"/>
        <v>0</v>
      </c>
      <c r="AJ555" s="193">
        <f t="shared" ref="AJ555:BC555" si="850">COUNTIF($C$10:$FM$10,AJ79)</f>
        <v>0</v>
      </c>
      <c r="AK555" s="193">
        <f t="shared" si="850"/>
        <v>0</v>
      </c>
      <c r="AL555" s="193">
        <f t="shared" si="850"/>
        <v>0</v>
      </c>
      <c r="AM555" s="193">
        <f t="shared" si="850"/>
        <v>0</v>
      </c>
      <c r="AN555" s="193">
        <f t="shared" si="850"/>
        <v>0</v>
      </c>
      <c r="AO555" s="193">
        <f t="shared" si="850"/>
        <v>0</v>
      </c>
      <c r="AP555" s="193">
        <f t="shared" si="850"/>
        <v>0</v>
      </c>
      <c r="AQ555" s="193">
        <f t="shared" si="850"/>
        <v>0</v>
      </c>
      <c r="AR555" s="193">
        <f t="shared" si="850"/>
        <v>0</v>
      </c>
      <c r="AS555" s="193">
        <f t="shared" si="850"/>
        <v>0</v>
      </c>
      <c r="AT555" s="193">
        <f t="shared" si="850"/>
        <v>0</v>
      </c>
      <c r="AU555" s="193">
        <f t="shared" si="850"/>
        <v>0</v>
      </c>
      <c r="AV555" s="193">
        <f t="shared" si="850"/>
        <v>0</v>
      </c>
      <c r="AW555" s="193">
        <f t="shared" si="850"/>
        <v>0</v>
      </c>
      <c r="AX555" s="193">
        <f t="shared" si="850"/>
        <v>0</v>
      </c>
      <c r="AY555" s="193">
        <f t="shared" si="850"/>
        <v>0</v>
      </c>
      <c r="AZ555" s="193">
        <f t="shared" si="850"/>
        <v>0</v>
      </c>
      <c r="BA555" s="193">
        <f t="shared" si="850"/>
        <v>0</v>
      </c>
      <c r="BB555" s="193">
        <f t="shared" si="850"/>
        <v>0</v>
      </c>
      <c r="BC555" s="193">
        <f t="shared" si="850"/>
        <v>0</v>
      </c>
    </row>
    <row r="556" spans="2:55" ht="16.5" customHeight="1" x14ac:dyDescent="0.2">
      <c r="C556" s="115">
        <v>2</v>
      </c>
      <c r="D556" s="193">
        <f t="shared" ref="D556:AI556" si="851">COUNTIF($C$10:$FM$10,D80)</f>
        <v>0</v>
      </c>
      <c r="E556" s="193">
        <f t="shared" si="851"/>
        <v>0</v>
      </c>
      <c r="F556" s="193">
        <f t="shared" si="851"/>
        <v>0</v>
      </c>
      <c r="G556" s="193">
        <f t="shared" si="851"/>
        <v>0</v>
      </c>
      <c r="H556" s="193">
        <f t="shared" si="851"/>
        <v>0</v>
      </c>
      <c r="I556" s="193">
        <f t="shared" si="851"/>
        <v>0</v>
      </c>
      <c r="J556" s="193">
        <f t="shared" si="851"/>
        <v>0</v>
      </c>
      <c r="K556" s="193">
        <f t="shared" si="851"/>
        <v>0</v>
      </c>
      <c r="L556" s="193">
        <f t="shared" si="851"/>
        <v>0</v>
      </c>
      <c r="M556" s="193">
        <f t="shared" si="851"/>
        <v>0</v>
      </c>
      <c r="N556" s="193">
        <f t="shared" si="851"/>
        <v>0</v>
      </c>
      <c r="O556" s="193">
        <f t="shared" si="851"/>
        <v>0</v>
      </c>
      <c r="P556" s="193">
        <f t="shared" si="851"/>
        <v>0</v>
      </c>
      <c r="Q556" s="193">
        <f t="shared" si="851"/>
        <v>0</v>
      </c>
      <c r="R556" s="193">
        <f t="shared" si="851"/>
        <v>0</v>
      </c>
      <c r="S556" s="193">
        <f t="shared" si="851"/>
        <v>0</v>
      </c>
      <c r="T556" s="193">
        <f t="shared" si="851"/>
        <v>0</v>
      </c>
      <c r="U556" s="193">
        <f t="shared" si="851"/>
        <v>0</v>
      </c>
      <c r="V556" s="193">
        <f t="shared" si="851"/>
        <v>0</v>
      </c>
      <c r="W556" s="193">
        <f t="shared" si="851"/>
        <v>0</v>
      </c>
      <c r="X556" s="193">
        <f t="shared" si="851"/>
        <v>0</v>
      </c>
      <c r="Y556" s="193">
        <f t="shared" si="851"/>
        <v>0</v>
      </c>
      <c r="Z556" s="193">
        <f t="shared" si="851"/>
        <v>0</v>
      </c>
      <c r="AA556" s="193">
        <f t="shared" si="851"/>
        <v>0</v>
      </c>
      <c r="AB556" s="193">
        <f t="shared" si="851"/>
        <v>0</v>
      </c>
      <c r="AC556" s="193">
        <f t="shared" si="851"/>
        <v>0</v>
      </c>
      <c r="AD556" s="193">
        <f t="shared" si="851"/>
        <v>0</v>
      </c>
      <c r="AE556" s="193">
        <f t="shared" si="851"/>
        <v>0</v>
      </c>
      <c r="AF556" s="193">
        <f t="shared" si="851"/>
        <v>0</v>
      </c>
      <c r="AG556" s="193">
        <f t="shared" si="851"/>
        <v>0</v>
      </c>
      <c r="AH556" s="193">
        <f t="shared" si="851"/>
        <v>0</v>
      </c>
      <c r="AI556" s="193">
        <f t="shared" si="851"/>
        <v>0</v>
      </c>
      <c r="AJ556" s="193">
        <f t="shared" ref="AJ556:BC556" si="852">COUNTIF($C$10:$FM$10,AJ80)</f>
        <v>0</v>
      </c>
      <c r="AK556" s="193">
        <f t="shared" si="852"/>
        <v>0</v>
      </c>
      <c r="AL556" s="193">
        <f t="shared" si="852"/>
        <v>0</v>
      </c>
      <c r="AM556" s="193">
        <f t="shared" si="852"/>
        <v>0</v>
      </c>
      <c r="AN556" s="193">
        <f t="shared" si="852"/>
        <v>0</v>
      </c>
      <c r="AO556" s="193">
        <f t="shared" si="852"/>
        <v>0</v>
      </c>
      <c r="AP556" s="193">
        <f t="shared" si="852"/>
        <v>0</v>
      </c>
      <c r="AQ556" s="193">
        <f t="shared" si="852"/>
        <v>0</v>
      </c>
      <c r="AR556" s="193">
        <f t="shared" si="852"/>
        <v>0</v>
      </c>
      <c r="AS556" s="193">
        <f t="shared" si="852"/>
        <v>0</v>
      </c>
      <c r="AT556" s="193">
        <f t="shared" si="852"/>
        <v>0</v>
      </c>
      <c r="AU556" s="193">
        <f t="shared" si="852"/>
        <v>0</v>
      </c>
      <c r="AV556" s="193">
        <f t="shared" si="852"/>
        <v>0</v>
      </c>
      <c r="AW556" s="193">
        <f t="shared" si="852"/>
        <v>0</v>
      </c>
      <c r="AX556" s="193">
        <f t="shared" si="852"/>
        <v>0</v>
      </c>
      <c r="AY556" s="193">
        <f t="shared" si="852"/>
        <v>0</v>
      </c>
      <c r="AZ556" s="193">
        <f t="shared" si="852"/>
        <v>0</v>
      </c>
      <c r="BA556" s="193">
        <f t="shared" si="852"/>
        <v>0</v>
      </c>
      <c r="BB556" s="193">
        <f t="shared" si="852"/>
        <v>0</v>
      </c>
      <c r="BC556" s="193">
        <f t="shared" si="852"/>
        <v>0</v>
      </c>
    </row>
    <row r="557" spans="2:55" ht="16.5" customHeight="1" x14ac:dyDescent="0.2">
      <c r="C557" s="115">
        <v>3</v>
      </c>
      <c r="D557" s="193">
        <f t="shared" ref="D557:AI557" si="853">COUNTIF($C$10:$FM$10,D81)</f>
        <v>0</v>
      </c>
      <c r="E557" s="193">
        <f t="shared" si="853"/>
        <v>0</v>
      </c>
      <c r="F557" s="193">
        <f t="shared" si="853"/>
        <v>0</v>
      </c>
      <c r="G557" s="193">
        <f t="shared" si="853"/>
        <v>0</v>
      </c>
      <c r="H557" s="193">
        <f t="shared" si="853"/>
        <v>0</v>
      </c>
      <c r="I557" s="193">
        <f t="shared" si="853"/>
        <v>0</v>
      </c>
      <c r="J557" s="193">
        <f t="shared" si="853"/>
        <v>0</v>
      </c>
      <c r="K557" s="193">
        <f t="shared" si="853"/>
        <v>0</v>
      </c>
      <c r="L557" s="193">
        <f t="shared" si="853"/>
        <v>0</v>
      </c>
      <c r="M557" s="193">
        <f t="shared" si="853"/>
        <v>0</v>
      </c>
      <c r="N557" s="193">
        <f t="shared" si="853"/>
        <v>0</v>
      </c>
      <c r="O557" s="193">
        <f t="shared" si="853"/>
        <v>0</v>
      </c>
      <c r="P557" s="193">
        <f t="shared" si="853"/>
        <v>0</v>
      </c>
      <c r="Q557" s="193">
        <f t="shared" si="853"/>
        <v>0</v>
      </c>
      <c r="R557" s="193">
        <f t="shared" si="853"/>
        <v>0</v>
      </c>
      <c r="S557" s="193">
        <f t="shared" si="853"/>
        <v>0</v>
      </c>
      <c r="T557" s="193">
        <f t="shared" si="853"/>
        <v>0</v>
      </c>
      <c r="U557" s="193">
        <f t="shared" si="853"/>
        <v>0</v>
      </c>
      <c r="V557" s="193">
        <f t="shared" si="853"/>
        <v>0</v>
      </c>
      <c r="W557" s="193">
        <f t="shared" si="853"/>
        <v>0</v>
      </c>
      <c r="X557" s="193">
        <f t="shared" si="853"/>
        <v>0</v>
      </c>
      <c r="Y557" s="193">
        <f t="shared" si="853"/>
        <v>0</v>
      </c>
      <c r="Z557" s="193">
        <f t="shared" si="853"/>
        <v>0</v>
      </c>
      <c r="AA557" s="193">
        <f t="shared" si="853"/>
        <v>0</v>
      </c>
      <c r="AB557" s="193">
        <f t="shared" si="853"/>
        <v>0</v>
      </c>
      <c r="AC557" s="193">
        <f t="shared" si="853"/>
        <v>0</v>
      </c>
      <c r="AD557" s="193">
        <f t="shared" si="853"/>
        <v>0</v>
      </c>
      <c r="AE557" s="193">
        <f t="shared" si="853"/>
        <v>0</v>
      </c>
      <c r="AF557" s="193">
        <f t="shared" si="853"/>
        <v>0</v>
      </c>
      <c r="AG557" s="193">
        <f t="shared" si="853"/>
        <v>0</v>
      </c>
      <c r="AH557" s="193">
        <f t="shared" si="853"/>
        <v>0</v>
      </c>
      <c r="AI557" s="193">
        <f t="shared" si="853"/>
        <v>0</v>
      </c>
      <c r="AJ557" s="193">
        <f t="shared" ref="AJ557:BC557" si="854">COUNTIF($C$10:$FM$10,AJ81)</f>
        <v>0</v>
      </c>
      <c r="AK557" s="193">
        <f t="shared" si="854"/>
        <v>0</v>
      </c>
      <c r="AL557" s="193">
        <f t="shared" si="854"/>
        <v>0</v>
      </c>
      <c r="AM557" s="193">
        <f t="shared" si="854"/>
        <v>0</v>
      </c>
      <c r="AN557" s="193">
        <f t="shared" si="854"/>
        <v>0</v>
      </c>
      <c r="AO557" s="193">
        <f t="shared" si="854"/>
        <v>0</v>
      </c>
      <c r="AP557" s="193">
        <f t="shared" si="854"/>
        <v>0</v>
      </c>
      <c r="AQ557" s="193">
        <f t="shared" si="854"/>
        <v>0</v>
      </c>
      <c r="AR557" s="193">
        <f t="shared" si="854"/>
        <v>0</v>
      </c>
      <c r="AS557" s="193">
        <f t="shared" si="854"/>
        <v>0</v>
      </c>
      <c r="AT557" s="193">
        <f t="shared" si="854"/>
        <v>0</v>
      </c>
      <c r="AU557" s="193">
        <f t="shared" si="854"/>
        <v>0</v>
      </c>
      <c r="AV557" s="193">
        <f t="shared" si="854"/>
        <v>0</v>
      </c>
      <c r="AW557" s="193">
        <f t="shared" si="854"/>
        <v>0</v>
      </c>
      <c r="AX557" s="193">
        <f t="shared" si="854"/>
        <v>0</v>
      </c>
      <c r="AY557" s="193">
        <f t="shared" si="854"/>
        <v>0</v>
      </c>
      <c r="AZ557" s="193">
        <f t="shared" si="854"/>
        <v>0</v>
      </c>
      <c r="BA557" s="193">
        <f t="shared" si="854"/>
        <v>0</v>
      </c>
      <c r="BB557" s="193">
        <f t="shared" si="854"/>
        <v>0</v>
      </c>
      <c r="BC557" s="193">
        <f t="shared" si="854"/>
        <v>0</v>
      </c>
    </row>
    <row r="558" spans="2:55" ht="16.5" customHeight="1" x14ac:dyDescent="0.2">
      <c r="C558" s="115">
        <v>4</v>
      </c>
      <c r="D558" s="193">
        <f t="shared" ref="D558:AI558" si="855">COUNTIF($C$10:$FM$10,D82)</f>
        <v>0</v>
      </c>
      <c r="E558" s="193">
        <f t="shared" si="855"/>
        <v>0</v>
      </c>
      <c r="F558" s="193">
        <f t="shared" si="855"/>
        <v>0</v>
      </c>
      <c r="G558" s="193">
        <f t="shared" si="855"/>
        <v>0</v>
      </c>
      <c r="H558" s="193">
        <f t="shared" si="855"/>
        <v>0</v>
      </c>
      <c r="I558" s="193">
        <f t="shared" si="855"/>
        <v>0</v>
      </c>
      <c r="J558" s="193">
        <f t="shared" si="855"/>
        <v>0</v>
      </c>
      <c r="K558" s="193">
        <f t="shared" si="855"/>
        <v>0</v>
      </c>
      <c r="L558" s="193">
        <f t="shared" si="855"/>
        <v>0</v>
      </c>
      <c r="M558" s="193">
        <f t="shared" si="855"/>
        <v>0</v>
      </c>
      <c r="N558" s="193">
        <f t="shared" si="855"/>
        <v>0</v>
      </c>
      <c r="O558" s="193">
        <f t="shared" si="855"/>
        <v>0</v>
      </c>
      <c r="P558" s="193">
        <f t="shared" si="855"/>
        <v>0</v>
      </c>
      <c r="Q558" s="193">
        <f t="shared" si="855"/>
        <v>0</v>
      </c>
      <c r="R558" s="193">
        <f t="shared" si="855"/>
        <v>0</v>
      </c>
      <c r="S558" s="193">
        <f t="shared" si="855"/>
        <v>0</v>
      </c>
      <c r="T558" s="193">
        <f t="shared" si="855"/>
        <v>0</v>
      </c>
      <c r="U558" s="193">
        <f t="shared" si="855"/>
        <v>0</v>
      </c>
      <c r="V558" s="193">
        <f t="shared" si="855"/>
        <v>0</v>
      </c>
      <c r="W558" s="193">
        <f t="shared" si="855"/>
        <v>0</v>
      </c>
      <c r="X558" s="193">
        <f t="shared" si="855"/>
        <v>0</v>
      </c>
      <c r="Y558" s="193">
        <f t="shared" si="855"/>
        <v>0</v>
      </c>
      <c r="Z558" s="193">
        <f t="shared" si="855"/>
        <v>0</v>
      </c>
      <c r="AA558" s="193">
        <f t="shared" si="855"/>
        <v>0</v>
      </c>
      <c r="AB558" s="193">
        <f t="shared" si="855"/>
        <v>0</v>
      </c>
      <c r="AC558" s="193">
        <f t="shared" si="855"/>
        <v>0</v>
      </c>
      <c r="AD558" s="193">
        <f t="shared" si="855"/>
        <v>0</v>
      </c>
      <c r="AE558" s="193">
        <f t="shared" si="855"/>
        <v>0</v>
      </c>
      <c r="AF558" s="193">
        <f t="shared" si="855"/>
        <v>0</v>
      </c>
      <c r="AG558" s="193">
        <f t="shared" si="855"/>
        <v>0</v>
      </c>
      <c r="AH558" s="193">
        <f t="shared" si="855"/>
        <v>0</v>
      </c>
      <c r="AI558" s="193">
        <f t="shared" si="855"/>
        <v>0</v>
      </c>
      <c r="AJ558" s="193">
        <f t="shared" ref="AJ558:BC558" si="856">COUNTIF($C$10:$FM$10,AJ82)</f>
        <v>0</v>
      </c>
      <c r="AK558" s="193">
        <f t="shared" si="856"/>
        <v>0</v>
      </c>
      <c r="AL558" s="193">
        <f t="shared" si="856"/>
        <v>0</v>
      </c>
      <c r="AM558" s="193">
        <f t="shared" si="856"/>
        <v>0</v>
      </c>
      <c r="AN558" s="193">
        <f t="shared" si="856"/>
        <v>0</v>
      </c>
      <c r="AO558" s="193">
        <f t="shared" si="856"/>
        <v>0</v>
      </c>
      <c r="AP558" s="193">
        <f t="shared" si="856"/>
        <v>0</v>
      </c>
      <c r="AQ558" s="193">
        <f t="shared" si="856"/>
        <v>0</v>
      </c>
      <c r="AR558" s="193">
        <f t="shared" si="856"/>
        <v>0</v>
      </c>
      <c r="AS558" s="193">
        <f t="shared" si="856"/>
        <v>0</v>
      </c>
      <c r="AT558" s="193">
        <f t="shared" si="856"/>
        <v>0</v>
      </c>
      <c r="AU558" s="193">
        <f t="shared" si="856"/>
        <v>0</v>
      </c>
      <c r="AV558" s="193">
        <f t="shared" si="856"/>
        <v>0</v>
      </c>
      <c r="AW558" s="193">
        <f t="shared" si="856"/>
        <v>0</v>
      </c>
      <c r="AX558" s="193">
        <f t="shared" si="856"/>
        <v>0</v>
      </c>
      <c r="AY558" s="193">
        <f t="shared" si="856"/>
        <v>0</v>
      </c>
      <c r="AZ558" s="193">
        <f t="shared" si="856"/>
        <v>0</v>
      </c>
      <c r="BA558" s="193">
        <f t="shared" si="856"/>
        <v>0</v>
      </c>
      <c r="BB558" s="193">
        <f t="shared" si="856"/>
        <v>0</v>
      </c>
      <c r="BC558" s="193">
        <f t="shared" si="856"/>
        <v>0</v>
      </c>
    </row>
    <row r="559" spans="2:55" ht="16.5" customHeight="1" x14ac:dyDescent="0.2">
      <c r="C559" s="115">
        <v>5</v>
      </c>
      <c r="D559" s="193">
        <f t="shared" ref="D559:AI559" si="857">COUNTIF($C$10:$FM$10,D83)</f>
        <v>0</v>
      </c>
      <c r="E559" s="193">
        <f t="shared" si="857"/>
        <v>0</v>
      </c>
      <c r="F559" s="193">
        <f t="shared" si="857"/>
        <v>0</v>
      </c>
      <c r="G559" s="193">
        <f t="shared" si="857"/>
        <v>0</v>
      </c>
      <c r="H559" s="193">
        <f t="shared" si="857"/>
        <v>0</v>
      </c>
      <c r="I559" s="193">
        <f t="shared" si="857"/>
        <v>0</v>
      </c>
      <c r="J559" s="193">
        <f t="shared" si="857"/>
        <v>0</v>
      </c>
      <c r="K559" s="193">
        <f t="shared" si="857"/>
        <v>0</v>
      </c>
      <c r="L559" s="193">
        <f t="shared" si="857"/>
        <v>0</v>
      </c>
      <c r="M559" s="193">
        <f t="shared" si="857"/>
        <v>0</v>
      </c>
      <c r="N559" s="193">
        <f t="shared" si="857"/>
        <v>0</v>
      </c>
      <c r="O559" s="193">
        <f t="shared" si="857"/>
        <v>0</v>
      </c>
      <c r="P559" s="193">
        <f t="shared" si="857"/>
        <v>0</v>
      </c>
      <c r="Q559" s="193">
        <f t="shared" si="857"/>
        <v>0</v>
      </c>
      <c r="R559" s="193">
        <f t="shared" si="857"/>
        <v>0</v>
      </c>
      <c r="S559" s="193">
        <f t="shared" si="857"/>
        <v>0</v>
      </c>
      <c r="T559" s="193">
        <f t="shared" si="857"/>
        <v>0</v>
      </c>
      <c r="U559" s="193">
        <f t="shared" si="857"/>
        <v>0</v>
      </c>
      <c r="V559" s="193">
        <f t="shared" si="857"/>
        <v>0</v>
      </c>
      <c r="W559" s="193">
        <f t="shared" si="857"/>
        <v>0</v>
      </c>
      <c r="X559" s="193">
        <f t="shared" si="857"/>
        <v>0</v>
      </c>
      <c r="Y559" s="193">
        <f t="shared" si="857"/>
        <v>0</v>
      </c>
      <c r="Z559" s="193">
        <f t="shared" si="857"/>
        <v>0</v>
      </c>
      <c r="AA559" s="193">
        <f t="shared" si="857"/>
        <v>0</v>
      </c>
      <c r="AB559" s="193">
        <f t="shared" si="857"/>
        <v>0</v>
      </c>
      <c r="AC559" s="193">
        <f t="shared" si="857"/>
        <v>0</v>
      </c>
      <c r="AD559" s="193">
        <f t="shared" si="857"/>
        <v>0</v>
      </c>
      <c r="AE559" s="193">
        <f t="shared" si="857"/>
        <v>0</v>
      </c>
      <c r="AF559" s="193">
        <f t="shared" si="857"/>
        <v>0</v>
      </c>
      <c r="AG559" s="193">
        <f t="shared" si="857"/>
        <v>0</v>
      </c>
      <c r="AH559" s="193">
        <f t="shared" si="857"/>
        <v>0</v>
      </c>
      <c r="AI559" s="193">
        <f t="shared" si="857"/>
        <v>0</v>
      </c>
      <c r="AJ559" s="193">
        <f t="shared" ref="AJ559:BC559" si="858">COUNTIF($C$10:$FM$10,AJ83)</f>
        <v>0</v>
      </c>
      <c r="AK559" s="193">
        <f t="shared" si="858"/>
        <v>0</v>
      </c>
      <c r="AL559" s="193">
        <f t="shared" si="858"/>
        <v>0</v>
      </c>
      <c r="AM559" s="193">
        <f t="shared" si="858"/>
        <v>0</v>
      </c>
      <c r="AN559" s="193">
        <f t="shared" si="858"/>
        <v>0</v>
      </c>
      <c r="AO559" s="193">
        <f t="shared" si="858"/>
        <v>0</v>
      </c>
      <c r="AP559" s="193">
        <f t="shared" si="858"/>
        <v>0</v>
      </c>
      <c r="AQ559" s="193">
        <f t="shared" si="858"/>
        <v>0</v>
      </c>
      <c r="AR559" s="193">
        <f t="shared" si="858"/>
        <v>0</v>
      </c>
      <c r="AS559" s="193">
        <f t="shared" si="858"/>
        <v>0</v>
      </c>
      <c r="AT559" s="193">
        <f t="shared" si="858"/>
        <v>0</v>
      </c>
      <c r="AU559" s="193">
        <f t="shared" si="858"/>
        <v>0</v>
      </c>
      <c r="AV559" s="193">
        <f t="shared" si="858"/>
        <v>0</v>
      </c>
      <c r="AW559" s="193">
        <f t="shared" si="858"/>
        <v>0</v>
      </c>
      <c r="AX559" s="193">
        <f t="shared" si="858"/>
        <v>0</v>
      </c>
      <c r="AY559" s="193">
        <f t="shared" si="858"/>
        <v>0</v>
      </c>
      <c r="AZ559" s="193">
        <f t="shared" si="858"/>
        <v>0</v>
      </c>
      <c r="BA559" s="193">
        <f t="shared" si="858"/>
        <v>0</v>
      </c>
      <c r="BB559" s="193">
        <f t="shared" si="858"/>
        <v>0</v>
      </c>
      <c r="BC559" s="193">
        <f t="shared" si="858"/>
        <v>0</v>
      </c>
    </row>
    <row r="560" spans="2:55" ht="16.5" customHeight="1" x14ac:dyDescent="0.2">
      <c r="C560" s="115">
        <v>6</v>
      </c>
      <c r="D560" s="193">
        <f t="shared" ref="D560:AI560" si="859">COUNTIF($C$10:$FM$10,D84)</f>
        <v>0</v>
      </c>
      <c r="E560" s="193">
        <f t="shared" si="859"/>
        <v>0</v>
      </c>
      <c r="F560" s="193">
        <f t="shared" si="859"/>
        <v>0</v>
      </c>
      <c r="G560" s="193">
        <f t="shared" si="859"/>
        <v>0</v>
      </c>
      <c r="H560" s="193">
        <f t="shared" si="859"/>
        <v>0</v>
      </c>
      <c r="I560" s="193">
        <f t="shared" si="859"/>
        <v>0</v>
      </c>
      <c r="J560" s="193">
        <f t="shared" si="859"/>
        <v>0</v>
      </c>
      <c r="K560" s="193">
        <f t="shared" si="859"/>
        <v>0</v>
      </c>
      <c r="L560" s="193">
        <f t="shared" si="859"/>
        <v>0</v>
      </c>
      <c r="M560" s="193">
        <f t="shared" si="859"/>
        <v>0</v>
      </c>
      <c r="N560" s="193">
        <f t="shared" si="859"/>
        <v>0</v>
      </c>
      <c r="O560" s="193">
        <f t="shared" si="859"/>
        <v>0</v>
      </c>
      <c r="P560" s="193">
        <f t="shared" si="859"/>
        <v>0</v>
      </c>
      <c r="Q560" s="193">
        <f t="shared" si="859"/>
        <v>0</v>
      </c>
      <c r="R560" s="193">
        <f t="shared" si="859"/>
        <v>0</v>
      </c>
      <c r="S560" s="193">
        <f t="shared" si="859"/>
        <v>0</v>
      </c>
      <c r="T560" s="193">
        <f t="shared" si="859"/>
        <v>0</v>
      </c>
      <c r="U560" s="193">
        <f t="shared" si="859"/>
        <v>0</v>
      </c>
      <c r="V560" s="193">
        <f t="shared" si="859"/>
        <v>0</v>
      </c>
      <c r="W560" s="193">
        <f t="shared" si="859"/>
        <v>0</v>
      </c>
      <c r="X560" s="193">
        <f t="shared" si="859"/>
        <v>0</v>
      </c>
      <c r="Y560" s="193">
        <f t="shared" si="859"/>
        <v>0</v>
      </c>
      <c r="Z560" s="193">
        <f t="shared" si="859"/>
        <v>0</v>
      </c>
      <c r="AA560" s="193">
        <f t="shared" si="859"/>
        <v>0</v>
      </c>
      <c r="AB560" s="193">
        <f t="shared" si="859"/>
        <v>0</v>
      </c>
      <c r="AC560" s="193">
        <f t="shared" si="859"/>
        <v>0</v>
      </c>
      <c r="AD560" s="193">
        <f t="shared" si="859"/>
        <v>0</v>
      </c>
      <c r="AE560" s="193">
        <f t="shared" si="859"/>
        <v>0</v>
      </c>
      <c r="AF560" s="193">
        <f t="shared" si="859"/>
        <v>0</v>
      </c>
      <c r="AG560" s="193">
        <f t="shared" si="859"/>
        <v>0</v>
      </c>
      <c r="AH560" s="193">
        <f t="shared" si="859"/>
        <v>0</v>
      </c>
      <c r="AI560" s="193">
        <f t="shared" si="859"/>
        <v>0</v>
      </c>
      <c r="AJ560" s="193">
        <f t="shared" ref="AJ560:BC560" si="860">COUNTIF($C$10:$FM$10,AJ84)</f>
        <v>0</v>
      </c>
      <c r="AK560" s="193">
        <f t="shared" si="860"/>
        <v>0</v>
      </c>
      <c r="AL560" s="193">
        <f t="shared" si="860"/>
        <v>0</v>
      </c>
      <c r="AM560" s="193">
        <f t="shared" si="860"/>
        <v>0</v>
      </c>
      <c r="AN560" s="193">
        <f t="shared" si="860"/>
        <v>0</v>
      </c>
      <c r="AO560" s="193">
        <f t="shared" si="860"/>
        <v>0</v>
      </c>
      <c r="AP560" s="193">
        <f t="shared" si="860"/>
        <v>0</v>
      </c>
      <c r="AQ560" s="193">
        <f t="shared" si="860"/>
        <v>0</v>
      </c>
      <c r="AR560" s="193">
        <f t="shared" si="860"/>
        <v>0</v>
      </c>
      <c r="AS560" s="193">
        <f t="shared" si="860"/>
        <v>0</v>
      </c>
      <c r="AT560" s="193">
        <f t="shared" si="860"/>
        <v>0</v>
      </c>
      <c r="AU560" s="193">
        <f t="shared" si="860"/>
        <v>0</v>
      </c>
      <c r="AV560" s="193">
        <f t="shared" si="860"/>
        <v>0</v>
      </c>
      <c r="AW560" s="193">
        <f t="shared" si="860"/>
        <v>0</v>
      </c>
      <c r="AX560" s="193">
        <f t="shared" si="860"/>
        <v>0</v>
      </c>
      <c r="AY560" s="193">
        <f t="shared" si="860"/>
        <v>0</v>
      </c>
      <c r="AZ560" s="193">
        <f t="shared" si="860"/>
        <v>0</v>
      </c>
      <c r="BA560" s="193">
        <f t="shared" si="860"/>
        <v>0</v>
      </c>
      <c r="BB560" s="193">
        <f t="shared" si="860"/>
        <v>0</v>
      </c>
      <c r="BC560" s="193">
        <f t="shared" si="860"/>
        <v>0</v>
      </c>
    </row>
    <row r="561" spans="3:55" ht="16.5" customHeight="1" x14ac:dyDescent="0.2">
      <c r="C561" s="114">
        <v>7</v>
      </c>
      <c r="D561" s="193">
        <f t="shared" ref="D561:AI561" si="861">COUNTIF($C$10:$FM$10,D85)</f>
        <v>0</v>
      </c>
      <c r="E561" s="193">
        <f t="shared" si="861"/>
        <v>0</v>
      </c>
      <c r="F561" s="193">
        <f t="shared" si="861"/>
        <v>0</v>
      </c>
      <c r="G561" s="193">
        <f t="shared" si="861"/>
        <v>0</v>
      </c>
      <c r="H561" s="193">
        <f t="shared" si="861"/>
        <v>0</v>
      </c>
      <c r="I561" s="193">
        <f t="shared" si="861"/>
        <v>0</v>
      </c>
      <c r="J561" s="193">
        <f t="shared" si="861"/>
        <v>0</v>
      </c>
      <c r="K561" s="193">
        <f t="shared" si="861"/>
        <v>0</v>
      </c>
      <c r="L561" s="193">
        <f t="shared" si="861"/>
        <v>0</v>
      </c>
      <c r="M561" s="193">
        <f t="shared" si="861"/>
        <v>0</v>
      </c>
      <c r="N561" s="193">
        <f t="shared" si="861"/>
        <v>0</v>
      </c>
      <c r="O561" s="193">
        <f t="shared" si="861"/>
        <v>0</v>
      </c>
      <c r="P561" s="193">
        <f t="shared" si="861"/>
        <v>0</v>
      </c>
      <c r="Q561" s="193">
        <f t="shared" si="861"/>
        <v>0</v>
      </c>
      <c r="R561" s="193">
        <f t="shared" si="861"/>
        <v>0</v>
      </c>
      <c r="S561" s="193">
        <f t="shared" si="861"/>
        <v>0</v>
      </c>
      <c r="T561" s="193">
        <f t="shared" si="861"/>
        <v>0</v>
      </c>
      <c r="U561" s="193">
        <f t="shared" si="861"/>
        <v>0</v>
      </c>
      <c r="V561" s="193">
        <f t="shared" si="861"/>
        <v>0</v>
      </c>
      <c r="W561" s="193">
        <f t="shared" si="861"/>
        <v>0</v>
      </c>
      <c r="X561" s="193">
        <f t="shared" si="861"/>
        <v>0</v>
      </c>
      <c r="Y561" s="193">
        <f t="shared" si="861"/>
        <v>0</v>
      </c>
      <c r="Z561" s="193">
        <f t="shared" si="861"/>
        <v>0</v>
      </c>
      <c r="AA561" s="193">
        <f t="shared" si="861"/>
        <v>0</v>
      </c>
      <c r="AB561" s="193">
        <f t="shared" si="861"/>
        <v>0</v>
      </c>
      <c r="AC561" s="193">
        <f t="shared" si="861"/>
        <v>0</v>
      </c>
      <c r="AD561" s="193">
        <f t="shared" si="861"/>
        <v>0</v>
      </c>
      <c r="AE561" s="193">
        <f t="shared" si="861"/>
        <v>0</v>
      </c>
      <c r="AF561" s="193">
        <f t="shared" si="861"/>
        <v>0</v>
      </c>
      <c r="AG561" s="193">
        <f t="shared" si="861"/>
        <v>0</v>
      </c>
      <c r="AH561" s="193">
        <f t="shared" si="861"/>
        <v>0</v>
      </c>
      <c r="AI561" s="193">
        <f t="shared" si="861"/>
        <v>0</v>
      </c>
      <c r="AJ561" s="193">
        <f t="shared" ref="AJ561:BC561" si="862">COUNTIF($C$10:$FM$10,AJ85)</f>
        <v>0</v>
      </c>
      <c r="AK561" s="193">
        <f t="shared" si="862"/>
        <v>0</v>
      </c>
      <c r="AL561" s="193">
        <f t="shared" si="862"/>
        <v>0</v>
      </c>
      <c r="AM561" s="193">
        <f t="shared" si="862"/>
        <v>0</v>
      </c>
      <c r="AN561" s="193">
        <f t="shared" si="862"/>
        <v>0</v>
      </c>
      <c r="AO561" s="193">
        <f t="shared" si="862"/>
        <v>0</v>
      </c>
      <c r="AP561" s="193">
        <f t="shared" si="862"/>
        <v>0</v>
      </c>
      <c r="AQ561" s="193">
        <f t="shared" si="862"/>
        <v>0</v>
      </c>
      <c r="AR561" s="193">
        <f t="shared" si="862"/>
        <v>0</v>
      </c>
      <c r="AS561" s="193">
        <f t="shared" si="862"/>
        <v>0</v>
      </c>
      <c r="AT561" s="193">
        <f t="shared" si="862"/>
        <v>0</v>
      </c>
      <c r="AU561" s="193">
        <f t="shared" si="862"/>
        <v>0</v>
      </c>
      <c r="AV561" s="193">
        <f t="shared" si="862"/>
        <v>0</v>
      </c>
      <c r="AW561" s="193">
        <f t="shared" si="862"/>
        <v>0</v>
      </c>
      <c r="AX561" s="193">
        <f t="shared" si="862"/>
        <v>0</v>
      </c>
      <c r="AY561" s="193">
        <f t="shared" si="862"/>
        <v>0</v>
      </c>
      <c r="AZ561" s="193">
        <f t="shared" si="862"/>
        <v>0</v>
      </c>
      <c r="BA561" s="193">
        <f t="shared" si="862"/>
        <v>0</v>
      </c>
      <c r="BB561" s="193">
        <f t="shared" si="862"/>
        <v>0</v>
      </c>
      <c r="BC561" s="193">
        <f t="shared" si="862"/>
        <v>0</v>
      </c>
    </row>
    <row r="562" spans="3:55" ht="16.5" customHeight="1" x14ac:dyDescent="0.2">
      <c r="C562" s="114">
        <v>8</v>
      </c>
      <c r="D562" s="193">
        <f t="shared" ref="D562:AI562" si="863">COUNTIF($C$10:$FM$10,D86)</f>
        <v>0</v>
      </c>
      <c r="E562" s="193">
        <f t="shared" si="863"/>
        <v>0</v>
      </c>
      <c r="F562" s="193">
        <f t="shared" si="863"/>
        <v>0</v>
      </c>
      <c r="G562" s="193">
        <f t="shared" si="863"/>
        <v>0</v>
      </c>
      <c r="H562" s="193">
        <f t="shared" si="863"/>
        <v>0</v>
      </c>
      <c r="I562" s="193">
        <f t="shared" si="863"/>
        <v>0</v>
      </c>
      <c r="J562" s="193">
        <f t="shared" si="863"/>
        <v>0</v>
      </c>
      <c r="K562" s="193">
        <f t="shared" si="863"/>
        <v>0</v>
      </c>
      <c r="L562" s="193">
        <f t="shared" si="863"/>
        <v>0</v>
      </c>
      <c r="M562" s="193">
        <f t="shared" si="863"/>
        <v>0</v>
      </c>
      <c r="N562" s="193">
        <f t="shared" si="863"/>
        <v>0</v>
      </c>
      <c r="O562" s="193">
        <f t="shared" si="863"/>
        <v>0</v>
      </c>
      <c r="P562" s="193">
        <f t="shared" si="863"/>
        <v>0</v>
      </c>
      <c r="Q562" s="193">
        <f t="shared" si="863"/>
        <v>0</v>
      </c>
      <c r="R562" s="193">
        <f t="shared" si="863"/>
        <v>0</v>
      </c>
      <c r="S562" s="193">
        <f t="shared" si="863"/>
        <v>0</v>
      </c>
      <c r="T562" s="193">
        <f t="shared" si="863"/>
        <v>0</v>
      </c>
      <c r="U562" s="193">
        <f t="shared" si="863"/>
        <v>0</v>
      </c>
      <c r="V562" s="193">
        <f t="shared" si="863"/>
        <v>0</v>
      </c>
      <c r="W562" s="193">
        <f t="shared" si="863"/>
        <v>0</v>
      </c>
      <c r="X562" s="193">
        <f t="shared" si="863"/>
        <v>0</v>
      </c>
      <c r="Y562" s="193">
        <f t="shared" si="863"/>
        <v>0</v>
      </c>
      <c r="Z562" s="193">
        <f t="shared" si="863"/>
        <v>0</v>
      </c>
      <c r="AA562" s="193">
        <f t="shared" si="863"/>
        <v>0</v>
      </c>
      <c r="AB562" s="193">
        <f t="shared" si="863"/>
        <v>0</v>
      </c>
      <c r="AC562" s="193">
        <f t="shared" si="863"/>
        <v>0</v>
      </c>
      <c r="AD562" s="193">
        <f t="shared" si="863"/>
        <v>0</v>
      </c>
      <c r="AE562" s="193">
        <f t="shared" si="863"/>
        <v>0</v>
      </c>
      <c r="AF562" s="193">
        <f t="shared" si="863"/>
        <v>0</v>
      </c>
      <c r="AG562" s="193">
        <f t="shared" si="863"/>
        <v>0</v>
      </c>
      <c r="AH562" s="193">
        <f t="shared" si="863"/>
        <v>0</v>
      </c>
      <c r="AI562" s="193">
        <f t="shared" si="863"/>
        <v>0</v>
      </c>
      <c r="AJ562" s="193">
        <f t="shared" ref="AJ562:BC562" si="864">COUNTIF($C$10:$FM$10,AJ86)</f>
        <v>0</v>
      </c>
      <c r="AK562" s="193">
        <f t="shared" si="864"/>
        <v>0</v>
      </c>
      <c r="AL562" s="193">
        <f t="shared" si="864"/>
        <v>0</v>
      </c>
      <c r="AM562" s="193">
        <f t="shared" si="864"/>
        <v>0</v>
      </c>
      <c r="AN562" s="193">
        <f t="shared" si="864"/>
        <v>0</v>
      </c>
      <c r="AO562" s="193">
        <f t="shared" si="864"/>
        <v>0</v>
      </c>
      <c r="AP562" s="193">
        <f t="shared" si="864"/>
        <v>0</v>
      </c>
      <c r="AQ562" s="193">
        <f t="shared" si="864"/>
        <v>0</v>
      </c>
      <c r="AR562" s="193">
        <f t="shared" si="864"/>
        <v>0</v>
      </c>
      <c r="AS562" s="193">
        <f t="shared" si="864"/>
        <v>0</v>
      </c>
      <c r="AT562" s="193">
        <f t="shared" si="864"/>
        <v>0</v>
      </c>
      <c r="AU562" s="193">
        <f t="shared" si="864"/>
        <v>0</v>
      </c>
      <c r="AV562" s="193">
        <f t="shared" si="864"/>
        <v>0</v>
      </c>
      <c r="AW562" s="193">
        <f t="shared" si="864"/>
        <v>0</v>
      </c>
      <c r="AX562" s="193">
        <f t="shared" si="864"/>
        <v>0</v>
      </c>
      <c r="AY562" s="193">
        <f t="shared" si="864"/>
        <v>0</v>
      </c>
      <c r="AZ562" s="193">
        <f t="shared" si="864"/>
        <v>0</v>
      </c>
      <c r="BA562" s="193">
        <f t="shared" si="864"/>
        <v>0</v>
      </c>
      <c r="BB562" s="193">
        <f t="shared" si="864"/>
        <v>0</v>
      </c>
      <c r="BC562" s="193">
        <f t="shared" si="864"/>
        <v>0</v>
      </c>
    </row>
    <row r="563" spans="3:55" ht="16.5" customHeight="1" x14ac:dyDescent="0.2">
      <c r="C563" s="114">
        <v>9</v>
      </c>
      <c r="D563" s="193">
        <f t="shared" ref="D563:AI563" si="865">COUNTIF($C$10:$FM$10,D87)</f>
        <v>0</v>
      </c>
      <c r="E563" s="193">
        <f t="shared" si="865"/>
        <v>0</v>
      </c>
      <c r="F563" s="193">
        <f t="shared" si="865"/>
        <v>0</v>
      </c>
      <c r="G563" s="193">
        <f t="shared" si="865"/>
        <v>0</v>
      </c>
      <c r="H563" s="193">
        <f t="shared" si="865"/>
        <v>0</v>
      </c>
      <c r="I563" s="193">
        <f t="shared" si="865"/>
        <v>0</v>
      </c>
      <c r="J563" s="193">
        <f t="shared" si="865"/>
        <v>0</v>
      </c>
      <c r="K563" s="193">
        <f t="shared" si="865"/>
        <v>0</v>
      </c>
      <c r="L563" s="193">
        <f t="shared" si="865"/>
        <v>0</v>
      </c>
      <c r="M563" s="193">
        <f t="shared" si="865"/>
        <v>0</v>
      </c>
      <c r="N563" s="193">
        <f t="shared" si="865"/>
        <v>0</v>
      </c>
      <c r="O563" s="193">
        <f t="shared" si="865"/>
        <v>0</v>
      </c>
      <c r="P563" s="193">
        <f t="shared" si="865"/>
        <v>0</v>
      </c>
      <c r="Q563" s="193">
        <f t="shared" si="865"/>
        <v>0</v>
      </c>
      <c r="R563" s="193">
        <f t="shared" si="865"/>
        <v>0</v>
      </c>
      <c r="S563" s="193">
        <f t="shared" si="865"/>
        <v>0</v>
      </c>
      <c r="T563" s="193">
        <f t="shared" si="865"/>
        <v>0</v>
      </c>
      <c r="U563" s="193">
        <f t="shared" si="865"/>
        <v>0</v>
      </c>
      <c r="V563" s="193">
        <f t="shared" si="865"/>
        <v>0</v>
      </c>
      <c r="W563" s="193">
        <f t="shared" si="865"/>
        <v>0</v>
      </c>
      <c r="X563" s="193">
        <f t="shared" si="865"/>
        <v>0</v>
      </c>
      <c r="Y563" s="193">
        <f t="shared" si="865"/>
        <v>0</v>
      </c>
      <c r="Z563" s="193">
        <f t="shared" si="865"/>
        <v>0</v>
      </c>
      <c r="AA563" s="193">
        <f t="shared" si="865"/>
        <v>0</v>
      </c>
      <c r="AB563" s="193">
        <f t="shared" si="865"/>
        <v>0</v>
      </c>
      <c r="AC563" s="193">
        <f t="shared" si="865"/>
        <v>0</v>
      </c>
      <c r="AD563" s="193">
        <f t="shared" si="865"/>
        <v>0</v>
      </c>
      <c r="AE563" s="193">
        <f t="shared" si="865"/>
        <v>0</v>
      </c>
      <c r="AF563" s="193">
        <f t="shared" si="865"/>
        <v>0</v>
      </c>
      <c r="AG563" s="193">
        <f t="shared" si="865"/>
        <v>0</v>
      </c>
      <c r="AH563" s="193">
        <f t="shared" si="865"/>
        <v>0</v>
      </c>
      <c r="AI563" s="193">
        <f t="shared" si="865"/>
        <v>0</v>
      </c>
      <c r="AJ563" s="193">
        <f t="shared" ref="AJ563:BC563" si="866">COUNTIF($C$10:$FM$10,AJ87)</f>
        <v>0</v>
      </c>
      <c r="AK563" s="193">
        <f t="shared" si="866"/>
        <v>0</v>
      </c>
      <c r="AL563" s="193">
        <f t="shared" si="866"/>
        <v>0</v>
      </c>
      <c r="AM563" s="193">
        <f t="shared" si="866"/>
        <v>0</v>
      </c>
      <c r="AN563" s="193">
        <f t="shared" si="866"/>
        <v>0</v>
      </c>
      <c r="AO563" s="193">
        <f t="shared" si="866"/>
        <v>0</v>
      </c>
      <c r="AP563" s="193">
        <f t="shared" si="866"/>
        <v>0</v>
      </c>
      <c r="AQ563" s="193">
        <f t="shared" si="866"/>
        <v>0</v>
      </c>
      <c r="AR563" s="193">
        <f t="shared" si="866"/>
        <v>0</v>
      </c>
      <c r="AS563" s="193">
        <f t="shared" si="866"/>
        <v>0</v>
      </c>
      <c r="AT563" s="193">
        <f t="shared" si="866"/>
        <v>0</v>
      </c>
      <c r="AU563" s="193">
        <f t="shared" si="866"/>
        <v>0</v>
      </c>
      <c r="AV563" s="193">
        <f t="shared" si="866"/>
        <v>0</v>
      </c>
      <c r="AW563" s="193">
        <f t="shared" si="866"/>
        <v>0</v>
      </c>
      <c r="AX563" s="193">
        <f t="shared" si="866"/>
        <v>0</v>
      </c>
      <c r="AY563" s="193">
        <f t="shared" si="866"/>
        <v>0</v>
      </c>
      <c r="AZ563" s="193">
        <f t="shared" si="866"/>
        <v>0</v>
      </c>
      <c r="BA563" s="193">
        <f t="shared" si="866"/>
        <v>0</v>
      </c>
      <c r="BB563" s="193">
        <f t="shared" si="866"/>
        <v>0</v>
      </c>
      <c r="BC563" s="193">
        <f t="shared" si="866"/>
        <v>0</v>
      </c>
    </row>
    <row r="564" spans="3:55" ht="16.5" customHeight="1" x14ac:dyDescent="0.2">
      <c r="C564" s="114">
        <v>10</v>
      </c>
      <c r="D564" s="193">
        <f t="shared" ref="D564:AI564" si="867">COUNTIF($C$10:$FM$10,D88)</f>
        <v>0</v>
      </c>
      <c r="E564" s="193">
        <f t="shared" si="867"/>
        <v>0</v>
      </c>
      <c r="F564" s="193">
        <f t="shared" si="867"/>
        <v>0</v>
      </c>
      <c r="G564" s="193">
        <f t="shared" si="867"/>
        <v>0</v>
      </c>
      <c r="H564" s="193">
        <f t="shared" si="867"/>
        <v>0</v>
      </c>
      <c r="I564" s="193">
        <f t="shared" si="867"/>
        <v>0</v>
      </c>
      <c r="J564" s="193">
        <f t="shared" si="867"/>
        <v>0</v>
      </c>
      <c r="K564" s="193">
        <f t="shared" si="867"/>
        <v>0</v>
      </c>
      <c r="L564" s="193">
        <f t="shared" si="867"/>
        <v>0</v>
      </c>
      <c r="M564" s="193">
        <f t="shared" si="867"/>
        <v>0</v>
      </c>
      <c r="N564" s="193">
        <f t="shared" si="867"/>
        <v>0</v>
      </c>
      <c r="O564" s="193">
        <f t="shared" si="867"/>
        <v>0</v>
      </c>
      <c r="P564" s="193">
        <f t="shared" si="867"/>
        <v>0</v>
      </c>
      <c r="Q564" s="193">
        <f t="shared" si="867"/>
        <v>0</v>
      </c>
      <c r="R564" s="193">
        <f t="shared" si="867"/>
        <v>0</v>
      </c>
      <c r="S564" s="193">
        <f t="shared" si="867"/>
        <v>0</v>
      </c>
      <c r="T564" s="193">
        <f t="shared" si="867"/>
        <v>0</v>
      </c>
      <c r="U564" s="193">
        <f t="shared" si="867"/>
        <v>0</v>
      </c>
      <c r="V564" s="193">
        <f t="shared" si="867"/>
        <v>0</v>
      </c>
      <c r="W564" s="193">
        <f t="shared" si="867"/>
        <v>0</v>
      </c>
      <c r="X564" s="193">
        <f t="shared" si="867"/>
        <v>0</v>
      </c>
      <c r="Y564" s="193">
        <f t="shared" si="867"/>
        <v>0</v>
      </c>
      <c r="Z564" s="193">
        <f t="shared" si="867"/>
        <v>0</v>
      </c>
      <c r="AA564" s="193">
        <f t="shared" si="867"/>
        <v>0</v>
      </c>
      <c r="AB564" s="193">
        <f t="shared" si="867"/>
        <v>0</v>
      </c>
      <c r="AC564" s="193">
        <f t="shared" si="867"/>
        <v>0</v>
      </c>
      <c r="AD564" s="193">
        <f t="shared" si="867"/>
        <v>0</v>
      </c>
      <c r="AE564" s="193">
        <f t="shared" si="867"/>
        <v>0</v>
      </c>
      <c r="AF564" s="193">
        <f t="shared" si="867"/>
        <v>0</v>
      </c>
      <c r="AG564" s="193">
        <f t="shared" si="867"/>
        <v>0</v>
      </c>
      <c r="AH564" s="193">
        <f t="shared" si="867"/>
        <v>0</v>
      </c>
      <c r="AI564" s="193">
        <f t="shared" si="867"/>
        <v>0</v>
      </c>
      <c r="AJ564" s="193">
        <f t="shared" ref="AJ564:BC564" si="868">COUNTIF($C$10:$FM$10,AJ88)</f>
        <v>0</v>
      </c>
      <c r="AK564" s="193">
        <f t="shared" si="868"/>
        <v>0</v>
      </c>
      <c r="AL564" s="193">
        <f t="shared" si="868"/>
        <v>0</v>
      </c>
      <c r="AM564" s="193">
        <f t="shared" si="868"/>
        <v>0</v>
      </c>
      <c r="AN564" s="193">
        <f t="shared" si="868"/>
        <v>0</v>
      </c>
      <c r="AO564" s="193">
        <f t="shared" si="868"/>
        <v>0</v>
      </c>
      <c r="AP564" s="193">
        <f t="shared" si="868"/>
        <v>0</v>
      </c>
      <c r="AQ564" s="193">
        <f t="shared" si="868"/>
        <v>0</v>
      </c>
      <c r="AR564" s="193">
        <f t="shared" si="868"/>
        <v>0</v>
      </c>
      <c r="AS564" s="193">
        <f t="shared" si="868"/>
        <v>0</v>
      </c>
      <c r="AT564" s="193">
        <f t="shared" si="868"/>
        <v>0</v>
      </c>
      <c r="AU564" s="193">
        <f t="shared" si="868"/>
        <v>0</v>
      </c>
      <c r="AV564" s="193">
        <f t="shared" si="868"/>
        <v>0</v>
      </c>
      <c r="AW564" s="193">
        <f t="shared" si="868"/>
        <v>0</v>
      </c>
      <c r="AX564" s="193">
        <f t="shared" si="868"/>
        <v>0</v>
      </c>
      <c r="AY564" s="193">
        <f t="shared" si="868"/>
        <v>0</v>
      </c>
      <c r="AZ564" s="193">
        <f t="shared" si="868"/>
        <v>0</v>
      </c>
      <c r="BA564" s="193">
        <f t="shared" si="868"/>
        <v>0</v>
      </c>
      <c r="BB564" s="193">
        <f t="shared" si="868"/>
        <v>0</v>
      </c>
      <c r="BC564" s="193">
        <f t="shared" si="868"/>
        <v>0</v>
      </c>
    </row>
    <row r="565" spans="3:55" ht="16.5" customHeight="1" x14ac:dyDescent="0.2">
      <c r="C565" s="114">
        <v>11</v>
      </c>
      <c r="D565" s="193">
        <f t="shared" ref="D565:AI565" si="869">COUNTIF($C$10:$FM$10,D89)</f>
        <v>0</v>
      </c>
      <c r="E565" s="193">
        <f t="shared" si="869"/>
        <v>0</v>
      </c>
      <c r="F565" s="193">
        <f t="shared" si="869"/>
        <v>0</v>
      </c>
      <c r="G565" s="193">
        <f t="shared" si="869"/>
        <v>0</v>
      </c>
      <c r="H565" s="193">
        <f t="shared" si="869"/>
        <v>0</v>
      </c>
      <c r="I565" s="193">
        <f t="shared" si="869"/>
        <v>0</v>
      </c>
      <c r="J565" s="193">
        <f t="shared" si="869"/>
        <v>0</v>
      </c>
      <c r="K565" s="193">
        <f t="shared" si="869"/>
        <v>0</v>
      </c>
      <c r="L565" s="193">
        <f t="shared" si="869"/>
        <v>0</v>
      </c>
      <c r="M565" s="193">
        <f t="shared" si="869"/>
        <v>0</v>
      </c>
      <c r="N565" s="193">
        <f t="shared" si="869"/>
        <v>0</v>
      </c>
      <c r="O565" s="193">
        <f t="shared" si="869"/>
        <v>0</v>
      </c>
      <c r="P565" s="193">
        <f t="shared" si="869"/>
        <v>0</v>
      </c>
      <c r="Q565" s="193">
        <f t="shared" si="869"/>
        <v>0</v>
      </c>
      <c r="R565" s="193">
        <f t="shared" si="869"/>
        <v>0</v>
      </c>
      <c r="S565" s="193">
        <f t="shared" si="869"/>
        <v>0</v>
      </c>
      <c r="T565" s="193">
        <f t="shared" si="869"/>
        <v>0</v>
      </c>
      <c r="U565" s="193">
        <f t="shared" si="869"/>
        <v>0</v>
      </c>
      <c r="V565" s="193">
        <f t="shared" si="869"/>
        <v>0</v>
      </c>
      <c r="W565" s="193">
        <f t="shared" si="869"/>
        <v>0</v>
      </c>
      <c r="X565" s="193">
        <f t="shared" si="869"/>
        <v>0</v>
      </c>
      <c r="Y565" s="193">
        <f t="shared" si="869"/>
        <v>0</v>
      </c>
      <c r="Z565" s="193">
        <f t="shared" si="869"/>
        <v>0</v>
      </c>
      <c r="AA565" s="193">
        <f t="shared" si="869"/>
        <v>0</v>
      </c>
      <c r="AB565" s="193">
        <f t="shared" si="869"/>
        <v>0</v>
      </c>
      <c r="AC565" s="193">
        <f t="shared" si="869"/>
        <v>0</v>
      </c>
      <c r="AD565" s="193">
        <f t="shared" si="869"/>
        <v>0</v>
      </c>
      <c r="AE565" s="193">
        <f t="shared" si="869"/>
        <v>0</v>
      </c>
      <c r="AF565" s="193">
        <f t="shared" si="869"/>
        <v>0</v>
      </c>
      <c r="AG565" s="193">
        <f t="shared" si="869"/>
        <v>0</v>
      </c>
      <c r="AH565" s="193">
        <f t="shared" si="869"/>
        <v>0</v>
      </c>
      <c r="AI565" s="193">
        <f t="shared" si="869"/>
        <v>0</v>
      </c>
      <c r="AJ565" s="193">
        <f t="shared" ref="AJ565:BC565" si="870">COUNTIF($C$10:$FM$10,AJ89)</f>
        <v>0</v>
      </c>
      <c r="AK565" s="193">
        <f t="shared" si="870"/>
        <v>0</v>
      </c>
      <c r="AL565" s="193">
        <f t="shared" si="870"/>
        <v>0</v>
      </c>
      <c r="AM565" s="193">
        <f t="shared" si="870"/>
        <v>0</v>
      </c>
      <c r="AN565" s="193">
        <f t="shared" si="870"/>
        <v>0</v>
      </c>
      <c r="AO565" s="193">
        <f t="shared" si="870"/>
        <v>0</v>
      </c>
      <c r="AP565" s="193">
        <f t="shared" si="870"/>
        <v>0</v>
      </c>
      <c r="AQ565" s="193">
        <f t="shared" si="870"/>
        <v>0</v>
      </c>
      <c r="AR565" s="193">
        <f t="shared" si="870"/>
        <v>0</v>
      </c>
      <c r="AS565" s="193">
        <f t="shared" si="870"/>
        <v>0</v>
      </c>
      <c r="AT565" s="193">
        <f t="shared" si="870"/>
        <v>0</v>
      </c>
      <c r="AU565" s="193">
        <f t="shared" si="870"/>
        <v>0</v>
      </c>
      <c r="AV565" s="193">
        <f t="shared" si="870"/>
        <v>0</v>
      </c>
      <c r="AW565" s="193">
        <f t="shared" si="870"/>
        <v>0</v>
      </c>
      <c r="AX565" s="193">
        <f t="shared" si="870"/>
        <v>0</v>
      </c>
      <c r="AY565" s="193">
        <f t="shared" si="870"/>
        <v>0</v>
      </c>
      <c r="AZ565" s="193">
        <f t="shared" si="870"/>
        <v>0</v>
      </c>
      <c r="BA565" s="193">
        <f t="shared" si="870"/>
        <v>0</v>
      </c>
      <c r="BB565" s="193">
        <f t="shared" si="870"/>
        <v>0</v>
      </c>
      <c r="BC565" s="193">
        <f t="shared" si="870"/>
        <v>0</v>
      </c>
    </row>
    <row r="566" spans="3:55" ht="16.5" customHeight="1" x14ac:dyDescent="0.2">
      <c r="C566" s="114">
        <v>12</v>
      </c>
      <c r="D566" s="193">
        <f t="shared" ref="D566:AI566" si="871">COUNTIF($C$10:$FM$10,D90)</f>
        <v>0</v>
      </c>
      <c r="E566" s="193">
        <f t="shared" si="871"/>
        <v>0</v>
      </c>
      <c r="F566" s="193">
        <f t="shared" si="871"/>
        <v>0</v>
      </c>
      <c r="G566" s="193">
        <f t="shared" si="871"/>
        <v>0</v>
      </c>
      <c r="H566" s="193">
        <f t="shared" si="871"/>
        <v>0</v>
      </c>
      <c r="I566" s="193">
        <f t="shared" si="871"/>
        <v>0</v>
      </c>
      <c r="J566" s="193">
        <f t="shared" si="871"/>
        <v>0</v>
      </c>
      <c r="K566" s="193">
        <f t="shared" si="871"/>
        <v>0</v>
      </c>
      <c r="L566" s="193">
        <f t="shared" si="871"/>
        <v>0</v>
      </c>
      <c r="M566" s="193">
        <f t="shared" si="871"/>
        <v>0</v>
      </c>
      <c r="N566" s="193">
        <f t="shared" si="871"/>
        <v>0</v>
      </c>
      <c r="O566" s="193">
        <f t="shared" si="871"/>
        <v>0</v>
      </c>
      <c r="P566" s="193">
        <f t="shared" si="871"/>
        <v>0</v>
      </c>
      <c r="Q566" s="193">
        <f t="shared" si="871"/>
        <v>0</v>
      </c>
      <c r="R566" s="193">
        <f t="shared" si="871"/>
        <v>0</v>
      </c>
      <c r="S566" s="193">
        <f t="shared" si="871"/>
        <v>0</v>
      </c>
      <c r="T566" s="193">
        <f t="shared" si="871"/>
        <v>0</v>
      </c>
      <c r="U566" s="193">
        <f t="shared" si="871"/>
        <v>0</v>
      </c>
      <c r="V566" s="193">
        <f t="shared" si="871"/>
        <v>0</v>
      </c>
      <c r="W566" s="193">
        <f t="shared" si="871"/>
        <v>0</v>
      </c>
      <c r="X566" s="193">
        <f t="shared" si="871"/>
        <v>0</v>
      </c>
      <c r="Y566" s="193">
        <f t="shared" si="871"/>
        <v>0</v>
      </c>
      <c r="Z566" s="193">
        <f t="shared" si="871"/>
        <v>0</v>
      </c>
      <c r="AA566" s="193">
        <f t="shared" si="871"/>
        <v>0</v>
      </c>
      <c r="AB566" s="193">
        <f t="shared" si="871"/>
        <v>0</v>
      </c>
      <c r="AC566" s="193">
        <f t="shared" si="871"/>
        <v>0</v>
      </c>
      <c r="AD566" s="193">
        <f t="shared" si="871"/>
        <v>0</v>
      </c>
      <c r="AE566" s="193">
        <f t="shared" si="871"/>
        <v>0</v>
      </c>
      <c r="AF566" s="193">
        <f t="shared" si="871"/>
        <v>0</v>
      </c>
      <c r="AG566" s="193">
        <f t="shared" si="871"/>
        <v>0</v>
      </c>
      <c r="AH566" s="193">
        <f t="shared" si="871"/>
        <v>0</v>
      </c>
      <c r="AI566" s="193">
        <f t="shared" si="871"/>
        <v>0</v>
      </c>
      <c r="AJ566" s="193">
        <f t="shared" ref="AJ566:BC566" si="872">COUNTIF($C$10:$FM$10,AJ90)</f>
        <v>0</v>
      </c>
      <c r="AK566" s="193">
        <f t="shared" si="872"/>
        <v>0</v>
      </c>
      <c r="AL566" s="193">
        <f t="shared" si="872"/>
        <v>0</v>
      </c>
      <c r="AM566" s="193">
        <f t="shared" si="872"/>
        <v>0</v>
      </c>
      <c r="AN566" s="193">
        <f t="shared" si="872"/>
        <v>0</v>
      </c>
      <c r="AO566" s="193">
        <f t="shared" si="872"/>
        <v>0</v>
      </c>
      <c r="AP566" s="193">
        <f t="shared" si="872"/>
        <v>0</v>
      </c>
      <c r="AQ566" s="193">
        <f t="shared" si="872"/>
        <v>0</v>
      </c>
      <c r="AR566" s="193">
        <f t="shared" si="872"/>
        <v>0</v>
      </c>
      <c r="AS566" s="193">
        <f t="shared" si="872"/>
        <v>0</v>
      </c>
      <c r="AT566" s="193">
        <f t="shared" si="872"/>
        <v>0</v>
      </c>
      <c r="AU566" s="193">
        <f t="shared" si="872"/>
        <v>0</v>
      </c>
      <c r="AV566" s="193">
        <f t="shared" si="872"/>
        <v>0</v>
      </c>
      <c r="AW566" s="193">
        <f t="shared" si="872"/>
        <v>0</v>
      </c>
      <c r="AX566" s="193">
        <f t="shared" si="872"/>
        <v>0</v>
      </c>
      <c r="AY566" s="193">
        <f t="shared" si="872"/>
        <v>0</v>
      </c>
      <c r="AZ566" s="193">
        <f t="shared" si="872"/>
        <v>0</v>
      </c>
      <c r="BA566" s="193">
        <f t="shared" si="872"/>
        <v>0</v>
      </c>
      <c r="BB566" s="193">
        <f t="shared" si="872"/>
        <v>0</v>
      </c>
      <c r="BC566" s="193">
        <f t="shared" si="872"/>
        <v>0</v>
      </c>
    </row>
    <row r="567" spans="3:55" ht="16.5" customHeight="1" x14ac:dyDescent="0.2">
      <c r="C567" s="114">
        <v>13</v>
      </c>
      <c r="D567" s="193">
        <f t="shared" ref="D567:AI567" si="873">COUNTIF($C$10:$FM$10,D91)</f>
        <v>0</v>
      </c>
      <c r="E567" s="193">
        <f t="shared" si="873"/>
        <v>0</v>
      </c>
      <c r="F567" s="193">
        <f t="shared" si="873"/>
        <v>0</v>
      </c>
      <c r="G567" s="193">
        <f t="shared" si="873"/>
        <v>0</v>
      </c>
      <c r="H567" s="193">
        <f t="shared" si="873"/>
        <v>0</v>
      </c>
      <c r="I567" s="193">
        <f t="shared" si="873"/>
        <v>0</v>
      </c>
      <c r="J567" s="193">
        <f t="shared" si="873"/>
        <v>0</v>
      </c>
      <c r="K567" s="193">
        <f t="shared" si="873"/>
        <v>0</v>
      </c>
      <c r="L567" s="193">
        <f t="shared" si="873"/>
        <v>0</v>
      </c>
      <c r="M567" s="193">
        <f t="shared" si="873"/>
        <v>0</v>
      </c>
      <c r="N567" s="193">
        <f t="shared" si="873"/>
        <v>0</v>
      </c>
      <c r="O567" s="193">
        <f t="shared" si="873"/>
        <v>0</v>
      </c>
      <c r="P567" s="193">
        <f t="shared" si="873"/>
        <v>0</v>
      </c>
      <c r="Q567" s="193">
        <f t="shared" si="873"/>
        <v>0</v>
      </c>
      <c r="R567" s="193">
        <f t="shared" si="873"/>
        <v>0</v>
      </c>
      <c r="S567" s="193">
        <f t="shared" si="873"/>
        <v>0</v>
      </c>
      <c r="T567" s="193">
        <f t="shared" si="873"/>
        <v>0</v>
      </c>
      <c r="U567" s="193">
        <f t="shared" si="873"/>
        <v>0</v>
      </c>
      <c r="V567" s="193">
        <f t="shared" si="873"/>
        <v>0</v>
      </c>
      <c r="W567" s="193">
        <f t="shared" si="873"/>
        <v>0</v>
      </c>
      <c r="X567" s="193">
        <f t="shared" si="873"/>
        <v>0</v>
      </c>
      <c r="Y567" s="193">
        <f t="shared" si="873"/>
        <v>0</v>
      </c>
      <c r="Z567" s="193">
        <f t="shared" si="873"/>
        <v>0</v>
      </c>
      <c r="AA567" s="193">
        <f t="shared" si="873"/>
        <v>0</v>
      </c>
      <c r="AB567" s="193">
        <f t="shared" si="873"/>
        <v>0</v>
      </c>
      <c r="AC567" s="193">
        <f t="shared" si="873"/>
        <v>0</v>
      </c>
      <c r="AD567" s="193">
        <f t="shared" si="873"/>
        <v>0</v>
      </c>
      <c r="AE567" s="193">
        <f t="shared" si="873"/>
        <v>0</v>
      </c>
      <c r="AF567" s="193">
        <f t="shared" si="873"/>
        <v>0</v>
      </c>
      <c r="AG567" s="193">
        <f t="shared" si="873"/>
        <v>0</v>
      </c>
      <c r="AH567" s="193">
        <f t="shared" si="873"/>
        <v>0</v>
      </c>
      <c r="AI567" s="193">
        <f t="shared" si="873"/>
        <v>0</v>
      </c>
      <c r="AJ567" s="193">
        <f t="shared" ref="AJ567:BC567" si="874">COUNTIF($C$10:$FM$10,AJ91)</f>
        <v>0</v>
      </c>
      <c r="AK567" s="193">
        <f t="shared" si="874"/>
        <v>0</v>
      </c>
      <c r="AL567" s="193">
        <f t="shared" si="874"/>
        <v>0</v>
      </c>
      <c r="AM567" s="193">
        <f t="shared" si="874"/>
        <v>0</v>
      </c>
      <c r="AN567" s="193">
        <f t="shared" si="874"/>
        <v>0</v>
      </c>
      <c r="AO567" s="193">
        <f t="shared" si="874"/>
        <v>0</v>
      </c>
      <c r="AP567" s="193">
        <f t="shared" si="874"/>
        <v>0</v>
      </c>
      <c r="AQ567" s="193">
        <f t="shared" si="874"/>
        <v>0</v>
      </c>
      <c r="AR567" s="193">
        <f t="shared" si="874"/>
        <v>0</v>
      </c>
      <c r="AS567" s="193">
        <f t="shared" si="874"/>
        <v>0</v>
      </c>
      <c r="AT567" s="193">
        <f t="shared" si="874"/>
        <v>0</v>
      </c>
      <c r="AU567" s="193">
        <f t="shared" si="874"/>
        <v>0</v>
      </c>
      <c r="AV567" s="193">
        <f t="shared" si="874"/>
        <v>0</v>
      </c>
      <c r="AW567" s="193">
        <f t="shared" si="874"/>
        <v>0</v>
      </c>
      <c r="AX567" s="193">
        <f t="shared" si="874"/>
        <v>0</v>
      </c>
      <c r="AY567" s="193">
        <f t="shared" si="874"/>
        <v>0</v>
      </c>
      <c r="AZ567" s="193">
        <f t="shared" si="874"/>
        <v>0</v>
      </c>
      <c r="BA567" s="193">
        <f t="shared" si="874"/>
        <v>0</v>
      </c>
      <c r="BB567" s="193">
        <f t="shared" si="874"/>
        <v>0</v>
      </c>
      <c r="BC567" s="193">
        <f t="shared" si="874"/>
        <v>0</v>
      </c>
    </row>
    <row r="568" spans="3:55" ht="16.5" customHeight="1" x14ac:dyDescent="0.2">
      <c r="C568" s="114">
        <v>14</v>
      </c>
      <c r="D568" s="193">
        <f t="shared" ref="D568:AI568" si="875">COUNTIF($C$10:$FM$10,D92)</f>
        <v>0</v>
      </c>
      <c r="E568" s="193">
        <f t="shared" si="875"/>
        <v>0</v>
      </c>
      <c r="F568" s="193">
        <f t="shared" si="875"/>
        <v>0</v>
      </c>
      <c r="G568" s="193">
        <f t="shared" si="875"/>
        <v>0</v>
      </c>
      <c r="H568" s="193">
        <f t="shared" si="875"/>
        <v>0</v>
      </c>
      <c r="I568" s="193">
        <f t="shared" si="875"/>
        <v>0</v>
      </c>
      <c r="J568" s="193">
        <f t="shared" si="875"/>
        <v>0</v>
      </c>
      <c r="K568" s="193">
        <f t="shared" si="875"/>
        <v>0</v>
      </c>
      <c r="L568" s="193">
        <f t="shared" si="875"/>
        <v>0</v>
      </c>
      <c r="M568" s="193">
        <f t="shared" si="875"/>
        <v>0</v>
      </c>
      <c r="N568" s="193">
        <f t="shared" si="875"/>
        <v>0</v>
      </c>
      <c r="O568" s="193">
        <f t="shared" si="875"/>
        <v>0</v>
      </c>
      <c r="P568" s="193">
        <f t="shared" si="875"/>
        <v>0</v>
      </c>
      <c r="Q568" s="193">
        <f t="shared" si="875"/>
        <v>0</v>
      </c>
      <c r="R568" s="193">
        <f t="shared" si="875"/>
        <v>0</v>
      </c>
      <c r="S568" s="193">
        <f t="shared" si="875"/>
        <v>0</v>
      </c>
      <c r="T568" s="193">
        <f t="shared" si="875"/>
        <v>0</v>
      </c>
      <c r="U568" s="193">
        <f t="shared" si="875"/>
        <v>0</v>
      </c>
      <c r="V568" s="193">
        <f t="shared" si="875"/>
        <v>0</v>
      </c>
      <c r="W568" s="193">
        <f t="shared" si="875"/>
        <v>0</v>
      </c>
      <c r="X568" s="193">
        <f t="shared" si="875"/>
        <v>0</v>
      </c>
      <c r="Y568" s="193">
        <f t="shared" si="875"/>
        <v>0</v>
      </c>
      <c r="Z568" s="193">
        <f t="shared" si="875"/>
        <v>0</v>
      </c>
      <c r="AA568" s="193">
        <f t="shared" si="875"/>
        <v>0</v>
      </c>
      <c r="AB568" s="193">
        <f t="shared" si="875"/>
        <v>0</v>
      </c>
      <c r="AC568" s="193">
        <f t="shared" si="875"/>
        <v>0</v>
      </c>
      <c r="AD568" s="193">
        <f t="shared" si="875"/>
        <v>0</v>
      </c>
      <c r="AE568" s="193">
        <f t="shared" si="875"/>
        <v>0</v>
      </c>
      <c r="AF568" s="193">
        <f t="shared" si="875"/>
        <v>0</v>
      </c>
      <c r="AG568" s="193">
        <f t="shared" si="875"/>
        <v>0</v>
      </c>
      <c r="AH568" s="193">
        <f t="shared" si="875"/>
        <v>0</v>
      </c>
      <c r="AI568" s="193">
        <f t="shared" si="875"/>
        <v>0</v>
      </c>
      <c r="AJ568" s="193">
        <f t="shared" ref="AJ568:BC568" si="876">COUNTIF($C$10:$FM$10,AJ92)</f>
        <v>0</v>
      </c>
      <c r="AK568" s="193">
        <f t="shared" si="876"/>
        <v>0</v>
      </c>
      <c r="AL568" s="193">
        <f t="shared" si="876"/>
        <v>0</v>
      </c>
      <c r="AM568" s="193">
        <f t="shared" si="876"/>
        <v>0</v>
      </c>
      <c r="AN568" s="193">
        <f t="shared" si="876"/>
        <v>0</v>
      </c>
      <c r="AO568" s="193">
        <f t="shared" si="876"/>
        <v>0</v>
      </c>
      <c r="AP568" s="193">
        <f t="shared" si="876"/>
        <v>0</v>
      </c>
      <c r="AQ568" s="193">
        <f t="shared" si="876"/>
        <v>0</v>
      </c>
      <c r="AR568" s="193">
        <f t="shared" si="876"/>
        <v>0</v>
      </c>
      <c r="AS568" s="193">
        <f t="shared" si="876"/>
        <v>0</v>
      </c>
      <c r="AT568" s="193">
        <f t="shared" si="876"/>
        <v>0</v>
      </c>
      <c r="AU568" s="193">
        <f t="shared" si="876"/>
        <v>0</v>
      </c>
      <c r="AV568" s="193">
        <f t="shared" si="876"/>
        <v>0</v>
      </c>
      <c r="AW568" s="193">
        <f t="shared" si="876"/>
        <v>0</v>
      </c>
      <c r="AX568" s="193">
        <f t="shared" si="876"/>
        <v>0</v>
      </c>
      <c r="AY568" s="193">
        <f t="shared" si="876"/>
        <v>0</v>
      </c>
      <c r="AZ568" s="193">
        <f t="shared" si="876"/>
        <v>0</v>
      </c>
      <c r="BA568" s="193">
        <f t="shared" si="876"/>
        <v>0</v>
      </c>
      <c r="BB568" s="193">
        <f t="shared" si="876"/>
        <v>0</v>
      </c>
      <c r="BC568" s="193">
        <f t="shared" si="876"/>
        <v>0</v>
      </c>
    </row>
    <row r="569" spans="3:55" ht="16.5" customHeight="1" x14ac:dyDescent="0.2">
      <c r="C569" s="114">
        <v>15</v>
      </c>
      <c r="D569" s="193">
        <f t="shared" ref="D569:AI569" si="877">COUNTIF($C$10:$FM$10,D93)</f>
        <v>0</v>
      </c>
      <c r="E569" s="193">
        <f t="shared" si="877"/>
        <v>0</v>
      </c>
      <c r="F569" s="193">
        <f t="shared" si="877"/>
        <v>0</v>
      </c>
      <c r="G569" s="193">
        <f t="shared" si="877"/>
        <v>0</v>
      </c>
      <c r="H569" s="193">
        <f t="shared" si="877"/>
        <v>0</v>
      </c>
      <c r="I569" s="193">
        <f t="shared" si="877"/>
        <v>0</v>
      </c>
      <c r="J569" s="193">
        <f t="shared" si="877"/>
        <v>0</v>
      </c>
      <c r="K569" s="193">
        <f t="shared" si="877"/>
        <v>0</v>
      </c>
      <c r="L569" s="193">
        <f t="shared" si="877"/>
        <v>0</v>
      </c>
      <c r="M569" s="193">
        <f t="shared" si="877"/>
        <v>0</v>
      </c>
      <c r="N569" s="193">
        <f t="shared" si="877"/>
        <v>0</v>
      </c>
      <c r="O569" s="193">
        <f t="shared" si="877"/>
        <v>0</v>
      </c>
      <c r="P569" s="193">
        <f t="shared" si="877"/>
        <v>0</v>
      </c>
      <c r="Q569" s="193">
        <f t="shared" si="877"/>
        <v>0</v>
      </c>
      <c r="R569" s="193">
        <f t="shared" si="877"/>
        <v>0</v>
      </c>
      <c r="S569" s="193">
        <f t="shared" si="877"/>
        <v>0</v>
      </c>
      <c r="T569" s="193">
        <f t="shared" si="877"/>
        <v>0</v>
      </c>
      <c r="U569" s="193">
        <f t="shared" si="877"/>
        <v>0</v>
      </c>
      <c r="V569" s="193">
        <f t="shared" si="877"/>
        <v>0</v>
      </c>
      <c r="W569" s="193">
        <f t="shared" si="877"/>
        <v>0</v>
      </c>
      <c r="X569" s="193">
        <f t="shared" si="877"/>
        <v>0</v>
      </c>
      <c r="Y569" s="193">
        <f t="shared" si="877"/>
        <v>0</v>
      </c>
      <c r="Z569" s="193">
        <f t="shared" si="877"/>
        <v>0</v>
      </c>
      <c r="AA569" s="193">
        <f t="shared" si="877"/>
        <v>0</v>
      </c>
      <c r="AB569" s="193">
        <f t="shared" si="877"/>
        <v>0</v>
      </c>
      <c r="AC569" s="193">
        <f t="shared" si="877"/>
        <v>0</v>
      </c>
      <c r="AD569" s="193">
        <f t="shared" si="877"/>
        <v>0</v>
      </c>
      <c r="AE569" s="193">
        <f t="shared" si="877"/>
        <v>0</v>
      </c>
      <c r="AF569" s="193">
        <f t="shared" si="877"/>
        <v>0</v>
      </c>
      <c r="AG569" s="193">
        <f t="shared" si="877"/>
        <v>0</v>
      </c>
      <c r="AH569" s="193">
        <f t="shared" si="877"/>
        <v>0</v>
      </c>
      <c r="AI569" s="193">
        <f t="shared" si="877"/>
        <v>0</v>
      </c>
      <c r="AJ569" s="193">
        <f t="shared" ref="AJ569:BC569" si="878">COUNTIF($C$10:$FM$10,AJ93)</f>
        <v>0</v>
      </c>
      <c r="AK569" s="193">
        <f t="shared" si="878"/>
        <v>0</v>
      </c>
      <c r="AL569" s="193">
        <f t="shared" si="878"/>
        <v>0</v>
      </c>
      <c r="AM569" s="193">
        <f t="shared" si="878"/>
        <v>0</v>
      </c>
      <c r="AN569" s="193">
        <f t="shared" si="878"/>
        <v>0</v>
      </c>
      <c r="AO569" s="193">
        <f t="shared" si="878"/>
        <v>0</v>
      </c>
      <c r="AP569" s="193">
        <f t="shared" si="878"/>
        <v>0</v>
      </c>
      <c r="AQ569" s="193">
        <f t="shared" si="878"/>
        <v>0</v>
      </c>
      <c r="AR569" s="193">
        <f t="shared" si="878"/>
        <v>0</v>
      </c>
      <c r="AS569" s="193">
        <f t="shared" si="878"/>
        <v>0</v>
      </c>
      <c r="AT569" s="193">
        <f t="shared" si="878"/>
        <v>0</v>
      </c>
      <c r="AU569" s="193">
        <f t="shared" si="878"/>
        <v>0</v>
      </c>
      <c r="AV569" s="193">
        <f t="shared" si="878"/>
        <v>0</v>
      </c>
      <c r="AW569" s="193">
        <f t="shared" si="878"/>
        <v>0</v>
      </c>
      <c r="AX569" s="193">
        <f t="shared" si="878"/>
        <v>0</v>
      </c>
      <c r="AY569" s="193">
        <f t="shared" si="878"/>
        <v>0</v>
      </c>
      <c r="AZ569" s="193">
        <f t="shared" si="878"/>
        <v>0</v>
      </c>
      <c r="BA569" s="193">
        <f t="shared" si="878"/>
        <v>0</v>
      </c>
      <c r="BB569" s="193">
        <f t="shared" si="878"/>
        <v>0</v>
      </c>
      <c r="BC569" s="193">
        <f t="shared" si="878"/>
        <v>0</v>
      </c>
    </row>
    <row r="570" spans="3:55" ht="16.5" customHeight="1" x14ac:dyDescent="0.2">
      <c r="C570" s="114">
        <v>16</v>
      </c>
      <c r="D570" s="193">
        <f t="shared" ref="D570:AI570" si="879">COUNTIF($C$10:$FM$10,D94)</f>
        <v>0</v>
      </c>
      <c r="E570" s="193">
        <f t="shared" si="879"/>
        <v>0</v>
      </c>
      <c r="F570" s="193">
        <f t="shared" si="879"/>
        <v>0</v>
      </c>
      <c r="G570" s="193">
        <f t="shared" si="879"/>
        <v>0</v>
      </c>
      <c r="H570" s="193">
        <f t="shared" si="879"/>
        <v>0</v>
      </c>
      <c r="I570" s="193">
        <f t="shared" si="879"/>
        <v>0</v>
      </c>
      <c r="J570" s="193">
        <f t="shared" si="879"/>
        <v>0</v>
      </c>
      <c r="K570" s="193">
        <f t="shared" si="879"/>
        <v>0</v>
      </c>
      <c r="L570" s="193">
        <f t="shared" si="879"/>
        <v>0</v>
      </c>
      <c r="M570" s="193">
        <f t="shared" si="879"/>
        <v>0</v>
      </c>
      <c r="N570" s="193">
        <f t="shared" si="879"/>
        <v>0</v>
      </c>
      <c r="O570" s="193">
        <f t="shared" si="879"/>
        <v>0</v>
      </c>
      <c r="P570" s="193">
        <f t="shared" si="879"/>
        <v>0</v>
      </c>
      <c r="Q570" s="193">
        <f t="shared" si="879"/>
        <v>0</v>
      </c>
      <c r="R570" s="193">
        <f t="shared" si="879"/>
        <v>0</v>
      </c>
      <c r="S570" s="193">
        <f t="shared" si="879"/>
        <v>0</v>
      </c>
      <c r="T570" s="193">
        <f t="shared" si="879"/>
        <v>0</v>
      </c>
      <c r="U570" s="193">
        <f t="shared" si="879"/>
        <v>0</v>
      </c>
      <c r="V570" s="193">
        <f t="shared" si="879"/>
        <v>0</v>
      </c>
      <c r="W570" s="193">
        <f t="shared" si="879"/>
        <v>0</v>
      </c>
      <c r="X570" s="193">
        <f t="shared" si="879"/>
        <v>0</v>
      </c>
      <c r="Y570" s="193">
        <f t="shared" si="879"/>
        <v>0</v>
      </c>
      <c r="Z570" s="193">
        <f t="shared" si="879"/>
        <v>0</v>
      </c>
      <c r="AA570" s="193">
        <f t="shared" si="879"/>
        <v>0</v>
      </c>
      <c r="AB570" s="193">
        <f t="shared" si="879"/>
        <v>0</v>
      </c>
      <c r="AC570" s="193">
        <f t="shared" si="879"/>
        <v>0</v>
      </c>
      <c r="AD570" s="193">
        <f t="shared" si="879"/>
        <v>0</v>
      </c>
      <c r="AE570" s="193">
        <f t="shared" si="879"/>
        <v>0</v>
      </c>
      <c r="AF570" s="193">
        <f t="shared" si="879"/>
        <v>0</v>
      </c>
      <c r="AG570" s="193">
        <f t="shared" si="879"/>
        <v>0</v>
      </c>
      <c r="AH570" s="193">
        <f t="shared" si="879"/>
        <v>0</v>
      </c>
      <c r="AI570" s="193">
        <f t="shared" si="879"/>
        <v>0</v>
      </c>
      <c r="AJ570" s="193">
        <f t="shared" ref="AJ570:BC570" si="880">COUNTIF($C$10:$FM$10,AJ94)</f>
        <v>0</v>
      </c>
      <c r="AK570" s="193">
        <f t="shared" si="880"/>
        <v>0</v>
      </c>
      <c r="AL570" s="193">
        <f t="shared" si="880"/>
        <v>0</v>
      </c>
      <c r="AM570" s="193">
        <f t="shared" si="880"/>
        <v>0</v>
      </c>
      <c r="AN570" s="193">
        <f t="shared" si="880"/>
        <v>0</v>
      </c>
      <c r="AO570" s="193">
        <f t="shared" si="880"/>
        <v>0</v>
      </c>
      <c r="AP570" s="193">
        <f t="shared" si="880"/>
        <v>0</v>
      </c>
      <c r="AQ570" s="193">
        <f t="shared" si="880"/>
        <v>0</v>
      </c>
      <c r="AR570" s="193">
        <f t="shared" si="880"/>
        <v>0</v>
      </c>
      <c r="AS570" s="193">
        <f t="shared" si="880"/>
        <v>0</v>
      </c>
      <c r="AT570" s="193">
        <f t="shared" si="880"/>
        <v>0</v>
      </c>
      <c r="AU570" s="193">
        <f t="shared" si="880"/>
        <v>0</v>
      </c>
      <c r="AV570" s="193">
        <f t="shared" si="880"/>
        <v>0</v>
      </c>
      <c r="AW570" s="193">
        <f t="shared" si="880"/>
        <v>0</v>
      </c>
      <c r="AX570" s="193">
        <f t="shared" si="880"/>
        <v>0</v>
      </c>
      <c r="AY570" s="193">
        <f t="shared" si="880"/>
        <v>0</v>
      </c>
      <c r="AZ570" s="193">
        <f t="shared" si="880"/>
        <v>0</v>
      </c>
      <c r="BA570" s="193">
        <f t="shared" si="880"/>
        <v>0</v>
      </c>
      <c r="BB570" s="193">
        <f t="shared" si="880"/>
        <v>0</v>
      </c>
      <c r="BC570" s="193">
        <f t="shared" si="880"/>
        <v>0</v>
      </c>
    </row>
    <row r="571" spans="3:55" ht="16.5" customHeight="1" x14ac:dyDescent="0.2">
      <c r="C571" s="114">
        <v>17</v>
      </c>
      <c r="D571" s="193">
        <f t="shared" ref="D571:AI571" si="881">COUNTIF($C$10:$FM$10,D95)</f>
        <v>0</v>
      </c>
      <c r="E571" s="193">
        <f t="shared" si="881"/>
        <v>0</v>
      </c>
      <c r="F571" s="193">
        <f t="shared" si="881"/>
        <v>0</v>
      </c>
      <c r="G571" s="193">
        <f t="shared" si="881"/>
        <v>0</v>
      </c>
      <c r="H571" s="193">
        <f t="shared" si="881"/>
        <v>0</v>
      </c>
      <c r="I571" s="193">
        <f t="shared" si="881"/>
        <v>0</v>
      </c>
      <c r="J571" s="193">
        <f t="shared" si="881"/>
        <v>0</v>
      </c>
      <c r="K571" s="193">
        <f t="shared" si="881"/>
        <v>0</v>
      </c>
      <c r="L571" s="193">
        <f t="shared" si="881"/>
        <v>0</v>
      </c>
      <c r="M571" s="193">
        <f t="shared" si="881"/>
        <v>0</v>
      </c>
      <c r="N571" s="193">
        <f t="shared" si="881"/>
        <v>0</v>
      </c>
      <c r="O571" s="193">
        <f t="shared" si="881"/>
        <v>0</v>
      </c>
      <c r="P571" s="193">
        <f t="shared" si="881"/>
        <v>0</v>
      </c>
      <c r="Q571" s="193">
        <f t="shared" si="881"/>
        <v>0</v>
      </c>
      <c r="R571" s="193">
        <f t="shared" si="881"/>
        <v>0</v>
      </c>
      <c r="S571" s="193">
        <f t="shared" si="881"/>
        <v>0</v>
      </c>
      <c r="T571" s="193">
        <f t="shared" si="881"/>
        <v>0</v>
      </c>
      <c r="U571" s="193">
        <f t="shared" si="881"/>
        <v>0</v>
      </c>
      <c r="V571" s="193">
        <f t="shared" si="881"/>
        <v>0</v>
      </c>
      <c r="W571" s="193">
        <f t="shared" si="881"/>
        <v>0</v>
      </c>
      <c r="X571" s="193">
        <f t="shared" si="881"/>
        <v>0</v>
      </c>
      <c r="Y571" s="193">
        <f t="shared" si="881"/>
        <v>0</v>
      </c>
      <c r="Z571" s="193">
        <f t="shared" si="881"/>
        <v>0</v>
      </c>
      <c r="AA571" s="193">
        <f t="shared" si="881"/>
        <v>0</v>
      </c>
      <c r="AB571" s="193">
        <f t="shared" si="881"/>
        <v>0</v>
      </c>
      <c r="AC571" s="193">
        <f t="shared" si="881"/>
        <v>0</v>
      </c>
      <c r="AD571" s="193">
        <f t="shared" si="881"/>
        <v>0</v>
      </c>
      <c r="AE571" s="193">
        <f t="shared" si="881"/>
        <v>0</v>
      </c>
      <c r="AF571" s="193">
        <f t="shared" si="881"/>
        <v>0</v>
      </c>
      <c r="AG571" s="193">
        <f t="shared" si="881"/>
        <v>0</v>
      </c>
      <c r="AH571" s="193">
        <f t="shared" si="881"/>
        <v>0</v>
      </c>
      <c r="AI571" s="193">
        <f t="shared" si="881"/>
        <v>0</v>
      </c>
      <c r="AJ571" s="193">
        <f t="shared" ref="AJ571:BC571" si="882">COUNTIF($C$10:$FM$10,AJ95)</f>
        <v>0</v>
      </c>
      <c r="AK571" s="193">
        <f t="shared" si="882"/>
        <v>0</v>
      </c>
      <c r="AL571" s="193">
        <f t="shared" si="882"/>
        <v>0</v>
      </c>
      <c r="AM571" s="193">
        <f t="shared" si="882"/>
        <v>0</v>
      </c>
      <c r="AN571" s="193">
        <f t="shared" si="882"/>
        <v>0</v>
      </c>
      <c r="AO571" s="193">
        <f t="shared" si="882"/>
        <v>0</v>
      </c>
      <c r="AP571" s="193">
        <f t="shared" si="882"/>
        <v>0</v>
      </c>
      <c r="AQ571" s="193">
        <f t="shared" si="882"/>
        <v>0</v>
      </c>
      <c r="AR571" s="193">
        <f t="shared" si="882"/>
        <v>0</v>
      </c>
      <c r="AS571" s="193">
        <f t="shared" si="882"/>
        <v>0</v>
      </c>
      <c r="AT571" s="193">
        <f t="shared" si="882"/>
        <v>0</v>
      </c>
      <c r="AU571" s="193">
        <f t="shared" si="882"/>
        <v>0</v>
      </c>
      <c r="AV571" s="193">
        <f t="shared" si="882"/>
        <v>0</v>
      </c>
      <c r="AW571" s="193">
        <f t="shared" si="882"/>
        <v>0</v>
      </c>
      <c r="AX571" s="193">
        <f t="shared" si="882"/>
        <v>0</v>
      </c>
      <c r="AY571" s="193">
        <f t="shared" si="882"/>
        <v>0</v>
      </c>
      <c r="AZ571" s="193">
        <f t="shared" si="882"/>
        <v>0</v>
      </c>
      <c r="BA571" s="193">
        <f t="shared" si="882"/>
        <v>0</v>
      </c>
      <c r="BB571" s="193">
        <f t="shared" si="882"/>
        <v>0</v>
      </c>
      <c r="BC571" s="193">
        <f t="shared" si="882"/>
        <v>0</v>
      </c>
    </row>
    <row r="572" spans="3:55" ht="16.5" customHeight="1" x14ac:dyDescent="0.2">
      <c r="C572" s="114">
        <v>18</v>
      </c>
      <c r="D572" s="193">
        <f t="shared" ref="D572:AI572" si="883">COUNTIF($C$10:$FM$10,D96)</f>
        <v>0</v>
      </c>
      <c r="E572" s="193">
        <f t="shared" si="883"/>
        <v>0</v>
      </c>
      <c r="F572" s="193">
        <f t="shared" si="883"/>
        <v>0</v>
      </c>
      <c r="G572" s="193">
        <f t="shared" si="883"/>
        <v>0</v>
      </c>
      <c r="H572" s="193">
        <f t="shared" si="883"/>
        <v>0</v>
      </c>
      <c r="I572" s="193">
        <f t="shared" si="883"/>
        <v>0</v>
      </c>
      <c r="J572" s="193">
        <f t="shared" si="883"/>
        <v>0</v>
      </c>
      <c r="K572" s="193">
        <f t="shared" si="883"/>
        <v>0</v>
      </c>
      <c r="L572" s="193">
        <f t="shared" si="883"/>
        <v>0</v>
      </c>
      <c r="M572" s="193">
        <f t="shared" si="883"/>
        <v>0</v>
      </c>
      <c r="N572" s="193">
        <f t="shared" si="883"/>
        <v>0</v>
      </c>
      <c r="O572" s="193">
        <f t="shared" si="883"/>
        <v>0</v>
      </c>
      <c r="P572" s="193">
        <f t="shared" si="883"/>
        <v>0</v>
      </c>
      <c r="Q572" s="193">
        <f t="shared" si="883"/>
        <v>0</v>
      </c>
      <c r="R572" s="193">
        <f t="shared" si="883"/>
        <v>0</v>
      </c>
      <c r="S572" s="193">
        <f t="shared" si="883"/>
        <v>0</v>
      </c>
      <c r="T572" s="193">
        <f t="shared" si="883"/>
        <v>0</v>
      </c>
      <c r="U572" s="193">
        <f t="shared" si="883"/>
        <v>0</v>
      </c>
      <c r="V572" s="193">
        <f t="shared" si="883"/>
        <v>0</v>
      </c>
      <c r="W572" s="193">
        <f t="shared" si="883"/>
        <v>0</v>
      </c>
      <c r="X572" s="193">
        <f t="shared" si="883"/>
        <v>0</v>
      </c>
      <c r="Y572" s="193">
        <f t="shared" si="883"/>
        <v>0</v>
      </c>
      <c r="Z572" s="193">
        <f t="shared" si="883"/>
        <v>0</v>
      </c>
      <c r="AA572" s="193">
        <f t="shared" si="883"/>
        <v>0</v>
      </c>
      <c r="AB572" s="193">
        <f t="shared" si="883"/>
        <v>0</v>
      </c>
      <c r="AC572" s="193">
        <f t="shared" si="883"/>
        <v>0</v>
      </c>
      <c r="AD572" s="193">
        <f t="shared" si="883"/>
        <v>0</v>
      </c>
      <c r="AE572" s="193">
        <f t="shared" si="883"/>
        <v>0</v>
      </c>
      <c r="AF572" s="193">
        <f t="shared" si="883"/>
        <v>0</v>
      </c>
      <c r="AG572" s="193">
        <f t="shared" si="883"/>
        <v>0</v>
      </c>
      <c r="AH572" s="193">
        <f t="shared" si="883"/>
        <v>0</v>
      </c>
      <c r="AI572" s="193">
        <f t="shared" si="883"/>
        <v>0</v>
      </c>
      <c r="AJ572" s="193">
        <f t="shared" ref="AJ572:BC572" si="884">COUNTIF($C$10:$FM$10,AJ96)</f>
        <v>0</v>
      </c>
      <c r="AK572" s="193">
        <f t="shared" si="884"/>
        <v>0</v>
      </c>
      <c r="AL572" s="193">
        <f t="shared" si="884"/>
        <v>0</v>
      </c>
      <c r="AM572" s="193">
        <f t="shared" si="884"/>
        <v>0</v>
      </c>
      <c r="AN572" s="193">
        <f t="shared" si="884"/>
        <v>0</v>
      </c>
      <c r="AO572" s="193">
        <f t="shared" si="884"/>
        <v>0</v>
      </c>
      <c r="AP572" s="193">
        <f t="shared" si="884"/>
        <v>0</v>
      </c>
      <c r="AQ572" s="193">
        <f t="shared" si="884"/>
        <v>0</v>
      </c>
      <c r="AR572" s="193">
        <f t="shared" si="884"/>
        <v>0</v>
      </c>
      <c r="AS572" s="193">
        <f t="shared" si="884"/>
        <v>0</v>
      </c>
      <c r="AT572" s="193">
        <f t="shared" si="884"/>
        <v>0</v>
      </c>
      <c r="AU572" s="193">
        <f t="shared" si="884"/>
        <v>0</v>
      </c>
      <c r="AV572" s="193">
        <f t="shared" si="884"/>
        <v>0</v>
      </c>
      <c r="AW572" s="193">
        <f t="shared" si="884"/>
        <v>0</v>
      </c>
      <c r="AX572" s="193">
        <f t="shared" si="884"/>
        <v>0</v>
      </c>
      <c r="AY572" s="193">
        <f t="shared" si="884"/>
        <v>0</v>
      </c>
      <c r="AZ572" s="193">
        <f t="shared" si="884"/>
        <v>0</v>
      </c>
      <c r="BA572" s="193">
        <f t="shared" si="884"/>
        <v>0</v>
      </c>
      <c r="BB572" s="193">
        <f t="shared" si="884"/>
        <v>0</v>
      </c>
      <c r="BC572" s="193">
        <f t="shared" si="884"/>
        <v>0</v>
      </c>
    </row>
    <row r="573" spans="3:55" ht="16.5" customHeight="1" x14ac:dyDescent="0.2">
      <c r="C573" s="114">
        <v>19</v>
      </c>
      <c r="D573" s="193">
        <f t="shared" ref="D573:AI573" si="885">COUNTIF($C$10:$FM$10,D97)</f>
        <v>0</v>
      </c>
      <c r="E573" s="193">
        <f t="shared" si="885"/>
        <v>0</v>
      </c>
      <c r="F573" s="193">
        <f t="shared" si="885"/>
        <v>0</v>
      </c>
      <c r="G573" s="193">
        <f t="shared" si="885"/>
        <v>0</v>
      </c>
      <c r="H573" s="193">
        <f t="shared" si="885"/>
        <v>0</v>
      </c>
      <c r="I573" s="193">
        <f t="shared" si="885"/>
        <v>0</v>
      </c>
      <c r="J573" s="193">
        <f t="shared" si="885"/>
        <v>0</v>
      </c>
      <c r="K573" s="193">
        <f t="shared" si="885"/>
        <v>0</v>
      </c>
      <c r="L573" s="193">
        <f t="shared" si="885"/>
        <v>0</v>
      </c>
      <c r="M573" s="193">
        <f t="shared" si="885"/>
        <v>0</v>
      </c>
      <c r="N573" s="193">
        <f t="shared" si="885"/>
        <v>0</v>
      </c>
      <c r="O573" s="193">
        <f t="shared" si="885"/>
        <v>0</v>
      </c>
      <c r="P573" s="193">
        <f t="shared" si="885"/>
        <v>0</v>
      </c>
      <c r="Q573" s="193">
        <f t="shared" si="885"/>
        <v>0</v>
      </c>
      <c r="R573" s="193">
        <f t="shared" si="885"/>
        <v>0</v>
      </c>
      <c r="S573" s="193">
        <f t="shared" si="885"/>
        <v>0</v>
      </c>
      <c r="T573" s="193">
        <f t="shared" si="885"/>
        <v>0</v>
      </c>
      <c r="U573" s="193">
        <f t="shared" si="885"/>
        <v>0</v>
      </c>
      <c r="V573" s="193">
        <f t="shared" si="885"/>
        <v>0</v>
      </c>
      <c r="W573" s="193">
        <f t="shared" si="885"/>
        <v>0</v>
      </c>
      <c r="X573" s="193">
        <f t="shared" si="885"/>
        <v>0</v>
      </c>
      <c r="Y573" s="193">
        <f t="shared" si="885"/>
        <v>0</v>
      </c>
      <c r="Z573" s="193">
        <f t="shared" si="885"/>
        <v>0</v>
      </c>
      <c r="AA573" s="193">
        <f t="shared" si="885"/>
        <v>0</v>
      </c>
      <c r="AB573" s="193">
        <f t="shared" si="885"/>
        <v>0</v>
      </c>
      <c r="AC573" s="193">
        <f t="shared" si="885"/>
        <v>0</v>
      </c>
      <c r="AD573" s="193">
        <f t="shared" si="885"/>
        <v>0</v>
      </c>
      <c r="AE573" s="193">
        <f t="shared" si="885"/>
        <v>0</v>
      </c>
      <c r="AF573" s="193">
        <f t="shared" si="885"/>
        <v>0</v>
      </c>
      <c r="AG573" s="193">
        <f t="shared" si="885"/>
        <v>0</v>
      </c>
      <c r="AH573" s="193">
        <f t="shared" si="885"/>
        <v>0</v>
      </c>
      <c r="AI573" s="193">
        <f t="shared" si="885"/>
        <v>0</v>
      </c>
      <c r="AJ573" s="193">
        <f t="shared" ref="AJ573:BC573" si="886">COUNTIF($C$10:$FM$10,AJ97)</f>
        <v>0</v>
      </c>
      <c r="AK573" s="193">
        <f t="shared" si="886"/>
        <v>0</v>
      </c>
      <c r="AL573" s="193">
        <f t="shared" si="886"/>
        <v>0</v>
      </c>
      <c r="AM573" s="193">
        <f t="shared" si="886"/>
        <v>0</v>
      </c>
      <c r="AN573" s="193">
        <f t="shared" si="886"/>
        <v>0</v>
      </c>
      <c r="AO573" s="193">
        <f t="shared" si="886"/>
        <v>0</v>
      </c>
      <c r="AP573" s="193">
        <f t="shared" si="886"/>
        <v>0</v>
      </c>
      <c r="AQ573" s="193">
        <f t="shared" si="886"/>
        <v>0</v>
      </c>
      <c r="AR573" s="193">
        <f t="shared" si="886"/>
        <v>0</v>
      </c>
      <c r="AS573" s="193">
        <f t="shared" si="886"/>
        <v>0</v>
      </c>
      <c r="AT573" s="193">
        <f t="shared" si="886"/>
        <v>0</v>
      </c>
      <c r="AU573" s="193">
        <f t="shared" si="886"/>
        <v>0</v>
      </c>
      <c r="AV573" s="193">
        <f t="shared" si="886"/>
        <v>0</v>
      </c>
      <c r="AW573" s="193">
        <f t="shared" si="886"/>
        <v>0</v>
      </c>
      <c r="AX573" s="193">
        <f t="shared" si="886"/>
        <v>0</v>
      </c>
      <c r="AY573" s="193">
        <f t="shared" si="886"/>
        <v>0</v>
      </c>
      <c r="AZ573" s="193">
        <f t="shared" si="886"/>
        <v>0</v>
      </c>
      <c r="BA573" s="193">
        <f t="shared" si="886"/>
        <v>0</v>
      </c>
      <c r="BB573" s="193">
        <f t="shared" si="886"/>
        <v>0</v>
      </c>
      <c r="BC573" s="193">
        <f t="shared" si="886"/>
        <v>0</v>
      </c>
    </row>
    <row r="574" spans="3:55" ht="16.5" customHeight="1" x14ac:dyDescent="0.2">
      <c r="C574" s="114">
        <v>20</v>
      </c>
      <c r="D574" s="193">
        <f t="shared" ref="D574:AI574" si="887">COUNTIF($C$10:$FM$10,D98)</f>
        <v>0</v>
      </c>
      <c r="E574" s="193">
        <f t="shared" si="887"/>
        <v>0</v>
      </c>
      <c r="F574" s="193">
        <f t="shared" si="887"/>
        <v>0</v>
      </c>
      <c r="G574" s="193">
        <f t="shared" si="887"/>
        <v>0</v>
      </c>
      <c r="H574" s="193">
        <f t="shared" si="887"/>
        <v>0</v>
      </c>
      <c r="I574" s="193">
        <f t="shared" si="887"/>
        <v>0</v>
      </c>
      <c r="J574" s="193">
        <f t="shared" si="887"/>
        <v>0</v>
      </c>
      <c r="K574" s="193">
        <f t="shared" si="887"/>
        <v>0</v>
      </c>
      <c r="L574" s="193">
        <f t="shared" si="887"/>
        <v>0</v>
      </c>
      <c r="M574" s="193">
        <f t="shared" si="887"/>
        <v>0</v>
      </c>
      <c r="N574" s="193">
        <f t="shared" si="887"/>
        <v>0</v>
      </c>
      <c r="O574" s="193">
        <f t="shared" si="887"/>
        <v>0</v>
      </c>
      <c r="P574" s="193">
        <f t="shared" si="887"/>
        <v>0</v>
      </c>
      <c r="Q574" s="193">
        <f t="shared" si="887"/>
        <v>0</v>
      </c>
      <c r="R574" s="193">
        <f t="shared" si="887"/>
        <v>0</v>
      </c>
      <c r="S574" s="193">
        <f t="shared" si="887"/>
        <v>0</v>
      </c>
      <c r="T574" s="193">
        <f t="shared" si="887"/>
        <v>0</v>
      </c>
      <c r="U574" s="193">
        <f t="shared" si="887"/>
        <v>0</v>
      </c>
      <c r="V574" s="193">
        <f t="shared" si="887"/>
        <v>0</v>
      </c>
      <c r="W574" s="193">
        <f t="shared" si="887"/>
        <v>0</v>
      </c>
      <c r="X574" s="193">
        <f t="shared" si="887"/>
        <v>0</v>
      </c>
      <c r="Y574" s="193">
        <f t="shared" si="887"/>
        <v>0</v>
      </c>
      <c r="Z574" s="193">
        <f t="shared" si="887"/>
        <v>0</v>
      </c>
      <c r="AA574" s="193">
        <f t="shared" si="887"/>
        <v>0</v>
      </c>
      <c r="AB574" s="193">
        <f t="shared" si="887"/>
        <v>0</v>
      </c>
      <c r="AC574" s="193">
        <f t="shared" si="887"/>
        <v>0</v>
      </c>
      <c r="AD574" s="193">
        <f t="shared" si="887"/>
        <v>0</v>
      </c>
      <c r="AE574" s="193">
        <f t="shared" si="887"/>
        <v>0</v>
      </c>
      <c r="AF574" s="193">
        <f t="shared" si="887"/>
        <v>0</v>
      </c>
      <c r="AG574" s="193">
        <f t="shared" si="887"/>
        <v>0</v>
      </c>
      <c r="AH574" s="193">
        <f t="shared" si="887"/>
        <v>0</v>
      </c>
      <c r="AI574" s="193">
        <f t="shared" si="887"/>
        <v>0</v>
      </c>
      <c r="AJ574" s="193">
        <f t="shared" ref="AJ574:BC574" si="888">COUNTIF($C$10:$FM$10,AJ98)</f>
        <v>0</v>
      </c>
      <c r="AK574" s="193">
        <f t="shared" si="888"/>
        <v>0</v>
      </c>
      <c r="AL574" s="193">
        <f t="shared" si="888"/>
        <v>0</v>
      </c>
      <c r="AM574" s="193">
        <f t="shared" si="888"/>
        <v>0</v>
      </c>
      <c r="AN574" s="193">
        <f t="shared" si="888"/>
        <v>0</v>
      </c>
      <c r="AO574" s="193">
        <f t="shared" si="888"/>
        <v>0</v>
      </c>
      <c r="AP574" s="193">
        <f t="shared" si="888"/>
        <v>0</v>
      </c>
      <c r="AQ574" s="193">
        <f t="shared" si="888"/>
        <v>0</v>
      </c>
      <c r="AR574" s="193">
        <f t="shared" si="888"/>
        <v>0</v>
      </c>
      <c r="AS574" s="193">
        <f t="shared" si="888"/>
        <v>0</v>
      </c>
      <c r="AT574" s="193">
        <f t="shared" si="888"/>
        <v>0</v>
      </c>
      <c r="AU574" s="193">
        <f t="shared" si="888"/>
        <v>0</v>
      </c>
      <c r="AV574" s="193">
        <f t="shared" si="888"/>
        <v>0</v>
      </c>
      <c r="AW574" s="193">
        <f t="shared" si="888"/>
        <v>0</v>
      </c>
      <c r="AX574" s="193">
        <f t="shared" si="888"/>
        <v>0</v>
      </c>
      <c r="AY574" s="193">
        <f t="shared" si="888"/>
        <v>0</v>
      </c>
      <c r="AZ574" s="193">
        <f t="shared" si="888"/>
        <v>0</v>
      </c>
      <c r="BA574" s="193">
        <f t="shared" si="888"/>
        <v>0</v>
      </c>
      <c r="BB574" s="193">
        <f t="shared" si="888"/>
        <v>0</v>
      </c>
      <c r="BC574" s="193">
        <f t="shared" si="888"/>
        <v>0</v>
      </c>
    </row>
    <row r="575" spans="3:55" ht="16.5" customHeight="1" x14ac:dyDescent="0.2">
      <c r="C575" s="114">
        <v>21</v>
      </c>
      <c r="D575" s="193">
        <f t="shared" ref="D575:AI575" si="889">COUNTIF($C$10:$FM$10,D99)</f>
        <v>0</v>
      </c>
      <c r="E575" s="193">
        <f t="shared" si="889"/>
        <v>0</v>
      </c>
      <c r="F575" s="193">
        <f t="shared" si="889"/>
        <v>0</v>
      </c>
      <c r="G575" s="193">
        <f t="shared" si="889"/>
        <v>0</v>
      </c>
      <c r="H575" s="193">
        <f t="shared" si="889"/>
        <v>0</v>
      </c>
      <c r="I575" s="193">
        <f t="shared" si="889"/>
        <v>0</v>
      </c>
      <c r="J575" s="193">
        <f t="shared" si="889"/>
        <v>0</v>
      </c>
      <c r="K575" s="193">
        <f t="shared" si="889"/>
        <v>0</v>
      </c>
      <c r="L575" s="193">
        <f t="shared" si="889"/>
        <v>0</v>
      </c>
      <c r="M575" s="193">
        <f t="shared" si="889"/>
        <v>0</v>
      </c>
      <c r="N575" s="193">
        <f t="shared" si="889"/>
        <v>0</v>
      </c>
      <c r="O575" s="193">
        <f t="shared" si="889"/>
        <v>0</v>
      </c>
      <c r="P575" s="193">
        <f t="shared" si="889"/>
        <v>0</v>
      </c>
      <c r="Q575" s="193">
        <f t="shared" si="889"/>
        <v>0</v>
      </c>
      <c r="R575" s="193">
        <f t="shared" si="889"/>
        <v>0</v>
      </c>
      <c r="S575" s="193">
        <f t="shared" si="889"/>
        <v>0</v>
      </c>
      <c r="T575" s="193">
        <f t="shared" si="889"/>
        <v>0</v>
      </c>
      <c r="U575" s="193">
        <f t="shared" si="889"/>
        <v>0</v>
      </c>
      <c r="V575" s="193">
        <f t="shared" si="889"/>
        <v>0</v>
      </c>
      <c r="W575" s="193">
        <f t="shared" si="889"/>
        <v>0</v>
      </c>
      <c r="X575" s="193">
        <f t="shared" si="889"/>
        <v>0</v>
      </c>
      <c r="Y575" s="193">
        <f t="shared" si="889"/>
        <v>0</v>
      </c>
      <c r="Z575" s="193">
        <f t="shared" si="889"/>
        <v>0</v>
      </c>
      <c r="AA575" s="193">
        <f t="shared" si="889"/>
        <v>0</v>
      </c>
      <c r="AB575" s="193">
        <f t="shared" si="889"/>
        <v>0</v>
      </c>
      <c r="AC575" s="193">
        <f t="shared" si="889"/>
        <v>0</v>
      </c>
      <c r="AD575" s="193">
        <f t="shared" si="889"/>
        <v>0</v>
      </c>
      <c r="AE575" s="193">
        <f t="shared" si="889"/>
        <v>0</v>
      </c>
      <c r="AF575" s="193">
        <f t="shared" si="889"/>
        <v>0</v>
      </c>
      <c r="AG575" s="193">
        <f t="shared" si="889"/>
        <v>0</v>
      </c>
      <c r="AH575" s="193">
        <f t="shared" si="889"/>
        <v>0</v>
      </c>
      <c r="AI575" s="193">
        <f t="shared" si="889"/>
        <v>0</v>
      </c>
      <c r="AJ575" s="193">
        <f t="shared" ref="AJ575:BC575" si="890">COUNTIF($C$10:$FM$10,AJ99)</f>
        <v>0</v>
      </c>
      <c r="AK575" s="193">
        <f t="shared" si="890"/>
        <v>0</v>
      </c>
      <c r="AL575" s="193">
        <f t="shared" si="890"/>
        <v>0</v>
      </c>
      <c r="AM575" s="193">
        <f t="shared" si="890"/>
        <v>0</v>
      </c>
      <c r="AN575" s="193">
        <f t="shared" si="890"/>
        <v>0</v>
      </c>
      <c r="AO575" s="193">
        <f t="shared" si="890"/>
        <v>0</v>
      </c>
      <c r="AP575" s="193">
        <f t="shared" si="890"/>
        <v>0</v>
      </c>
      <c r="AQ575" s="193">
        <f t="shared" si="890"/>
        <v>0</v>
      </c>
      <c r="AR575" s="193">
        <f t="shared" si="890"/>
        <v>0</v>
      </c>
      <c r="AS575" s="193">
        <f t="shared" si="890"/>
        <v>0</v>
      </c>
      <c r="AT575" s="193">
        <f t="shared" si="890"/>
        <v>0</v>
      </c>
      <c r="AU575" s="193">
        <f t="shared" si="890"/>
        <v>0</v>
      </c>
      <c r="AV575" s="193">
        <f t="shared" si="890"/>
        <v>0</v>
      </c>
      <c r="AW575" s="193">
        <f t="shared" si="890"/>
        <v>0</v>
      </c>
      <c r="AX575" s="193">
        <f t="shared" si="890"/>
        <v>0</v>
      </c>
      <c r="AY575" s="193">
        <f t="shared" si="890"/>
        <v>0</v>
      </c>
      <c r="AZ575" s="193">
        <f t="shared" si="890"/>
        <v>0</v>
      </c>
      <c r="BA575" s="193">
        <f t="shared" si="890"/>
        <v>0</v>
      </c>
      <c r="BB575" s="193">
        <f t="shared" si="890"/>
        <v>0</v>
      </c>
      <c r="BC575" s="193">
        <f t="shared" si="890"/>
        <v>0</v>
      </c>
    </row>
    <row r="576" spans="3:55" ht="16.5" customHeight="1" x14ac:dyDescent="0.2">
      <c r="C576" s="114">
        <v>22</v>
      </c>
      <c r="D576" s="193">
        <f t="shared" ref="D576:AI576" si="891">COUNTIF($C$10:$FM$10,D100)</f>
        <v>0</v>
      </c>
      <c r="E576" s="193">
        <f t="shared" si="891"/>
        <v>0</v>
      </c>
      <c r="F576" s="193">
        <f t="shared" si="891"/>
        <v>0</v>
      </c>
      <c r="G576" s="193">
        <f t="shared" si="891"/>
        <v>0</v>
      </c>
      <c r="H576" s="193">
        <f t="shared" si="891"/>
        <v>0</v>
      </c>
      <c r="I576" s="193">
        <f t="shared" si="891"/>
        <v>0</v>
      </c>
      <c r="J576" s="193">
        <f t="shared" si="891"/>
        <v>0</v>
      </c>
      <c r="K576" s="193">
        <f t="shared" si="891"/>
        <v>0</v>
      </c>
      <c r="L576" s="193">
        <f t="shared" si="891"/>
        <v>0</v>
      </c>
      <c r="M576" s="193">
        <f t="shared" si="891"/>
        <v>0</v>
      </c>
      <c r="N576" s="193">
        <f t="shared" si="891"/>
        <v>0</v>
      </c>
      <c r="O576" s="193">
        <f t="shared" si="891"/>
        <v>0</v>
      </c>
      <c r="P576" s="193">
        <f t="shared" si="891"/>
        <v>0</v>
      </c>
      <c r="Q576" s="193">
        <f t="shared" si="891"/>
        <v>0</v>
      </c>
      <c r="R576" s="193">
        <f t="shared" si="891"/>
        <v>0</v>
      </c>
      <c r="S576" s="193">
        <f t="shared" si="891"/>
        <v>0</v>
      </c>
      <c r="T576" s="193">
        <f t="shared" si="891"/>
        <v>0</v>
      </c>
      <c r="U576" s="193">
        <f t="shared" si="891"/>
        <v>0</v>
      </c>
      <c r="V576" s="193">
        <f t="shared" si="891"/>
        <v>0</v>
      </c>
      <c r="W576" s="193">
        <f t="shared" si="891"/>
        <v>0</v>
      </c>
      <c r="X576" s="193">
        <f t="shared" si="891"/>
        <v>0</v>
      </c>
      <c r="Y576" s="193">
        <f t="shared" si="891"/>
        <v>0</v>
      </c>
      <c r="Z576" s="193">
        <f t="shared" si="891"/>
        <v>0</v>
      </c>
      <c r="AA576" s="193">
        <f t="shared" si="891"/>
        <v>0</v>
      </c>
      <c r="AB576" s="193">
        <f t="shared" si="891"/>
        <v>0</v>
      </c>
      <c r="AC576" s="193">
        <f t="shared" si="891"/>
        <v>0</v>
      </c>
      <c r="AD576" s="193">
        <f t="shared" si="891"/>
        <v>0</v>
      </c>
      <c r="AE576" s="193">
        <f t="shared" si="891"/>
        <v>0</v>
      </c>
      <c r="AF576" s="193">
        <f t="shared" si="891"/>
        <v>0</v>
      </c>
      <c r="AG576" s="193">
        <f t="shared" si="891"/>
        <v>0</v>
      </c>
      <c r="AH576" s="193">
        <f t="shared" si="891"/>
        <v>0</v>
      </c>
      <c r="AI576" s="193">
        <f t="shared" si="891"/>
        <v>0</v>
      </c>
      <c r="AJ576" s="193">
        <f t="shared" ref="AJ576:BC576" si="892">COUNTIF($C$10:$FM$10,AJ100)</f>
        <v>0</v>
      </c>
      <c r="AK576" s="193">
        <f t="shared" si="892"/>
        <v>0</v>
      </c>
      <c r="AL576" s="193">
        <f t="shared" si="892"/>
        <v>0</v>
      </c>
      <c r="AM576" s="193">
        <f t="shared" si="892"/>
        <v>0</v>
      </c>
      <c r="AN576" s="193">
        <f t="shared" si="892"/>
        <v>0</v>
      </c>
      <c r="AO576" s="193">
        <f t="shared" si="892"/>
        <v>0</v>
      </c>
      <c r="AP576" s="193">
        <f t="shared" si="892"/>
        <v>0</v>
      </c>
      <c r="AQ576" s="193">
        <f t="shared" si="892"/>
        <v>0</v>
      </c>
      <c r="AR576" s="193">
        <f t="shared" si="892"/>
        <v>0</v>
      </c>
      <c r="AS576" s="193">
        <f t="shared" si="892"/>
        <v>0</v>
      </c>
      <c r="AT576" s="193">
        <f t="shared" si="892"/>
        <v>0</v>
      </c>
      <c r="AU576" s="193">
        <f t="shared" si="892"/>
        <v>0</v>
      </c>
      <c r="AV576" s="193">
        <f t="shared" si="892"/>
        <v>0</v>
      </c>
      <c r="AW576" s="193">
        <f t="shared" si="892"/>
        <v>0</v>
      </c>
      <c r="AX576" s="193">
        <f t="shared" si="892"/>
        <v>0</v>
      </c>
      <c r="AY576" s="193">
        <f t="shared" si="892"/>
        <v>0</v>
      </c>
      <c r="AZ576" s="193">
        <f t="shared" si="892"/>
        <v>0</v>
      </c>
      <c r="BA576" s="193">
        <f t="shared" si="892"/>
        <v>0</v>
      </c>
      <c r="BB576" s="193">
        <f t="shared" si="892"/>
        <v>0</v>
      </c>
      <c r="BC576" s="193">
        <f t="shared" si="892"/>
        <v>0</v>
      </c>
    </row>
    <row r="577" spans="3:55" ht="16.5" customHeight="1" x14ac:dyDescent="0.2">
      <c r="C577" s="114">
        <v>23</v>
      </c>
      <c r="D577" s="193">
        <f t="shared" ref="D577:AI577" si="893">COUNTIF($C$10:$FM$10,D101)</f>
        <v>0</v>
      </c>
      <c r="E577" s="193">
        <f t="shared" si="893"/>
        <v>0</v>
      </c>
      <c r="F577" s="193">
        <f t="shared" si="893"/>
        <v>0</v>
      </c>
      <c r="G577" s="193">
        <f t="shared" si="893"/>
        <v>0</v>
      </c>
      <c r="H577" s="193">
        <f t="shared" si="893"/>
        <v>0</v>
      </c>
      <c r="I577" s="193">
        <f t="shared" si="893"/>
        <v>0</v>
      </c>
      <c r="J577" s="193">
        <f t="shared" si="893"/>
        <v>0</v>
      </c>
      <c r="K577" s="193">
        <f t="shared" si="893"/>
        <v>0</v>
      </c>
      <c r="L577" s="193">
        <f t="shared" si="893"/>
        <v>0</v>
      </c>
      <c r="M577" s="193">
        <f t="shared" si="893"/>
        <v>0</v>
      </c>
      <c r="N577" s="193">
        <f t="shared" si="893"/>
        <v>0</v>
      </c>
      <c r="O577" s="193">
        <f t="shared" si="893"/>
        <v>0</v>
      </c>
      <c r="P577" s="193">
        <f t="shared" si="893"/>
        <v>0</v>
      </c>
      <c r="Q577" s="193">
        <f t="shared" si="893"/>
        <v>0</v>
      </c>
      <c r="R577" s="193">
        <f t="shared" si="893"/>
        <v>0</v>
      </c>
      <c r="S577" s="193">
        <f t="shared" si="893"/>
        <v>0</v>
      </c>
      <c r="T577" s="193">
        <f t="shared" si="893"/>
        <v>0</v>
      </c>
      <c r="U577" s="193">
        <f t="shared" si="893"/>
        <v>0</v>
      </c>
      <c r="V577" s="193">
        <f t="shared" si="893"/>
        <v>0</v>
      </c>
      <c r="W577" s="193">
        <f t="shared" si="893"/>
        <v>0</v>
      </c>
      <c r="X577" s="193">
        <f t="shared" si="893"/>
        <v>0</v>
      </c>
      <c r="Y577" s="193">
        <f t="shared" si="893"/>
        <v>0</v>
      </c>
      <c r="Z577" s="193">
        <f t="shared" si="893"/>
        <v>0</v>
      </c>
      <c r="AA577" s="193">
        <f t="shared" si="893"/>
        <v>0</v>
      </c>
      <c r="AB577" s="193">
        <f t="shared" si="893"/>
        <v>0</v>
      </c>
      <c r="AC577" s="193">
        <f t="shared" si="893"/>
        <v>0</v>
      </c>
      <c r="AD577" s="193">
        <f t="shared" si="893"/>
        <v>0</v>
      </c>
      <c r="AE577" s="193">
        <f t="shared" si="893"/>
        <v>0</v>
      </c>
      <c r="AF577" s="193">
        <f t="shared" si="893"/>
        <v>0</v>
      </c>
      <c r="AG577" s="193">
        <f t="shared" si="893"/>
        <v>0</v>
      </c>
      <c r="AH577" s="193">
        <f t="shared" si="893"/>
        <v>0</v>
      </c>
      <c r="AI577" s="193">
        <f t="shared" si="893"/>
        <v>0</v>
      </c>
      <c r="AJ577" s="193">
        <f t="shared" ref="AJ577:BC577" si="894">COUNTIF($C$10:$FM$10,AJ101)</f>
        <v>0</v>
      </c>
      <c r="AK577" s="193">
        <f t="shared" si="894"/>
        <v>0</v>
      </c>
      <c r="AL577" s="193">
        <f t="shared" si="894"/>
        <v>0</v>
      </c>
      <c r="AM577" s="193">
        <f t="shared" si="894"/>
        <v>0</v>
      </c>
      <c r="AN577" s="193">
        <f t="shared" si="894"/>
        <v>0</v>
      </c>
      <c r="AO577" s="193">
        <f t="shared" si="894"/>
        <v>0</v>
      </c>
      <c r="AP577" s="193">
        <f t="shared" si="894"/>
        <v>0</v>
      </c>
      <c r="AQ577" s="193">
        <f t="shared" si="894"/>
        <v>0</v>
      </c>
      <c r="AR577" s="193">
        <f t="shared" si="894"/>
        <v>0</v>
      </c>
      <c r="AS577" s="193">
        <f t="shared" si="894"/>
        <v>0</v>
      </c>
      <c r="AT577" s="193">
        <f t="shared" si="894"/>
        <v>0</v>
      </c>
      <c r="AU577" s="193">
        <f t="shared" si="894"/>
        <v>0</v>
      </c>
      <c r="AV577" s="193">
        <f t="shared" si="894"/>
        <v>0</v>
      </c>
      <c r="AW577" s="193">
        <f t="shared" si="894"/>
        <v>0</v>
      </c>
      <c r="AX577" s="193">
        <f t="shared" si="894"/>
        <v>0</v>
      </c>
      <c r="AY577" s="193">
        <f t="shared" si="894"/>
        <v>0</v>
      </c>
      <c r="AZ577" s="193">
        <f t="shared" si="894"/>
        <v>0</v>
      </c>
      <c r="BA577" s="193">
        <f t="shared" si="894"/>
        <v>0</v>
      </c>
      <c r="BB577" s="193">
        <f t="shared" si="894"/>
        <v>0</v>
      </c>
      <c r="BC577" s="193">
        <f t="shared" si="894"/>
        <v>0</v>
      </c>
    </row>
    <row r="578" spans="3:55" ht="16.5" customHeight="1" x14ac:dyDescent="0.2">
      <c r="C578" s="114">
        <v>24</v>
      </c>
      <c r="D578" s="193">
        <f t="shared" ref="D578:AI578" si="895">COUNTIF($C$10:$FM$10,D102)</f>
        <v>0</v>
      </c>
      <c r="E578" s="193">
        <f t="shared" si="895"/>
        <v>0</v>
      </c>
      <c r="F578" s="193">
        <f t="shared" si="895"/>
        <v>0</v>
      </c>
      <c r="G578" s="193">
        <f t="shared" si="895"/>
        <v>0</v>
      </c>
      <c r="H578" s="193">
        <f t="shared" si="895"/>
        <v>0</v>
      </c>
      <c r="I578" s="193">
        <f t="shared" si="895"/>
        <v>0</v>
      </c>
      <c r="J578" s="193">
        <f t="shared" si="895"/>
        <v>0</v>
      </c>
      <c r="K578" s="193">
        <f t="shared" si="895"/>
        <v>0</v>
      </c>
      <c r="L578" s="193">
        <f t="shared" si="895"/>
        <v>0</v>
      </c>
      <c r="M578" s="193">
        <f t="shared" si="895"/>
        <v>0</v>
      </c>
      <c r="N578" s="193">
        <f t="shared" si="895"/>
        <v>0</v>
      </c>
      <c r="O578" s="193">
        <f t="shared" si="895"/>
        <v>0</v>
      </c>
      <c r="P578" s="193">
        <f t="shared" si="895"/>
        <v>0</v>
      </c>
      <c r="Q578" s="193">
        <f t="shared" si="895"/>
        <v>0</v>
      </c>
      <c r="R578" s="193">
        <f t="shared" si="895"/>
        <v>0</v>
      </c>
      <c r="S578" s="193">
        <f t="shared" si="895"/>
        <v>0</v>
      </c>
      <c r="T578" s="193">
        <f t="shared" si="895"/>
        <v>0</v>
      </c>
      <c r="U578" s="193">
        <f t="shared" si="895"/>
        <v>0</v>
      </c>
      <c r="V578" s="193">
        <f t="shared" si="895"/>
        <v>0</v>
      </c>
      <c r="W578" s="193">
        <f t="shared" si="895"/>
        <v>0</v>
      </c>
      <c r="X578" s="193">
        <f t="shared" si="895"/>
        <v>0</v>
      </c>
      <c r="Y578" s="193">
        <f t="shared" si="895"/>
        <v>0</v>
      </c>
      <c r="Z578" s="193">
        <f t="shared" si="895"/>
        <v>0</v>
      </c>
      <c r="AA578" s="193">
        <f t="shared" si="895"/>
        <v>0</v>
      </c>
      <c r="AB578" s="193">
        <f t="shared" si="895"/>
        <v>0</v>
      </c>
      <c r="AC578" s="193">
        <f t="shared" si="895"/>
        <v>0</v>
      </c>
      <c r="AD578" s="193">
        <f t="shared" si="895"/>
        <v>0</v>
      </c>
      <c r="AE578" s="193">
        <f t="shared" si="895"/>
        <v>0</v>
      </c>
      <c r="AF578" s="193">
        <f t="shared" si="895"/>
        <v>0</v>
      </c>
      <c r="AG578" s="193">
        <f t="shared" si="895"/>
        <v>0</v>
      </c>
      <c r="AH578" s="193">
        <f t="shared" si="895"/>
        <v>0</v>
      </c>
      <c r="AI578" s="193">
        <f t="shared" si="895"/>
        <v>0</v>
      </c>
      <c r="AJ578" s="193">
        <f t="shared" ref="AJ578:BC578" si="896">COUNTIF($C$10:$FM$10,AJ102)</f>
        <v>0</v>
      </c>
      <c r="AK578" s="193">
        <f t="shared" si="896"/>
        <v>0</v>
      </c>
      <c r="AL578" s="193">
        <f t="shared" si="896"/>
        <v>0</v>
      </c>
      <c r="AM578" s="193">
        <f t="shared" si="896"/>
        <v>0</v>
      </c>
      <c r="AN578" s="193">
        <f t="shared" si="896"/>
        <v>0</v>
      </c>
      <c r="AO578" s="193">
        <f t="shared" si="896"/>
        <v>0</v>
      </c>
      <c r="AP578" s="193">
        <f t="shared" si="896"/>
        <v>0</v>
      </c>
      <c r="AQ578" s="193">
        <f t="shared" si="896"/>
        <v>0</v>
      </c>
      <c r="AR578" s="193">
        <f t="shared" si="896"/>
        <v>0</v>
      </c>
      <c r="AS578" s="193">
        <f t="shared" si="896"/>
        <v>0</v>
      </c>
      <c r="AT578" s="193">
        <f t="shared" si="896"/>
        <v>0</v>
      </c>
      <c r="AU578" s="193">
        <f t="shared" si="896"/>
        <v>0</v>
      </c>
      <c r="AV578" s="193">
        <f t="shared" si="896"/>
        <v>0</v>
      </c>
      <c r="AW578" s="193">
        <f t="shared" si="896"/>
        <v>0</v>
      </c>
      <c r="AX578" s="193">
        <f t="shared" si="896"/>
        <v>0</v>
      </c>
      <c r="AY578" s="193">
        <f t="shared" si="896"/>
        <v>0</v>
      </c>
      <c r="AZ578" s="193">
        <f t="shared" si="896"/>
        <v>0</v>
      </c>
      <c r="BA578" s="193">
        <f t="shared" si="896"/>
        <v>0</v>
      </c>
      <c r="BB578" s="193">
        <f t="shared" si="896"/>
        <v>0</v>
      </c>
      <c r="BC578" s="193">
        <f t="shared" si="896"/>
        <v>0</v>
      </c>
    </row>
    <row r="579" spans="3:55" ht="16.5" customHeight="1" x14ac:dyDescent="0.2">
      <c r="C579" s="114">
        <v>25</v>
      </c>
      <c r="D579" s="193">
        <f t="shared" ref="D579:AI579" si="897">COUNTIF($C$10:$FM$10,D103)</f>
        <v>0</v>
      </c>
      <c r="E579" s="193">
        <f t="shared" si="897"/>
        <v>0</v>
      </c>
      <c r="F579" s="193">
        <f t="shared" si="897"/>
        <v>0</v>
      </c>
      <c r="G579" s="193">
        <f t="shared" si="897"/>
        <v>0</v>
      </c>
      <c r="H579" s="193">
        <f t="shared" si="897"/>
        <v>0</v>
      </c>
      <c r="I579" s="193">
        <f t="shared" si="897"/>
        <v>0</v>
      </c>
      <c r="J579" s="193">
        <f t="shared" si="897"/>
        <v>0</v>
      </c>
      <c r="K579" s="193">
        <f t="shared" si="897"/>
        <v>0</v>
      </c>
      <c r="L579" s="193">
        <f t="shared" si="897"/>
        <v>0</v>
      </c>
      <c r="M579" s="193">
        <f t="shared" si="897"/>
        <v>0</v>
      </c>
      <c r="N579" s="193">
        <f t="shared" si="897"/>
        <v>0</v>
      </c>
      <c r="O579" s="193">
        <f t="shared" si="897"/>
        <v>0</v>
      </c>
      <c r="P579" s="193">
        <f t="shared" si="897"/>
        <v>0</v>
      </c>
      <c r="Q579" s="193">
        <f t="shared" si="897"/>
        <v>0</v>
      </c>
      <c r="R579" s="193">
        <f t="shared" si="897"/>
        <v>0</v>
      </c>
      <c r="S579" s="193">
        <f t="shared" si="897"/>
        <v>0</v>
      </c>
      <c r="T579" s="193">
        <f t="shared" si="897"/>
        <v>0</v>
      </c>
      <c r="U579" s="193">
        <f t="shared" si="897"/>
        <v>0</v>
      </c>
      <c r="V579" s="193">
        <f t="shared" si="897"/>
        <v>0</v>
      </c>
      <c r="W579" s="193">
        <f t="shared" si="897"/>
        <v>0</v>
      </c>
      <c r="X579" s="193">
        <f t="shared" si="897"/>
        <v>0</v>
      </c>
      <c r="Y579" s="193">
        <f t="shared" si="897"/>
        <v>0</v>
      </c>
      <c r="Z579" s="193">
        <f t="shared" si="897"/>
        <v>0</v>
      </c>
      <c r="AA579" s="193">
        <f t="shared" si="897"/>
        <v>0</v>
      </c>
      <c r="AB579" s="193">
        <f t="shared" si="897"/>
        <v>0</v>
      </c>
      <c r="AC579" s="193">
        <f t="shared" si="897"/>
        <v>0</v>
      </c>
      <c r="AD579" s="193">
        <f t="shared" si="897"/>
        <v>0</v>
      </c>
      <c r="AE579" s="193">
        <f t="shared" si="897"/>
        <v>0</v>
      </c>
      <c r="AF579" s="193">
        <f t="shared" si="897"/>
        <v>0</v>
      </c>
      <c r="AG579" s="193">
        <f t="shared" si="897"/>
        <v>0</v>
      </c>
      <c r="AH579" s="193">
        <f t="shared" si="897"/>
        <v>0</v>
      </c>
      <c r="AI579" s="193">
        <f t="shared" si="897"/>
        <v>0</v>
      </c>
      <c r="AJ579" s="193">
        <f t="shared" ref="AJ579:BC579" si="898">COUNTIF($C$10:$FM$10,AJ103)</f>
        <v>0</v>
      </c>
      <c r="AK579" s="193">
        <f t="shared" si="898"/>
        <v>0</v>
      </c>
      <c r="AL579" s="193">
        <f t="shared" si="898"/>
        <v>0</v>
      </c>
      <c r="AM579" s="193">
        <f t="shared" si="898"/>
        <v>0</v>
      </c>
      <c r="AN579" s="193">
        <f t="shared" si="898"/>
        <v>0</v>
      </c>
      <c r="AO579" s="193">
        <f t="shared" si="898"/>
        <v>0</v>
      </c>
      <c r="AP579" s="193">
        <f t="shared" si="898"/>
        <v>0</v>
      </c>
      <c r="AQ579" s="193">
        <f t="shared" si="898"/>
        <v>0</v>
      </c>
      <c r="AR579" s="193">
        <f t="shared" si="898"/>
        <v>0</v>
      </c>
      <c r="AS579" s="193">
        <f t="shared" si="898"/>
        <v>0</v>
      </c>
      <c r="AT579" s="193">
        <f t="shared" si="898"/>
        <v>0</v>
      </c>
      <c r="AU579" s="193">
        <f t="shared" si="898"/>
        <v>0</v>
      </c>
      <c r="AV579" s="193">
        <f t="shared" si="898"/>
        <v>0</v>
      </c>
      <c r="AW579" s="193">
        <f t="shared" si="898"/>
        <v>0</v>
      </c>
      <c r="AX579" s="193">
        <f t="shared" si="898"/>
        <v>0</v>
      </c>
      <c r="AY579" s="193">
        <f t="shared" si="898"/>
        <v>0</v>
      </c>
      <c r="AZ579" s="193">
        <f t="shared" si="898"/>
        <v>0</v>
      </c>
      <c r="BA579" s="193">
        <f t="shared" si="898"/>
        <v>0</v>
      </c>
      <c r="BB579" s="193">
        <f t="shared" si="898"/>
        <v>0</v>
      </c>
      <c r="BC579" s="193">
        <f t="shared" si="898"/>
        <v>0</v>
      </c>
    </row>
    <row r="580" spans="3:55" ht="16.5" customHeight="1" x14ac:dyDescent="0.2">
      <c r="C580" s="114">
        <v>26</v>
      </c>
      <c r="D580" s="193">
        <f t="shared" ref="D580:AI580" si="899">COUNTIF($C$10:$FM$10,D104)</f>
        <v>0</v>
      </c>
      <c r="E580" s="193">
        <f t="shared" si="899"/>
        <v>0</v>
      </c>
      <c r="F580" s="193">
        <f t="shared" si="899"/>
        <v>0</v>
      </c>
      <c r="G580" s="193">
        <f t="shared" si="899"/>
        <v>0</v>
      </c>
      <c r="H580" s="193">
        <f t="shared" si="899"/>
        <v>0</v>
      </c>
      <c r="I580" s="193">
        <f t="shared" si="899"/>
        <v>0</v>
      </c>
      <c r="J580" s="193">
        <f t="shared" si="899"/>
        <v>0</v>
      </c>
      <c r="K580" s="193">
        <f t="shared" si="899"/>
        <v>0</v>
      </c>
      <c r="L580" s="193">
        <f t="shared" si="899"/>
        <v>0</v>
      </c>
      <c r="M580" s="193">
        <f t="shared" si="899"/>
        <v>0</v>
      </c>
      <c r="N580" s="193">
        <f t="shared" si="899"/>
        <v>0</v>
      </c>
      <c r="O580" s="193">
        <f t="shared" si="899"/>
        <v>0</v>
      </c>
      <c r="P580" s="193">
        <f t="shared" si="899"/>
        <v>0</v>
      </c>
      <c r="Q580" s="193">
        <f t="shared" si="899"/>
        <v>0</v>
      </c>
      <c r="R580" s="193">
        <f t="shared" si="899"/>
        <v>0</v>
      </c>
      <c r="S580" s="193">
        <f t="shared" si="899"/>
        <v>0</v>
      </c>
      <c r="T580" s="193">
        <f t="shared" si="899"/>
        <v>0</v>
      </c>
      <c r="U580" s="193">
        <f t="shared" si="899"/>
        <v>0</v>
      </c>
      <c r="V580" s="193">
        <f t="shared" si="899"/>
        <v>0</v>
      </c>
      <c r="W580" s="193">
        <f t="shared" si="899"/>
        <v>0</v>
      </c>
      <c r="X580" s="193">
        <f t="shared" si="899"/>
        <v>0</v>
      </c>
      <c r="Y580" s="193">
        <f t="shared" si="899"/>
        <v>0</v>
      </c>
      <c r="Z580" s="193">
        <f t="shared" si="899"/>
        <v>0</v>
      </c>
      <c r="AA580" s="193">
        <f t="shared" si="899"/>
        <v>0</v>
      </c>
      <c r="AB580" s="193">
        <f t="shared" si="899"/>
        <v>0</v>
      </c>
      <c r="AC580" s="193">
        <f t="shared" si="899"/>
        <v>0</v>
      </c>
      <c r="AD580" s="193">
        <f t="shared" si="899"/>
        <v>0</v>
      </c>
      <c r="AE580" s="193">
        <f t="shared" si="899"/>
        <v>0</v>
      </c>
      <c r="AF580" s="193">
        <f t="shared" si="899"/>
        <v>0</v>
      </c>
      <c r="AG580" s="193">
        <f t="shared" si="899"/>
        <v>0</v>
      </c>
      <c r="AH580" s="193">
        <f t="shared" si="899"/>
        <v>0</v>
      </c>
      <c r="AI580" s="193">
        <f t="shared" si="899"/>
        <v>0</v>
      </c>
      <c r="AJ580" s="193">
        <f t="shared" ref="AJ580:BC580" si="900">COUNTIF($C$10:$FM$10,AJ104)</f>
        <v>0</v>
      </c>
      <c r="AK580" s="193">
        <f t="shared" si="900"/>
        <v>0</v>
      </c>
      <c r="AL580" s="193">
        <f t="shared" si="900"/>
        <v>0</v>
      </c>
      <c r="AM580" s="193">
        <f t="shared" si="900"/>
        <v>0</v>
      </c>
      <c r="AN580" s="193">
        <f t="shared" si="900"/>
        <v>0</v>
      </c>
      <c r="AO580" s="193">
        <f t="shared" si="900"/>
        <v>0</v>
      </c>
      <c r="AP580" s="193">
        <f t="shared" si="900"/>
        <v>0</v>
      </c>
      <c r="AQ580" s="193">
        <f t="shared" si="900"/>
        <v>0</v>
      </c>
      <c r="AR580" s="193">
        <f t="shared" si="900"/>
        <v>0</v>
      </c>
      <c r="AS580" s="193">
        <f t="shared" si="900"/>
        <v>0</v>
      </c>
      <c r="AT580" s="193">
        <f t="shared" si="900"/>
        <v>0</v>
      </c>
      <c r="AU580" s="193">
        <f t="shared" si="900"/>
        <v>0</v>
      </c>
      <c r="AV580" s="193">
        <f t="shared" si="900"/>
        <v>0</v>
      </c>
      <c r="AW580" s="193">
        <f t="shared" si="900"/>
        <v>0</v>
      </c>
      <c r="AX580" s="193">
        <f t="shared" si="900"/>
        <v>0</v>
      </c>
      <c r="AY580" s="193">
        <f t="shared" si="900"/>
        <v>0</v>
      </c>
      <c r="AZ580" s="193">
        <f t="shared" si="900"/>
        <v>0</v>
      </c>
      <c r="BA580" s="193">
        <f t="shared" si="900"/>
        <v>0</v>
      </c>
      <c r="BB580" s="193">
        <f t="shared" si="900"/>
        <v>0</v>
      </c>
      <c r="BC580" s="193">
        <f t="shared" si="900"/>
        <v>0</v>
      </c>
    </row>
    <row r="581" spans="3:55" ht="16.5" customHeight="1" x14ac:dyDescent="0.2">
      <c r="C581" s="114">
        <v>27</v>
      </c>
      <c r="D581" s="193">
        <f t="shared" ref="D581:AI581" si="901">COUNTIF($C$10:$FM$10,D105)</f>
        <v>0</v>
      </c>
      <c r="E581" s="193">
        <f t="shared" si="901"/>
        <v>0</v>
      </c>
      <c r="F581" s="193">
        <f t="shared" si="901"/>
        <v>0</v>
      </c>
      <c r="G581" s="193">
        <f t="shared" si="901"/>
        <v>0</v>
      </c>
      <c r="H581" s="193">
        <f t="shared" si="901"/>
        <v>0</v>
      </c>
      <c r="I581" s="193">
        <f t="shared" si="901"/>
        <v>0</v>
      </c>
      <c r="J581" s="193">
        <f t="shared" si="901"/>
        <v>0</v>
      </c>
      <c r="K581" s="193">
        <f t="shared" si="901"/>
        <v>0</v>
      </c>
      <c r="L581" s="193">
        <f t="shared" si="901"/>
        <v>0</v>
      </c>
      <c r="M581" s="193">
        <f t="shared" si="901"/>
        <v>0</v>
      </c>
      <c r="N581" s="193">
        <f t="shared" si="901"/>
        <v>0</v>
      </c>
      <c r="O581" s="193">
        <f t="shared" si="901"/>
        <v>0</v>
      </c>
      <c r="P581" s="193">
        <f t="shared" si="901"/>
        <v>0</v>
      </c>
      <c r="Q581" s="193">
        <f t="shared" si="901"/>
        <v>0</v>
      </c>
      <c r="R581" s="193">
        <f t="shared" si="901"/>
        <v>0</v>
      </c>
      <c r="S581" s="193">
        <f t="shared" si="901"/>
        <v>0</v>
      </c>
      <c r="T581" s="193">
        <f t="shared" si="901"/>
        <v>0</v>
      </c>
      <c r="U581" s="193">
        <f t="shared" si="901"/>
        <v>0</v>
      </c>
      <c r="V581" s="193">
        <f t="shared" si="901"/>
        <v>0</v>
      </c>
      <c r="W581" s="193">
        <f t="shared" si="901"/>
        <v>0</v>
      </c>
      <c r="X581" s="193">
        <f t="shared" si="901"/>
        <v>0</v>
      </c>
      <c r="Y581" s="193">
        <f t="shared" si="901"/>
        <v>0</v>
      </c>
      <c r="Z581" s="193">
        <f t="shared" si="901"/>
        <v>0</v>
      </c>
      <c r="AA581" s="193">
        <f t="shared" si="901"/>
        <v>0</v>
      </c>
      <c r="AB581" s="193">
        <f t="shared" si="901"/>
        <v>0</v>
      </c>
      <c r="AC581" s="193">
        <f t="shared" si="901"/>
        <v>0</v>
      </c>
      <c r="AD581" s="193">
        <f t="shared" si="901"/>
        <v>0</v>
      </c>
      <c r="AE581" s="193">
        <f t="shared" si="901"/>
        <v>0</v>
      </c>
      <c r="AF581" s="193">
        <f t="shared" si="901"/>
        <v>0</v>
      </c>
      <c r="AG581" s="193">
        <f t="shared" si="901"/>
        <v>0</v>
      </c>
      <c r="AH581" s="193">
        <f t="shared" si="901"/>
        <v>0</v>
      </c>
      <c r="AI581" s="193">
        <f t="shared" si="901"/>
        <v>0</v>
      </c>
      <c r="AJ581" s="193">
        <f t="shared" ref="AJ581:BC581" si="902">COUNTIF($C$10:$FM$10,AJ105)</f>
        <v>0</v>
      </c>
      <c r="AK581" s="193">
        <f t="shared" si="902"/>
        <v>0</v>
      </c>
      <c r="AL581" s="193">
        <f t="shared" si="902"/>
        <v>0</v>
      </c>
      <c r="AM581" s="193">
        <f t="shared" si="902"/>
        <v>0</v>
      </c>
      <c r="AN581" s="193">
        <f t="shared" si="902"/>
        <v>0</v>
      </c>
      <c r="AO581" s="193">
        <f t="shared" si="902"/>
        <v>0</v>
      </c>
      <c r="AP581" s="193">
        <f t="shared" si="902"/>
        <v>0</v>
      </c>
      <c r="AQ581" s="193">
        <f t="shared" si="902"/>
        <v>0</v>
      </c>
      <c r="AR581" s="193">
        <f t="shared" si="902"/>
        <v>0</v>
      </c>
      <c r="AS581" s="193">
        <f t="shared" si="902"/>
        <v>0</v>
      </c>
      <c r="AT581" s="193">
        <f t="shared" si="902"/>
        <v>0</v>
      </c>
      <c r="AU581" s="193">
        <f t="shared" si="902"/>
        <v>0</v>
      </c>
      <c r="AV581" s="193">
        <f t="shared" si="902"/>
        <v>0</v>
      </c>
      <c r="AW581" s="193">
        <f t="shared" si="902"/>
        <v>0</v>
      </c>
      <c r="AX581" s="193">
        <f t="shared" si="902"/>
        <v>0</v>
      </c>
      <c r="AY581" s="193">
        <f t="shared" si="902"/>
        <v>0</v>
      </c>
      <c r="AZ581" s="193">
        <f t="shared" si="902"/>
        <v>0</v>
      </c>
      <c r="BA581" s="193">
        <f t="shared" si="902"/>
        <v>0</v>
      </c>
      <c r="BB581" s="193">
        <f t="shared" si="902"/>
        <v>0</v>
      </c>
      <c r="BC581" s="193">
        <f t="shared" si="902"/>
        <v>0</v>
      </c>
    </row>
    <row r="582" spans="3:55" ht="16.5" customHeight="1" x14ac:dyDescent="0.2">
      <c r="C582" s="114">
        <v>28</v>
      </c>
      <c r="D582" s="193">
        <f t="shared" ref="D582:AI582" si="903">COUNTIF($C$10:$FM$10,D106)</f>
        <v>0</v>
      </c>
      <c r="E582" s="193">
        <f t="shared" si="903"/>
        <v>0</v>
      </c>
      <c r="F582" s="193">
        <f t="shared" si="903"/>
        <v>0</v>
      </c>
      <c r="G582" s="193">
        <f t="shared" si="903"/>
        <v>0</v>
      </c>
      <c r="H582" s="193">
        <f t="shared" si="903"/>
        <v>0</v>
      </c>
      <c r="I582" s="193">
        <f t="shared" si="903"/>
        <v>0</v>
      </c>
      <c r="J582" s="193">
        <f t="shared" si="903"/>
        <v>0</v>
      </c>
      <c r="K582" s="193">
        <f t="shared" si="903"/>
        <v>0</v>
      </c>
      <c r="L582" s="193">
        <f t="shared" si="903"/>
        <v>0</v>
      </c>
      <c r="M582" s="193">
        <f t="shared" si="903"/>
        <v>0</v>
      </c>
      <c r="N582" s="193">
        <f t="shared" si="903"/>
        <v>0</v>
      </c>
      <c r="O582" s="193">
        <f t="shared" si="903"/>
        <v>0</v>
      </c>
      <c r="P582" s="193">
        <f t="shared" si="903"/>
        <v>0</v>
      </c>
      <c r="Q582" s="193">
        <f t="shared" si="903"/>
        <v>0</v>
      </c>
      <c r="R582" s="193">
        <f t="shared" si="903"/>
        <v>0</v>
      </c>
      <c r="S582" s="193">
        <f t="shared" si="903"/>
        <v>0</v>
      </c>
      <c r="T582" s="193">
        <f t="shared" si="903"/>
        <v>0</v>
      </c>
      <c r="U582" s="193">
        <f t="shared" si="903"/>
        <v>0</v>
      </c>
      <c r="V582" s="193">
        <f t="shared" si="903"/>
        <v>0</v>
      </c>
      <c r="W582" s="193">
        <f t="shared" si="903"/>
        <v>0</v>
      </c>
      <c r="X582" s="193">
        <f t="shared" si="903"/>
        <v>0</v>
      </c>
      <c r="Y582" s="193">
        <f t="shared" si="903"/>
        <v>0</v>
      </c>
      <c r="Z582" s="193">
        <f t="shared" si="903"/>
        <v>0</v>
      </c>
      <c r="AA582" s="193">
        <f t="shared" si="903"/>
        <v>0</v>
      </c>
      <c r="AB582" s="193">
        <f t="shared" si="903"/>
        <v>0</v>
      </c>
      <c r="AC582" s="193">
        <f t="shared" si="903"/>
        <v>0</v>
      </c>
      <c r="AD582" s="193">
        <f t="shared" si="903"/>
        <v>0</v>
      </c>
      <c r="AE582" s="193">
        <f t="shared" si="903"/>
        <v>0</v>
      </c>
      <c r="AF582" s="193">
        <f t="shared" si="903"/>
        <v>0</v>
      </c>
      <c r="AG582" s="193">
        <f t="shared" si="903"/>
        <v>0</v>
      </c>
      <c r="AH582" s="193">
        <f t="shared" si="903"/>
        <v>0</v>
      </c>
      <c r="AI582" s="193">
        <f t="shared" si="903"/>
        <v>0</v>
      </c>
      <c r="AJ582" s="193">
        <f t="shared" ref="AJ582:BC582" si="904">COUNTIF($C$10:$FM$10,AJ106)</f>
        <v>0</v>
      </c>
      <c r="AK582" s="193">
        <f t="shared" si="904"/>
        <v>0</v>
      </c>
      <c r="AL582" s="193">
        <f t="shared" si="904"/>
        <v>0</v>
      </c>
      <c r="AM582" s="193">
        <f t="shared" si="904"/>
        <v>0</v>
      </c>
      <c r="AN582" s="193">
        <f t="shared" si="904"/>
        <v>0</v>
      </c>
      <c r="AO582" s="193">
        <f t="shared" si="904"/>
        <v>0</v>
      </c>
      <c r="AP582" s="193">
        <f t="shared" si="904"/>
        <v>0</v>
      </c>
      <c r="AQ582" s="193">
        <f t="shared" si="904"/>
        <v>0</v>
      </c>
      <c r="AR582" s="193">
        <f t="shared" si="904"/>
        <v>0</v>
      </c>
      <c r="AS582" s="193">
        <f t="shared" si="904"/>
        <v>0</v>
      </c>
      <c r="AT582" s="193">
        <f t="shared" si="904"/>
        <v>0</v>
      </c>
      <c r="AU582" s="193">
        <f t="shared" si="904"/>
        <v>0</v>
      </c>
      <c r="AV582" s="193">
        <f t="shared" si="904"/>
        <v>0</v>
      </c>
      <c r="AW582" s="193">
        <f t="shared" si="904"/>
        <v>0</v>
      </c>
      <c r="AX582" s="193">
        <f t="shared" si="904"/>
        <v>0</v>
      </c>
      <c r="AY582" s="193">
        <f t="shared" si="904"/>
        <v>0</v>
      </c>
      <c r="AZ582" s="193">
        <f t="shared" si="904"/>
        <v>0</v>
      </c>
      <c r="BA582" s="193">
        <f t="shared" si="904"/>
        <v>0</v>
      </c>
      <c r="BB582" s="193">
        <f t="shared" si="904"/>
        <v>0</v>
      </c>
      <c r="BC582" s="193">
        <f t="shared" si="904"/>
        <v>0</v>
      </c>
    </row>
    <row r="583" spans="3:55" ht="16.5" customHeight="1" x14ac:dyDescent="0.2">
      <c r="C583" s="114">
        <v>29</v>
      </c>
      <c r="D583" s="193">
        <f t="shared" ref="D583:AI583" si="905">COUNTIF($C$10:$FM$10,D107)</f>
        <v>0</v>
      </c>
      <c r="E583" s="193">
        <f t="shared" si="905"/>
        <v>0</v>
      </c>
      <c r="F583" s="193">
        <f t="shared" si="905"/>
        <v>0</v>
      </c>
      <c r="G583" s="193">
        <f t="shared" si="905"/>
        <v>0</v>
      </c>
      <c r="H583" s="193">
        <f t="shared" si="905"/>
        <v>0</v>
      </c>
      <c r="I583" s="193">
        <f t="shared" si="905"/>
        <v>0</v>
      </c>
      <c r="J583" s="193">
        <f t="shared" si="905"/>
        <v>0</v>
      </c>
      <c r="K583" s="193">
        <f t="shared" si="905"/>
        <v>0</v>
      </c>
      <c r="L583" s="193">
        <f t="shared" si="905"/>
        <v>0</v>
      </c>
      <c r="M583" s="193">
        <f t="shared" si="905"/>
        <v>0</v>
      </c>
      <c r="N583" s="193">
        <f t="shared" si="905"/>
        <v>0</v>
      </c>
      <c r="O583" s="193">
        <f t="shared" si="905"/>
        <v>0</v>
      </c>
      <c r="P583" s="193">
        <f t="shared" si="905"/>
        <v>0</v>
      </c>
      <c r="Q583" s="193">
        <f t="shared" si="905"/>
        <v>0</v>
      </c>
      <c r="R583" s="193">
        <f t="shared" si="905"/>
        <v>0</v>
      </c>
      <c r="S583" s="193">
        <f t="shared" si="905"/>
        <v>0</v>
      </c>
      <c r="T583" s="193">
        <f t="shared" si="905"/>
        <v>0</v>
      </c>
      <c r="U583" s="193">
        <f t="shared" si="905"/>
        <v>0</v>
      </c>
      <c r="V583" s="193">
        <f t="shared" si="905"/>
        <v>0</v>
      </c>
      <c r="W583" s="193">
        <f t="shared" si="905"/>
        <v>0</v>
      </c>
      <c r="X583" s="193">
        <f t="shared" si="905"/>
        <v>0</v>
      </c>
      <c r="Y583" s="193">
        <f t="shared" si="905"/>
        <v>0</v>
      </c>
      <c r="Z583" s="193">
        <f t="shared" si="905"/>
        <v>0</v>
      </c>
      <c r="AA583" s="193">
        <f t="shared" si="905"/>
        <v>0</v>
      </c>
      <c r="AB583" s="193">
        <f t="shared" si="905"/>
        <v>0</v>
      </c>
      <c r="AC583" s="193">
        <f t="shared" si="905"/>
        <v>0</v>
      </c>
      <c r="AD583" s="193">
        <f t="shared" si="905"/>
        <v>0</v>
      </c>
      <c r="AE583" s="193">
        <f t="shared" si="905"/>
        <v>0</v>
      </c>
      <c r="AF583" s="193">
        <f t="shared" si="905"/>
        <v>0</v>
      </c>
      <c r="AG583" s="193">
        <f t="shared" si="905"/>
        <v>0</v>
      </c>
      <c r="AH583" s="193">
        <f t="shared" si="905"/>
        <v>0</v>
      </c>
      <c r="AI583" s="193">
        <f t="shared" si="905"/>
        <v>0</v>
      </c>
      <c r="AJ583" s="193">
        <f t="shared" ref="AJ583:BC583" si="906">COUNTIF($C$10:$FM$10,AJ107)</f>
        <v>0</v>
      </c>
      <c r="AK583" s="193">
        <f t="shared" si="906"/>
        <v>0</v>
      </c>
      <c r="AL583" s="193">
        <f t="shared" si="906"/>
        <v>0</v>
      </c>
      <c r="AM583" s="193">
        <f t="shared" si="906"/>
        <v>0</v>
      </c>
      <c r="AN583" s="193">
        <f t="shared" si="906"/>
        <v>0</v>
      </c>
      <c r="AO583" s="193">
        <f t="shared" si="906"/>
        <v>0</v>
      </c>
      <c r="AP583" s="193">
        <f t="shared" si="906"/>
        <v>0</v>
      </c>
      <c r="AQ583" s="193">
        <f t="shared" si="906"/>
        <v>0</v>
      </c>
      <c r="AR583" s="193">
        <f t="shared" si="906"/>
        <v>0</v>
      </c>
      <c r="AS583" s="193">
        <f t="shared" si="906"/>
        <v>0</v>
      </c>
      <c r="AT583" s="193">
        <f t="shared" si="906"/>
        <v>0</v>
      </c>
      <c r="AU583" s="193">
        <f t="shared" si="906"/>
        <v>0</v>
      </c>
      <c r="AV583" s="193">
        <f t="shared" si="906"/>
        <v>0</v>
      </c>
      <c r="AW583" s="193">
        <f t="shared" si="906"/>
        <v>0</v>
      </c>
      <c r="AX583" s="193">
        <f t="shared" si="906"/>
        <v>0</v>
      </c>
      <c r="AY583" s="193">
        <f t="shared" si="906"/>
        <v>0</v>
      </c>
      <c r="AZ583" s="193">
        <f t="shared" si="906"/>
        <v>0</v>
      </c>
      <c r="BA583" s="193">
        <f t="shared" si="906"/>
        <v>0</v>
      </c>
      <c r="BB583" s="193">
        <f t="shared" si="906"/>
        <v>0</v>
      </c>
      <c r="BC583" s="193">
        <f t="shared" si="906"/>
        <v>0</v>
      </c>
    </row>
    <row r="584" spans="3:55" ht="16.5" customHeight="1" x14ac:dyDescent="0.2">
      <c r="C584" s="114">
        <v>30</v>
      </c>
      <c r="D584" s="193">
        <f t="shared" ref="D584:AI584" si="907">COUNTIF($C$10:$FM$10,D108)</f>
        <v>0</v>
      </c>
      <c r="E584" s="193">
        <f t="shared" si="907"/>
        <v>0</v>
      </c>
      <c r="F584" s="193">
        <f t="shared" si="907"/>
        <v>0</v>
      </c>
      <c r="G584" s="193">
        <f t="shared" si="907"/>
        <v>0</v>
      </c>
      <c r="H584" s="193">
        <f t="shared" si="907"/>
        <v>0</v>
      </c>
      <c r="I584" s="193">
        <f t="shared" si="907"/>
        <v>0</v>
      </c>
      <c r="J584" s="193">
        <f t="shared" si="907"/>
        <v>0</v>
      </c>
      <c r="K584" s="193">
        <f t="shared" si="907"/>
        <v>0</v>
      </c>
      <c r="L584" s="193">
        <f t="shared" si="907"/>
        <v>0</v>
      </c>
      <c r="M584" s="193">
        <f t="shared" si="907"/>
        <v>0</v>
      </c>
      <c r="N584" s="193">
        <f t="shared" si="907"/>
        <v>0</v>
      </c>
      <c r="O584" s="193">
        <f t="shared" si="907"/>
        <v>0</v>
      </c>
      <c r="P584" s="193">
        <f t="shared" si="907"/>
        <v>0</v>
      </c>
      <c r="Q584" s="193">
        <f t="shared" si="907"/>
        <v>0</v>
      </c>
      <c r="R584" s="193">
        <f t="shared" si="907"/>
        <v>0</v>
      </c>
      <c r="S584" s="193">
        <f t="shared" si="907"/>
        <v>0</v>
      </c>
      <c r="T584" s="193">
        <f t="shared" si="907"/>
        <v>0</v>
      </c>
      <c r="U584" s="193">
        <f t="shared" si="907"/>
        <v>0</v>
      </c>
      <c r="V584" s="193">
        <f t="shared" si="907"/>
        <v>0</v>
      </c>
      <c r="W584" s="193">
        <f t="shared" si="907"/>
        <v>0</v>
      </c>
      <c r="X584" s="193">
        <f t="shared" si="907"/>
        <v>0</v>
      </c>
      <c r="Y584" s="193">
        <f t="shared" si="907"/>
        <v>0</v>
      </c>
      <c r="Z584" s="193">
        <f t="shared" si="907"/>
        <v>0</v>
      </c>
      <c r="AA584" s="193">
        <f t="shared" si="907"/>
        <v>0</v>
      </c>
      <c r="AB584" s="193">
        <f t="shared" si="907"/>
        <v>0</v>
      </c>
      <c r="AC584" s="193">
        <f t="shared" si="907"/>
        <v>0</v>
      </c>
      <c r="AD584" s="193">
        <f t="shared" si="907"/>
        <v>0</v>
      </c>
      <c r="AE584" s="193">
        <f t="shared" si="907"/>
        <v>0</v>
      </c>
      <c r="AF584" s="193">
        <f t="shared" si="907"/>
        <v>0</v>
      </c>
      <c r="AG584" s="193">
        <f t="shared" si="907"/>
        <v>0</v>
      </c>
      <c r="AH584" s="193">
        <f t="shared" si="907"/>
        <v>0</v>
      </c>
      <c r="AI584" s="193">
        <f t="shared" si="907"/>
        <v>0</v>
      </c>
      <c r="AJ584" s="193">
        <f t="shared" ref="AJ584:BC584" si="908">COUNTIF($C$10:$FM$10,AJ108)</f>
        <v>0</v>
      </c>
      <c r="AK584" s="193">
        <f t="shared" si="908"/>
        <v>0</v>
      </c>
      <c r="AL584" s="193">
        <f t="shared" si="908"/>
        <v>0</v>
      </c>
      <c r="AM584" s="193">
        <f t="shared" si="908"/>
        <v>0</v>
      </c>
      <c r="AN584" s="193">
        <f t="shared" si="908"/>
        <v>0</v>
      </c>
      <c r="AO584" s="193">
        <f t="shared" si="908"/>
        <v>0</v>
      </c>
      <c r="AP584" s="193">
        <f t="shared" si="908"/>
        <v>0</v>
      </c>
      <c r="AQ584" s="193">
        <f t="shared" si="908"/>
        <v>0</v>
      </c>
      <c r="AR584" s="193">
        <f t="shared" si="908"/>
        <v>0</v>
      </c>
      <c r="AS584" s="193">
        <f t="shared" si="908"/>
        <v>0</v>
      </c>
      <c r="AT584" s="193">
        <f t="shared" si="908"/>
        <v>0</v>
      </c>
      <c r="AU584" s="193">
        <f t="shared" si="908"/>
        <v>0</v>
      </c>
      <c r="AV584" s="193">
        <f t="shared" si="908"/>
        <v>0</v>
      </c>
      <c r="AW584" s="193">
        <f t="shared" si="908"/>
        <v>0</v>
      </c>
      <c r="AX584" s="193">
        <f t="shared" si="908"/>
        <v>0</v>
      </c>
      <c r="AY584" s="193">
        <f t="shared" si="908"/>
        <v>0</v>
      </c>
      <c r="AZ584" s="193">
        <f t="shared" si="908"/>
        <v>0</v>
      </c>
      <c r="BA584" s="193">
        <f t="shared" si="908"/>
        <v>0</v>
      </c>
      <c r="BB584" s="193">
        <f t="shared" si="908"/>
        <v>0</v>
      </c>
      <c r="BC584" s="193">
        <f t="shared" si="908"/>
        <v>0</v>
      </c>
    </row>
    <row r="585" spans="3:55" ht="16.5" customHeight="1" x14ac:dyDescent="0.2">
      <c r="C585" s="114">
        <v>31</v>
      </c>
      <c r="D585" s="193">
        <f t="shared" ref="D585:AI585" si="909">COUNTIF($C$10:$FM$10,D109)</f>
        <v>0</v>
      </c>
      <c r="E585" s="193">
        <f t="shared" si="909"/>
        <v>0</v>
      </c>
      <c r="F585" s="193">
        <f t="shared" si="909"/>
        <v>0</v>
      </c>
      <c r="G585" s="193">
        <f t="shared" si="909"/>
        <v>0</v>
      </c>
      <c r="H585" s="193">
        <f t="shared" si="909"/>
        <v>0</v>
      </c>
      <c r="I585" s="193">
        <f t="shared" si="909"/>
        <v>0</v>
      </c>
      <c r="J585" s="193">
        <f t="shared" si="909"/>
        <v>0</v>
      </c>
      <c r="K585" s="193">
        <f t="shared" si="909"/>
        <v>0</v>
      </c>
      <c r="L585" s="193">
        <f t="shared" si="909"/>
        <v>0</v>
      </c>
      <c r="M585" s="193">
        <f t="shared" si="909"/>
        <v>0</v>
      </c>
      <c r="N585" s="193">
        <f t="shared" si="909"/>
        <v>0</v>
      </c>
      <c r="O585" s="193">
        <f t="shared" si="909"/>
        <v>0</v>
      </c>
      <c r="P585" s="193">
        <f t="shared" si="909"/>
        <v>0</v>
      </c>
      <c r="Q585" s="193">
        <f t="shared" si="909"/>
        <v>0</v>
      </c>
      <c r="R585" s="193">
        <f t="shared" si="909"/>
        <v>0</v>
      </c>
      <c r="S585" s="193">
        <f t="shared" si="909"/>
        <v>0</v>
      </c>
      <c r="T585" s="193">
        <f t="shared" si="909"/>
        <v>0</v>
      </c>
      <c r="U585" s="193">
        <f t="shared" si="909"/>
        <v>0</v>
      </c>
      <c r="V585" s="193">
        <f t="shared" si="909"/>
        <v>0</v>
      </c>
      <c r="W585" s="193">
        <f t="shared" si="909"/>
        <v>0</v>
      </c>
      <c r="X585" s="193">
        <f t="shared" si="909"/>
        <v>0</v>
      </c>
      <c r="Y585" s="193">
        <f t="shared" si="909"/>
        <v>0</v>
      </c>
      <c r="Z585" s="193">
        <f t="shared" si="909"/>
        <v>0</v>
      </c>
      <c r="AA585" s="193">
        <f t="shared" si="909"/>
        <v>0</v>
      </c>
      <c r="AB585" s="193">
        <f t="shared" si="909"/>
        <v>0</v>
      </c>
      <c r="AC585" s="193">
        <f t="shared" si="909"/>
        <v>0</v>
      </c>
      <c r="AD585" s="193">
        <f t="shared" si="909"/>
        <v>0</v>
      </c>
      <c r="AE585" s="193">
        <f t="shared" si="909"/>
        <v>0</v>
      </c>
      <c r="AF585" s="193">
        <f t="shared" si="909"/>
        <v>0</v>
      </c>
      <c r="AG585" s="193">
        <f t="shared" si="909"/>
        <v>0</v>
      </c>
      <c r="AH585" s="193">
        <f t="shared" si="909"/>
        <v>0</v>
      </c>
      <c r="AI585" s="193">
        <f t="shared" si="909"/>
        <v>0</v>
      </c>
      <c r="AJ585" s="193">
        <f t="shared" ref="AJ585:BC585" si="910">COUNTIF($C$10:$FM$10,AJ109)</f>
        <v>0</v>
      </c>
      <c r="AK585" s="193">
        <f t="shared" si="910"/>
        <v>0</v>
      </c>
      <c r="AL585" s="193">
        <f t="shared" si="910"/>
        <v>0</v>
      </c>
      <c r="AM585" s="193">
        <f t="shared" si="910"/>
        <v>0</v>
      </c>
      <c r="AN585" s="193">
        <f t="shared" si="910"/>
        <v>0</v>
      </c>
      <c r="AO585" s="193">
        <f t="shared" si="910"/>
        <v>0</v>
      </c>
      <c r="AP585" s="193">
        <f t="shared" si="910"/>
        <v>0</v>
      </c>
      <c r="AQ585" s="193">
        <f t="shared" si="910"/>
        <v>0</v>
      </c>
      <c r="AR585" s="193">
        <f t="shared" si="910"/>
        <v>0</v>
      </c>
      <c r="AS585" s="193">
        <f t="shared" si="910"/>
        <v>0</v>
      </c>
      <c r="AT585" s="193">
        <f t="shared" si="910"/>
        <v>0</v>
      </c>
      <c r="AU585" s="193">
        <f t="shared" si="910"/>
        <v>0</v>
      </c>
      <c r="AV585" s="193">
        <f t="shared" si="910"/>
        <v>0</v>
      </c>
      <c r="AW585" s="193">
        <f t="shared" si="910"/>
        <v>0</v>
      </c>
      <c r="AX585" s="193">
        <f t="shared" si="910"/>
        <v>0</v>
      </c>
      <c r="AY585" s="193">
        <f t="shared" si="910"/>
        <v>0</v>
      </c>
      <c r="AZ585" s="193">
        <f t="shared" si="910"/>
        <v>0</v>
      </c>
      <c r="BA585" s="193">
        <f t="shared" si="910"/>
        <v>0</v>
      </c>
      <c r="BB585" s="193">
        <f t="shared" si="910"/>
        <v>0</v>
      </c>
      <c r="BC585" s="193">
        <f t="shared" si="910"/>
        <v>0</v>
      </c>
    </row>
    <row r="586" spans="3:55" ht="16.5" customHeight="1" x14ac:dyDescent="0.2">
      <c r="C586" s="114">
        <v>32</v>
      </c>
      <c r="D586" s="193">
        <f t="shared" ref="D586:AI586" si="911">COUNTIF($C$10:$FM$10,D110)</f>
        <v>0</v>
      </c>
      <c r="E586" s="193">
        <f t="shared" si="911"/>
        <v>0</v>
      </c>
      <c r="F586" s="193">
        <f t="shared" si="911"/>
        <v>0</v>
      </c>
      <c r="G586" s="193">
        <f t="shared" si="911"/>
        <v>0</v>
      </c>
      <c r="H586" s="193">
        <f t="shared" si="911"/>
        <v>0</v>
      </c>
      <c r="I586" s="193">
        <f t="shared" si="911"/>
        <v>0</v>
      </c>
      <c r="J586" s="193">
        <f t="shared" si="911"/>
        <v>0</v>
      </c>
      <c r="K586" s="193">
        <f t="shared" si="911"/>
        <v>0</v>
      </c>
      <c r="L586" s="193">
        <f t="shared" si="911"/>
        <v>0</v>
      </c>
      <c r="M586" s="193">
        <f t="shared" si="911"/>
        <v>0</v>
      </c>
      <c r="N586" s="193">
        <f t="shared" si="911"/>
        <v>0</v>
      </c>
      <c r="O586" s="193">
        <f t="shared" si="911"/>
        <v>0</v>
      </c>
      <c r="P586" s="193">
        <f t="shared" si="911"/>
        <v>0</v>
      </c>
      <c r="Q586" s="193">
        <f t="shared" si="911"/>
        <v>0</v>
      </c>
      <c r="R586" s="193">
        <f t="shared" si="911"/>
        <v>0</v>
      </c>
      <c r="S586" s="193">
        <f t="shared" si="911"/>
        <v>0</v>
      </c>
      <c r="T586" s="193">
        <f t="shared" si="911"/>
        <v>0</v>
      </c>
      <c r="U586" s="193">
        <f t="shared" si="911"/>
        <v>0</v>
      </c>
      <c r="V586" s="193">
        <f t="shared" si="911"/>
        <v>0</v>
      </c>
      <c r="W586" s="193">
        <f t="shared" si="911"/>
        <v>0</v>
      </c>
      <c r="X586" s="193">
        <f t="shared" si="911"/>
        <v>0</v>
      </c>
      <c r="Y586" s="193">
        <f t="shared" si="911"/>
        <v>0</v>
      </c>
      <c r="Z586" s="193">
        <f t="shared" si="911"/>
        <v>0</v>
      </c>
      <c r="AA586" s="193">
        <f t="shared" si="911"/>
        <v>0</v>
      </c>
      <c r="AB586" s="193">
        <f t="shared" si="911"/>
        <v>0</v>
      </c>
      <c r="AC586" s="193">
        <f t="shared" si="911"/>
        <v>0</v>
      </c>
      <c r="AD586" s="193">
        <f t="shared" si="911"/>
        <v>0</v>
      </c>
      <c r="AE586" s="193">
        <f t="shared" si="911"/>
        <v>0</v>
      </c>
      <c r="AF586" s="193">
        <f t="shared" si="911"/>
        <v>0</v>
      </c>
      <c r="AG586" s="193">
        <f t="shared" si="911"/>
        <v>0</v>
      </c>
      <c r="AH586" s="193">
        <f t="shared" si="911"/>
        <v>0</v>
      </c>
      <c r="AI586" s="193">
        <f t="shared" si="911"/>
        <v>0</v>
      </c>
      <c r="AJ586" s="193">
        <f t="shared" ref="AJ586:BC586" si="912">COUNTIF($C$10:$FM$10,AJ110)</f>
        <v>0</v>
      </c>
      <c r="AK586" s="193">
        <f t="shared" si="912"/>
        <v>0</v>
      </c>
      <c r="AL586" s="193">
        <f t="shared" si="912"/>
        <v>0</v>
      </c>
      <c r="AM586" s="193">
        <f t="shared" si="912"/>
        <v>0</v>
      </c>
      <c r="AN586" s="193">
        <f t="shared" si="912"/>
        <v>0</v>
      </c>
      <c r="AO586" s="193">
        <f t="shared" si="912"/>
        <v>0</v>
      </c>
      <c r="AP586" s="193">
        <f t="shared" si="912"/>
        <v>0</v>
      </c>
      <c r="AQ586" s="193">
        <f t="shared" si="912"/>
        <v>0</v>
      </c>
      <c r="AR586" s="193">
        <f t="shared" si="912"/>
        <v>0</v>
      </c>
      <c r="AS586" s="193">
        <f t="shared" si="912"/>
        <v>0</v>
      </c>
      <c r="AT586" s="193">
        <f t="shared" si="912"/>
        <v>0</v>
      </c>
      <c r="AU586" s="193">
        <f t="shared" si="912"/>
        <v>0</v>
      </c>
      <c r="AV586" s="193">
        <f t="shared" si="912"/>
        <v>0</v>
      </c>
      <c r="AW586" s="193">
        <f t="shared" si="912"/>
        <v>0</v>
      </c>
      <c r="AX586" s="193">
        <f t="shared" si="912"/>
        <v>0</v>
      </c>
      <c r="AY586" s="193">
        <f t="shared" si="912"/>
        <v>0</v>
      </c>
      <c r="AZ586" s="193">
        <f t="shared" si="912"/>
        <v>0</v>
      </c>
      <c r="BA586" s="193">
        <f t="shared" si="912"/>
        <v>0</v>
      </c>
      <c r="BB586" s="193">
        <f t="shared" si="912"/>
        <v>0</v>
      </c>
      <c r="BC586" s="193">
        <f t="shared" si="912"/>
        <v>0</v>
      </c>
    </row>
    <row r="587" spans="3:55" ht="16.5" customHeight="1" x14ac:dyDescent="0.2">
      <c r="C587" s="114">
        <v>33</v>
      </c>
      <c r="D587" s="193">
        <f t="shared" ref="D587:AI587" si="913">COUNTIF($C$10:$FM$10,D111)</f>
        <v>0</v>
      </c>
      <c r="E587" s="193">
        <f t="shared" si="913"/>
        <v>0</v>
      </c>
      <c r="F587" s="193">
        <f t="shared" si="913"/>
        <v>0</v>
      </c>
      <c r="G587" s="193">
        <f t="shared" si="913"/>
        <v>0</v>
      </c>
      <c r="H587" s="193">
        <f t="shared" si="913"/>
        <v>0</v>
      </c>
      <c r="I587" s="193">
        <f t="shared" si="913"/>
        <v>0</v>
      </c>
      <c r="J587" s="193">
        <f t="shared" si="913"/>
        <v>0</v>
      </c>
      <c r="K587" s="193">
        <f t="shared" si="913"/>
        <v>0</v>
      </c>
      <c r="L587" s="193">
        <f t="shared" si="913"/>
        <v>0</v>
      </c>
      <c r="M587" s="193">
        <f t="shared" si="913"/>
        <v>0</v>
      </c>
      <c r="N587" s="193">
        <f t="shared" si="913"/>
        <v>0</v>
      </c>
      <c r="O587" s="193">
        <f t="shared" si="913"/>
        <v>0</v>
      </c>
      <c r="P587" s="193">
        <f t="shared" si="913"/>
        <v>0</v>
      </c>
      <c r="Q587" s="193">
        <f t="shared" si="913"/>
        <v>0</v>
      </c>
      <c r="R587" s="193">
        <f t="shared" si="913"/>
        <v>0</v>
      </c>
      <c r="S587" s="193">
        <f t="shared" si="913"/>
        <v>0</v>
      </c>
      <c r="T587" s="193">
        <f t="shared" si="913"/>
        <v>0</v>
      </c>
      <c r="U587" s="193">
        <f t="shared" si="913"/>
        <v>0</v>
      </c>
      <c r="V587" s="193">
        <f t="shared" si="913"/>
        <v>0</v>
      </c>
      <c r="W587" s="193">
        <f t="shared" si="913"/>
        <v>0</v>
      </c>
      <c r="X587" s="193">
        <f t="shared" si="913"/>
        <v>0</v>
      </c>
      <c r="Y587" s="193">
        <f t="shared" si="913"/>
        <v>0</v>
      </c>
      <c r="Z587" s="193">
        <f t="shared" si="913"/>
        <v>0</v>
      </c>
      <c r="AA587" s="193">
        <f t="shared" si="913"/>
        <v>0</v>
      </c>
      <c r="AB587" s="193">
        <f t="shared" si="913"/>
        <v>0</v>
      </c>
      <c r="AC587" s="193">
        <f t="shared" si="913"/>
        <v>0</v>
      </c>
      <c r="AD587" s="193">
        <f t="shared" si="913"/>
        <v>0</v>
      </c>
      <c r="AE587" s="193">
        <f t="shared" si="913"/>
        <v>0</v>
      </c>
      <c r="AF587" s="193">
        <f t="shared" si="913"/>
        <v>0</v>
      </c>
      <c r="AG587" s="193">
        <f t="shared" si="913"/>
        <v>0</v>
      </c>
      <c r="AH587" s="193">
        <f t="shared" si="913"/>
        <v>0</v>
      </c>
      <c r="AI587" s="193">
        <f t="shared" si="913"/>
        <v>0</v>
      </c>
      <c r="AJ587" s="193">
        <f t="shared" ref="AJ587:BC587" si="914">COUNTIF($C$10:$FM$10,AJ111)</f>
        <v>0</v>
      </c>
      <c r="AK587" s="193">
        <f t="shared" si="914"/>
        <v>0</v>
      </c>
      <c r="AL587" s="193">
        <f t="shared" si="914"/>
        <v>0</v>
      </c>
      <c r="AM587" s="193">
        <f t="shared" si="914"/>
        <v>0</v>
      </c>
      <c r="AN587" s="193">
        <f t="shared" si="914"/>
        <v>0</v>
      </c>
      <c r="AO587" s="193">
        <f t="shared" si="914"/>
        <v>0</v>
      </c>
      <c r="AP587" s="193">
        <f t="shared" si="914"/>
        <v>0</v>
      </c>
      <c r="AQ587" s="193">
        <f t="shared" si="914"/>
        <v>0</v>
      </c>
      <c r="AR587" s="193">
        <f t="shared" si="914"/>
        <v>0</v>
      </c>
      <c r="AS587" s="193">
        <f t="shared" si="914"/>
        <v>0</v>
      </c>
      <c r="AT587" s="193">
        <f t="shared" si="914"/>
        <v>0</v>
      </c>
      <c r="AU587" s="193">
        <f t="shared" si="914"/>
        <v>0</v>
      </c>
      <c r="AV587" s="193">
        <f t="shared" si="914"/>
        <v>0</v>
      </c>
      <c r="AW587" s="193">
        <f t="shared" si="914"/>
        <v>0</v>
      </c>
      <c r="AX587" s="193">
        <f t="shared" si="914"/>
        <v>0</v>
      </c>
      <c r="AY587" s="193">
        <f t="shared" si="914"/>
        <v>0</v>
      </c>
      <c r="AZ587" s="193">
        <f t="shared" si="914"/>
        <v>0</v>
      </c>
      <c r="BA587" s="193">
        <f t="shared" si="914"/>
        <v>0</v>
      </c>
      <c r="BB587" s="193">
        <f t="shared" si="914"/>
        <v>0</v>
      </c>
      <c r="BC587" s="193">
        <f t="shared" si="914"/>
        <v>0</v>
      </c>
    </row>
    <row r="588" spans="3:55" ht="16.5" customHeight="1" x14ac:dyDescent="0.2">
      <c r="C588" s="114">
        <v>34</v>
      </c>
      <c r="D588" s="193">
        <f t="shared" ref="D588:AI588" si="915">COUNTIF($C$10:$FM$10,D112)</f>
        <v>0</v>
      </c>
      <c r="E588" s="193">
        <f t="shared" si="915"/>
        <v>0</v>
      </c>
      <c r="F588" s="193">
        <f t="shared" si="915"/>
        <v>0</v>
      </c>
      <c r="G588" s="193">
        <f t="shared" si="915"/>
        <v>0</v>
      </c>
      <c r="H588" s="193">
        <f t="shared" si="915"/>
        <v>0</v>
      </c>
      <c r="I588" s="193">
        <f t="shared" si="915"/>
        <v>0</v>
      </c>
      <c r="J588" s="193">
        <f t="shared" si="915"/>
        <v>0</v>
      </c>
      <c r="K588" s="193">
        <f t="shared" si="915"/>
        <v>0</v>
      </c>
      <c r="L588" s="193">
        <f t="shared" si="915"/>
        <v>0</v>
      </c>
      <c r="M588" s="193">
        <f t="shared" si="915"/>
        <v>0</v>
      </c>
      <c r="N588" s="193">
        <f t="shared" si="915"/>
        <v>0</v>
      </c>
      <c r="O588" s="193">
        <f t="shared" si="915"/>
        <v>0</v>
      </c>
      <c r="P588" s="193">
        <f t="shared" si="915"/>
        <v>0</v>
      </c>
      <c r="Q588" s="193">
        <f t="shared" si="915"/>
        <v>0</v>
      </c>
      <c r="R588" s="193">
        <f t="shared" si="915"/>
        <v>0</v>
      </c>
      <c r="S588" s="193">
        <f t="shared" si="915"/>
        <v>0</v>
      </c>
      <c r="T588" s="193">
        <f t="shared" si="915"/>
        <v>0</v>
      </c>
      <c r="U588" s="193">
        <f t="shared" si="915"/>
        <v>0</v>
      </c>
      <c r="V588" s="193">
        <f t="shared" si="915"/>
        <v>0</v>
      </c>
      <c r="W588" s="193">
        <f t="shared" si="915"/>
        <v>0</v>
      </c>
      <c r="X588" s="193">
        <f t="shared" si="915"/>
        <v>0</v>
      </c>
      <c r="Y588" s="193">
        <f t="shared" si="915"/>
        <v>0</v>
      </c>
      <c r="Z588" s="193">
        <f t="shared" si="915"/>
        <v>0</v>
      </c>
      <c r="AA588" s="193">
        <f t="shared" si="915"/>
        <v>0</v>
      </c>
      <c r="AB588" s="193">
        <f t="shared" si="915"/>
        <v>0</v>
      </c>
      <c r="AC588" s="193">
        <f t="shared" si="915"/>
        <v>0</v>
      </c>
      <c r="AD588" s="193">
        <f t="shared" si="915"/>
        <v>0</v>
      </c>
      <c r="AE588" s="193">
        <f t="shared" si="915"/>
        <v>0</v>
      </c>
      <c r="AF588" s="193">
        <f t="shared" si="915"/>
        <v>0</v>
      </c>
      <c r="AG588" s="193">
        <f t="shared" si="915"/>
        <v>0</v>
      </c>
      <c r="AH588" s="193">
        <f t="shared" si="915"/>
        <v>0</v>
      </c>
      <c r="AI588" s="193">
        <f t="shared" si="915"/>
        <v>0</v>
      </c>
      <c r="AJ588" s="193">
        <f t="shared" ref="AJ588:BC588" si="916">COUNTIF($C$10:$FM$10,AJ112)</f>
        <v>0</v>
      </c>
      <c r="AK588" s="193">
        <f t="shared" si="916"/>
        <v>0</v>
      </c>
      <c r="AL588" s="193">
        <f t="shared" si="916"/>
        <v>0</v>
      </c>
      <c r="AM588" s="193">
        <f t="shared" si="916"/>
        <v>0</v>
      </c>
      <c r="AN588" s="193">
        <f t="shared" si="916"/>
        <v>0</v>
      </c>
      <c r="AO588" s="193">
        <f t="shared" si="916"/>
        <v>0</v>
      </c>
      <c r="AP588" s="193">
        <f t="shared" si="916"/>
        <v>0</v>
      </c>
      <c r="AQ588" s="193">
        <f t="shared" si="916"/>
        <v>0</v>
      </c>
      <c r="AR588" s="193">
        <f t="shared" si="916"/>
        <v>0</v>
      </c>
      <c r="AS588" s="193">
        <f t="shared" si="916"/>
        <v>0</v>
      </c>
      <c r="AT588" s="193">
        <f t="shared" si="916"/>
        <v>0</v>
      </c>
      <c r="AU588" s="193">
        <f t="shared" si="916"/>
        <v>0</v>
      </c>
      <c r="AV588" s="193">
        <f t="shared" si="916"/>
        <v>0</v>
      </c>
      <c r="AW588" s="193">
        <f t="shared" si="916"/>
        <v>0</v>
      </c>
      <c r="AX588" s="193">
        <f t="shared" si="916"/>
        <v>0</v>
      </c>
      <c r="AY588" s="193">
        <f t="shared" si="916"/>
        <v>0</v>
      </c>
      <c r="AZ588" s="193">
        <f t="shared" si="916"/>
        <v>0</v>
      </c>
      <c r="BA588" s="193">
        <f t="shared" si="916"/>
        <v>0</v>
      </c>
      <c r="BB588" s="193">
        <f t="shared" si="916"/>
        <v>0</v>
      </c>
      <c r="BC588" s="193">
        <f t="shared" si="916"/>
        <v>0</v>
      </c>
    </row>
    <row r="589" spans="3:55" ht="16.5" customHeight="1" x14ac:dyDescent="0.2">
      <c r="C589" s="114">
        <v>35</v>
      </c>
      <c r="D589" s="193">
        <f t="shared" ref="D589:AI589" si="917">COUNTIF($C$10:$FM$10,D113)</f>
        <v>0</v>
      </c>
      <c r="E589" s="193">
        <f t="shared" si="917"/>
        <v>0</v>
      </c>
      <c r="F589" s="193">
        <f t="shared" si="917"/>
        <v>0</v>
      </c>
      <c r="G589" s="193">
        <f t="shared" si="917"/>
        <v>0</v>
      </c>
      <c r="H589" s="193">
        <f t="shared" si="917"/>
        <v>0</v>
      </c>
      <c r="I589" s="193">
        <f t="shared" si="917"/>
        <v>0</v>
      </c>
      <c r="J589" s="193">
        <f t="shared" si="917"/>
        <v>0</v>
      </c>
      <c r="K589" s="193">
        <f t="shared" si="917"/>
        <v>0</v>
      </c>
      <c r="L589" s="193">
        <f t="shared" si="917"/>
        <v>0</v>
      </c>
      <c r="M589" s="193">
        <f t="shared" si="917"/>
        <v>0</v>
      </c>
      <c r="N589" s="193">
        <f t="shared" si="917"/>
        <v>0</v>
      </c>
      <c r="O589" s="193">
        <f t="shared" si="917"/>
        <v>0</v>
      </c>
      <c r="P589" s="193">
        <f t="shared" si="917"/>
        <v>0</v>
      </c>
      <c r="Q589" s="193">
        <f t="shared" si="917"/>
        <v>0</v>
      </c>
      <c r="R589" s="193">
        <f t="shared" si="917"/>
        <v>0</v>
      </c>
      <c r="S589" s="193">
        <f t="shared" si="917"/>
        <v>0</v>
      </c>
      <c r="T589" s="193">
        <f t="shared" si="917"/>
        <v>0</v>
      </c>
      <c r="U589" s="193">
        <f t="shared" si="917"/>
        <v>0</v>
      </c>
      <c r="V589" s="193">
        <f t="shared" si="917"/>
        <v>0</v>
      </c>
      <c r="W589" s="193">
        <f t="shared" si="917"/>
        <v>0</v>
      </c>
      <c r="X589" s="193">
        <f t="shared" si="917"/>
        <v>0</v>
      </c>
      <c r="Y589" s="193">
        <f t="shared" si="917"/>
        <v>0</v>
      </c>
      <c r="Z589" s="193">
        <f t="shared" si="917"/>
        <v>0</v>
      </c>
      <c r="AA589" s="193">
        <f t="shared" si="917"/>
        <v>0</v>
      </c>
      <c r="AB589" s="193">
        <f t="shared" si="917"/>
        <v>0</v>
      </c>
      <c r="AC589" s="193">
        <f t="shared" si="917"/>
        <v>0</v>
      </c>
      <c r="AD589" s="193">
        <f t="shared" si="917"/>
        <v>0</v>
      </c>
      <c r="AE589" s="193">
        <f t="shared" si="917"/>
        <v>0</v>
      </c>
      <c r="AF589" s="193">
        <f t="shared" si="917"/>
        <v>0</v>
      </c>
      <c r="AG589" s="193">
        <f t="shared" si="917"/>
        <v>0</v>
      </c>
      <c r="AH589" s="193">
        <f t="shared" si="917"/>
        <v>0</v>
      </c>
      <c r="AI589" s="193">
        <f t="shared" si="917"/>
        <v>0</v>
      </c>
      <c r="AJ589" s="193">
        <f t="shared" ref="AJ589:BC589" si="918">COUNTIF($C$10:$FM$10,AJ113)</f>
        <v>0</v>
      </c>
      <c r="AK589" s="193">
        <f t="shared" si="918"/>
        <v>0</v>
      </c>
      <c r="AL589" s="193">
        <f t="shared" si="918"/>
        <v>0</v>
      </c>
      <c r="AM589" s="193">
        <f t="shared" si="918"/>
        <v>0</v>
      </c>
      <c r="AN589" s="193">
        <f t="shared" si="918"/>
        <v>0</v>
      </c>
      <c r="AO589" s="193">
        <f t="shared" si="918"/>
        <v>0</v>
      </c>
      <c r="AP589" s="193">
        <f t="shared" si="918"/>
        <v>0</v>
      </c>
      <c r="AQ589" s="193">
        <f t="shared" si="918"/>
        <v>0</v>
      </c>
      <c r="AR589" s="193">
        <f t="shared" si="918"/>
        <v>0</v>
      </c>
      <c r="AS589" s="193">
        <f t="shared" si="918"/>
        <v>0</v>
      </c>
      <c r="AT589" s="193">
        <f t="shared" si="918"/>
        <v>0</v>
      </c>
      <c r="AU589" s="193">
        <f t="shared" si="918"/>
        <v>0</v>
      </c>
      <c r="AV589" s="193">
        <f t="shared" si="918"/>
        <v>0</v>
      </c>
      <c r="AW589" s="193">
        <f t="shared" si="918"/>
        <v>0</v>
      </c>
      <c r="AX589" s="193">
        <f t="shared" si="918"/>
        <v>0</v>
      </c>
      <c r="AY589" s="193">
        <f t="shared" si="918"/>
        <v>0</v>
      </c>
      <c r="AZ589" s="193">
        <f t="shared" si="918"/>
        <v>0</v>
      </c>
      <c r="BA589" s="193">
        <f t="shared" si="918"/>
        <v>0</v>
      </c>
      <c r="BB589" s="193">
        <f t="shared" si="918"/>
        <v>0</v>
      </c>
      <c r="BC589" s="193">
        <f t="shared" si="918"/>
        <v>0</v>
      </c>
    </row>
    <row r="590" spans="3:55" ht="16.5" customHeight="1" x14ac:dyDescent="0.2">
      <c r="C590" s="114">
        <v>36</v>
      </c>
      <c r="D590" s="193">
        <f t="shared" ref="D590:AI590" si="919">COUNTIF($C$10:$FM$10,D114)</f>
        <v>0</v>
      </c>
      <c r="E590" s="193">
        <f t="shared" si="919"/>
        <v>0</v>
      </c>
      <c r="F590" s="193">
        <f t="shared" si="919"/>
        <v>0</v>
      </c>
      <c r="G590" s="193">
        <f t="shared" si="919"/>
        <v>0</v>
      </c>
      <c r="H590" s="193">
        <f t="shared" si="919"/>
        <v>0</v>
      </c>
      <c r="I590" s="193">
        <f t="shared" si="919"/>
        <v>0</v>
      </c>
      <c r="J590" s="193">
        <f t="shared" si="919"/>
        <v>0</v>
      </c>
      <c r="K590" s="193">
        <f t="shared" si="919"/>
        <v>0</v>
      </c>
      <c r="L590" s="193">
        <f t="shared" si="919"/>
        <v>0</v>
      </c>
      <c r="M590" s="193">
        <f t="shared" si="919"/>
        <v>0</v>
      </c>
      <c r="N590" s="193">
        <f t="shared" si="919"/>
        <v>0</v>
      </c>
      <c r="O590" s="193">
        <f t="shared" si="919"/>
        <v>0</v>
      </c>
      <c r="P590" s="193">
        <f t="shared" si="919"/>
        <v>0</v>
      </c>
      <c r="Q590" s="193">
        <f t="shared" si="919"/>
        <v>0</v>
      </c>
      <c r="R590" s="193">
        <f t="shared" si="919"/>
        <v>0</v>
      </c>
      <c r="S590" s="193">
        <f t="shared" si="919"/>
        <v>0</v>
      </c>
      <c r="T590" s="193">
        <f t="shared" si="919"/>
        <v>0</v>
      </c>
      <c r="U590" s="193">
        <f t="shared" si="919"/>
        <v>0</v>
      </c>
      <c r="V590" s="193">
        <f t="shared" si="919"/>
        <v>0</v>
      </c>
      <c r="W590" s="193">
        <f t="shared" si="919"/>
        <v>0</v>
      </c>
      <c r="X590" s="193">
        <f t="shared" si="919"/>
        <v>0</v>
      </c>
      <c r="Y590" s="193">
        <f t="shared" si="919"/>
        <v>0</v>
      </c>
      <c r="Z590" s="193">
        <f t="shared" si="919"/>
        <v>0</v>
      </c>
      <c r="AA590" s="193">
        <f t="shared" si="919"/>
        <v>0</v>
      </c>
      <c r="AB590" s="193">
        <f t="shared" si="919"/>
        <v>0</v>
      </c>
      <c r="AC590" s="193">
        <f t="shared" si="919"/>
        <v>0</v>
      </c>
      <c r="AD590" s="193">
        <f t="shared" si="919"/>
        <v>0</v>
      </c>
      <c r="AE590" s="193">
        <f t="shared" si="919"/>
        <v>0</v>
      </c>
      <c r="AF590" s="193">
        <f t="shared" si="919"/>
        <v>0</v>
      </c>
      <c r="AG590" s="193">
        <f t="shared" si="919"/>
        <v>0</v>
      </c>
      <c r="AH590" s="193">
        <f t="shared" si="919"/>
        <v>0</v>
      </c>
      <c r="AI590" s="193">
        <f t="shared" si="919"/>
        <v>0</v>
      </c>
      <c r="AJ590" s="193">
        <f t="shared" ref="AJ590:BC590" si="920">COUNTIF($C$10:$FM$10,AJ114)</f>
        <v>0</v>
      </c>
      <c r="AK590" s="193">
        <f t="shared" si="920"/>
        <v>0</v>
      </c>
      <c r="AL590" s="193">
        <f t="shared" si="920"/>
        <v>0</v>
      </c>
      <c r="AM590" s="193">
        <f t="shared" si="920"/>
        <v>0</v>
      </c>
      <c r="AN590" s="193">
        <f t="shared" si="920"/>
        <v>0</v>
      </c>
      <c r="AO590" s="193">
        <f t="shared" si="920"/>
        <v>0</v>
      </c>
      <c r="AP590" s="193">
        <f t="shared" si="920"/>
        <v>0</v>
      </c>
      <c r="AQ590" s="193">
        <f t="shared" si="920"/>
        <v>0</v>
      </c>
      <c r="AR590" s="193">
        <f t="shared" si="920"/>
        <v>0</v>
      </c>
      <c r="AS590" s="193">
        <f t="shared" si="920"/>
        <v>0</v>
      </c>
      <c r="AT590" s="193">
        <f t="shared" si="920"/>
        <v>0</v>
      </c>
      <c r="AU590" s="193">
        <f t="shared" si="920"/>
        <v>0</v>
      </c>
      <c r="AV590" s="193">
        <f t="shared" si="920"/>
        <v>0</v>
      </c>
      <c r="AW590" s="193">
        <f t="shared" si="920"/>
        <v>0</v>
      </c>
      <c r="AX590" s="193">
        <f t="shared" si="920"/>
        <v>0</v>
      </c>
      <c r="AY590" s="193">
        <f t="shared" si="920"/>
        <v>0</v>
      </c>
      <c r="AZ590" s="193">
        <f t="shared" si="920"/>
        <v>0</v>
      </c>
      <c r="BA590" s="193">
        <f t="shared" si="920"/>
        <v>0</v>
      </c>
      <c r="BB590" s="193">
        <f t="shared" si="920"/>
        <v>0</v>
      </c>
      <c r="BC590" s="193">
        <f t="shared" si="920"/>
        <v>0</v>
      </c>
    </row>
    <row r="591" spans="3:55" ht="16.5" customHeight="1" x14ac:dyDescent="0.2">
      <c r="C591" s="114">
        <v>37</v>
      </c>
      <c r="D591" s="193">
        <f t="shared" ref="D591:AI591" si="921">COUNTIF($C$10:$FM$10,D115)</f>
        <v>0</v>
      </c>
      <c r="E591" s="193">
        <f t="shared" si="921"/>
        <v>0</v>
      </c>
      <c r="F591" s="193">
        <f t="shared" si="921"/>
        <v>0</v>
      </c>
      <c r="G591" s="193">
        <f t="shared" si="921"/>
        <v>0</v>
      </c>
      <c r="H591" s="193">
        <f t="shared" si="921"/>
        <v>0</v>
      </c>
      <c r="I591" s="193">
        <f t="shared" si="921"/>
        <v>0</v>
      </c>
      <c r="J591" s="193">
        <f t="shared" si="921"/>
        <v>0</v>
      </c>
      <c r="K591" s="193">
        <f t="shared" si="921"/>
        <v>0</v>
      </c>
      <c r="L591" s="193">
        <f t="shared" si="921"/>
        <v>0</v>
      </c>
      <c r="M591" s="193">
        <f t="shared" si="921"/>
        <v>0</v>
      </c>
      <c r="N591" s="193">
        <f t="shared" si="921"/>
        <v>0</v>
      </c>
      <c r="O591" s="193">
        <f t="shared" si="921"/>
        <v>0</v>
      </c>
      <c r="P591" s="193">
        <f t="shared" si="921"/>
        <v>0</v>
      </c>
      <c r="Q591" s="193">
        <f t="shared" si="921"/>
        <v>0</v>
      </c>
      <c r="R591" s="193">
        <f t="shared" si="921"/>
        <v>0</v>
      </c>
      <c r="S591" s="193">
        <f t="shared" si="921"/>
        <v>0</v>
      </c>
      <c r="T591" s="193">
        <f t="shared" si="921"/>
        <v>0</v>
      </c>
      <c r="U591" s="193">
        <f t="shared" si="921"/>
        <v>0</v>
      </c>
      <c r="V591" s="193">
        <f t="shared" si="921"/>
        <v>0</v>
      </c>
      <c r="W591" s="193">
        <f t="shared" si="921"/>
        <v>0</v>
      </c>
      <c r="X591" s="193">
        <f t="shared" si="921"/>
        <v>0</v>
      </c>
      <c r="Y591" s="193">
        <f t="shared" si="921"/>
        <v>0</v>
      </c>
      <c r="Z591" s="193">
        <f t="shared" si="921"/>
        <v>0</v>
      </c>
      <c r="AA591" s="193">
        <f t="shared" si="921"/>
        <v>0</v>
      </c>
      <c r="AB591" s="193">
        <f t="shared" si="921"/>
        <v>0</v>
      </c>
      <c r="AC591" s="193">
        <f t="shared" si="921"/>
        <v>0</v>
      </c>
      <c r="AD591" s="193">
        <f t="shared" si="921"/>
        <v>0</v>
      </c>
      <c r="AE591" s="193">
        <f t="shared" si="921"/>
        <v>0</v>
      </c>
      <c r="AF591" s="193">
        <f t="shared" si="921"/>
        <v>0</v>
      </c>
      <c r="AG591" s="193">
        <f t="shared" si="921"/>
        <v>0</v>
      </c>
      <c r="AH591" s="193">
        <f t="shared" si="921"/>
        <v>0</v>
      </c>
      <c r="AI591" s="193">
        <f t="shared" si="921"/>
        <v>0</v>
      </c>
      <c r="AJ591" s="193">
        <f t="shared" ref="AJ591:BC591" si="922">COUNTIF($C$10:$FM$10,AJ115)</f>
        <v>0</v>
      </c>
      <c r="AK591" s="193">
        <f t="shared" si="922"/>
        <v>0</v>
      </c>
      <c r="AL591" s="193">
        <f t="shared" si="922"/>
        <v>0</v>
      </c>
      <c r="AM591" s="193">
        <f t="shared" si="922"/>
        <v>0</v>
      </c>
      <c r="AN591" s="193">
        <f t="shared" si="922"/>
        <v>0</v>
      </c>
      <c r="AO591" s="193">
        <f t="shared" si="922"/>
        <v>0</v>
      </c>
      <c r="AP591" s="193">
        <f t="shared" si="922"/>
        <v>0</v>
      </c>
      <c r="AQ591" s="193">
        <f t="shared" si="922"/>
        <v>0</v>
      </c>
      <c r="AR591" s="193">
        <f t="shared" si="922"/>
        <v>0</v>
      </c>
      <c r="AS591" s="193">
        <f t="shared" si="922"/>
        <v>0</v>
      </c>
      <c r="AT591" s="193">
        <f t="shared" si="922"/>
        <v>0</v>
      </c>
      <c r="AU591" s="193">
        <f t="shared" si="922"/>
        <v>0</v>
      </c>
      <c r="AV591" s="193">
        <f t="shared" si="922"/>
        <v>0</v>
      </c>
      <c r="AW591" s="193">
        <f t="shared" si="922"/>
        <v>0</v>
      </c>
      <c r="AX591" s="193">
        <f t="shared" si="922"/>
        <v>0</v>
      </c>
      <c r="AY591" s="193">
        <f t="shared" si="922"/>
        <v>0</v>
      </c>
      <c r="AZ591" s="193">
        <f t="shared" si="922"/>
        <v>0</v>
      </c>
      <c r="BA591" s="193">
        <f t="shared" si="922"/>
        <v>0</v>
      </c>
      <c r="BB591" s="193">
        <f t="shared" si="922"/>
        <v>0</v>
      </c>
      <c r="BC591" s="193">
        <f t="shared" si="922"/>
        <v>0</v>
      </c>
    </row>
    <row r="592" spans="3:55" ht="16.5" customHeight="1" x14ac:dyDescent="0.2">
      <c r="C592" s="114">
        <v>38</v>
      </c>
      <c r="D592" s="193">
        <f t="shared" ref="D592:AI592" si="923">COUNTIF($C$10:$FM$10,D116)</f>
        <v>0</v>
      </c>
      <c r="E592" s="193">
        <f t="shared" si="923"/>
        <v>0</v>
      </c>
      <c r="F592" s="193">
        <f t="shared" si="923"/>
        <v>0</v>
      </c>
      <c r="G592" s="193">
        <f t="shared" si="923"/>
        <v>0</v>
      </c>
      <c r="H592" s="193">
        <f t="shared" si="923"/>
        <v>0</v>
      </c>
      <c r="I592" s="193">
        <f t="shared" si="923"/>
        <v>0</v>
      </c>
      <c r="J592" s="193">
        <f t="shared" si="923"/>
        <v>0</v>
      </c>
      <c r="K592" s="193">
        <f t="shared" si="923"/>
        <v>0</v>
      </c>
      <c r="L592" s="193">
        <f t="shared" si="923"/>
        <v>0</v>
      </c>
      <c r="M592" s="193">
        <f t="shared" si="923"/>
        <v>0</v>
      </c>
      <c r="N592" s="193">
        <f t="shared" si="923"/>
        <v>0</v>
      </c>
      <c r="O592" s="193">
        <f t="shared" si="923"/>
        <v>0</v>
      </c>
      <c r="P592" s="193">
        <f t="shared" si="923"/>
        <v>0</v>
      </c>
      <c r="Q592" s="193">
        <f t="shared" si="923"/>
        <v>0</v>
      </c>
      <c r="R592" s="193">
        <f t="shared" si="923"/>
        <v>0</v>
      </c>
      <c r="S592" s="193">
        <f t="shared" si="923"/>
        <v>0</v>
      </c>
      <c r="T592" s="193">
        <f t="shared" si="923"/>
        <v>0</v>
      </c>
      <c r="U592" s="193">
        <f t="shared" si="923"/>
        <v>0</v>
      </c>
      <c r="V592" s="193">
        <f t="shared" si="923"/>
        <v>0</v>
      </c>
      <c r="W592" s="193">
        <f t="shared" si="923"/>
        <v>0</v>
      </c>
      <c r="X592" s="193">
        <f t="shared" si="923"/>
        <v>0</v>
      </c>
      <c r="Y592" s="193">
        <f t="shared" si="923"/>
        <v>0</v>
      </c>
      <c r="Z592" s="193">
        <f t="shared" si="923"/>
        <v>0</v>
      </c>
      <c r="AA592" s="193">
        <f t="shared" si="923"/>
        <v>0</v>
      </c>
      <c r="AB592" s="193">
        <f t="shared" si="923"/>
        <v>0</v>
      </c>
      <c r="AC592" s="193">
        <f t="shared" si="923"/>
        <v>0</v>
      </c>
      <c r="AD592" s="193">
        <f t="shared" si="923"/>
        <v>0</v>
      </c>
      <c r="AE592" s="193">
        <f t="shared" si="923"/>
        <v>0</v>
      </c>
      <c r="AF592" s="193">
        <f t="shared" si="923"/>
        <v>0</v>
      </c>
      <c r="AG592" s="193">
        <f t="shared" si="923"/>
        <v>0</v>
      </c>
      <c r="AH592" s="193">
        <f t="shared" si="923"/>
        <v>0</v>
      </c>
      <c r="AI592" s="193">
        <f t="shared" si="923"/>
        <v>0</v>
      </c>
      <c r="AJ592" s="193">
        <f t="shared" ref="AJ592:BC592" si="924">COUNTIF($C$10:$FM$10,AJ116)</f>
        <v>0</v>
      </c>
      <c r="AK592" s="193">
        <f t="shared" si="924"/>
        <v>0</v>
      </c>
      <c r="AL592" s="193">
        <f t="shared" si="924"/>
        <v>0</v>
      </c>
      <c r="AM592" s="193">
        <f t="shared" si="924"/>
        <v>0</v>
      </c>
      <c r="AN592" s="193">
        <f t="shared" si="924"/>
        <v>0</v>
      </c>
      <c r="AO592" s="193">
        <f t="shared" si="924"/>
        <v>0</v>
      </c>
      <c r="AP592" s="193">
        <f t="shared" si="924"/>
        <v>0</v>
      </c>
      <c r="AQ592" s="193">
        <f t="shared" si="924"/>
        <v>0</v>
      </c>
      <c r="AR592" s="193">
        <f t="shared" si="924"/>
        <v>0</v>
      </c>
      <c r="AS592" s="193">
        <f t="shared" si="924"/>
        <v>0</v>
      </c>
      <c r="AT592" s="193">
        <f t="shared" si="924"/>
        <v>0</v>
      </c>
      <c r="AU592" s="193">
        <f t="shared" si="924"/>
        <v>0</v>
      </c>
      <c r="AV592" s="193">
        <f t="shared" si="924"/>
        <v>0</v>
      </c>
      <c r="AW592" s="193">
        <f t="shared" si="924"/>
        <v>0</v>
      </c>
      <c r="AX592" s="193">
        <f t="shared" si="924"/>
        <v>0</v>
      </c>
      <c r="AY592" s="193">
        <f t="shared" si="924"/>
        <v>0</v>
      </c>
      <c r="AZ592" s="193">
        <f t="shared" si="924"/>
        <v>0</v>
      </c>
      <c r="BA592" s="193">
        <f t="shared" si="924"/>
        <v>0</v>
      </c>
      <c r="BB592" s="193">
        <f t="shared" si="924"/>
        <v>0</v>
      </c>
      <c r="BC592" s="193">
        <f t="shared" si="924"/>
        <v>0</v>
      </c>
    </row>
    <row r="593" spans="2:55" ht="16.5" customHeight="1" x14ac:dyDescent="0.2">
      <c r="C593" s="114">
        <v>39</v>
      </c>
      <c r="D593" s="193">
        <f t="shared" ref="D593:AI593" si="925">COUNTIF($C$10:$FM$10,D117)</f>
        <v>0</v>
      </c>
      <c r="E593" s="193">
        <f t="shared" si="925"/>
        <v>0</v>
      </c>
      <c r="F593" s="193">
        <f t="shared" si="925"/>
        <v>0</v>
      </c>
      <c r="G593" s="193">
        <f t="shared" si="925"/>
        <v>0</v>
      </c>
      <c r="H593" s="193">
        <f t="shared" si="925"/>
        <v>0</v>
      </c>
      <c r="I593" s="193">
        <f t="shared" si="925"/>
        <v>0</v>
      </c>
      <c r="J593" s="193">
        <f t="shared" si="925"/>
        <v>0</v>
      </c>
      <c r="K593" s="193">
        <f t="shared" si="925"/>
        <v>0</v>
      </c>
      <c r="L593" s="193">
        <f t="shared" si="925"/>
        <v>0</v>
      </c>
      <c r="M593" s="193">
        <f t="shared" si="925"/>
        <v>0</v>
      </c>
      <c r="N593" s="193">
        <f t="shared" si="925"/>
        <v>0</v>
      </c>
      <c r="O593" s="193">
        <f t="shared" si="925"/>
        <v>0</v>
      </c>
      <c r="P593" s="193">
        <f t="shared" si="925"/>
        <v>0</v>
      </c>
      <c r="Q593" s="193">
        <f t="shared" si="925"/>
        <v>0</v>
      </c>
      <c r="R593" s="193">
        <f t="shared" si="925"/>
        <v>0</v>
      </c>
      <c r="S593" s="193">
        <f t="shared" si="925"/>
        <v>0</v>
      </c>
      <c r="T593" s="193">
        <f t="shared" si="925"/>
        <v>0</v>
      </c>
      <c r="U593" s="193">
        <f t="shared" si="925"/>
        <v>0</v>
      </c>
      <c r="V593" s="193">
        <f t="shared" si="925"/>
        <v>0</v>
      </c>
      <c r="W593" s="193">
        <f t="shared" si="925"/>
        <v>0</v>
      </c>
      <c r="X593" s="193">
        <f t="shared" si="925"/>
        <v>0</v>
      </c>
      <c r="Y593" s="193">
        <f t="shared" si="925"/>
        <v>0</v>
      </c>
      <c r="Z593" s="193">
        <f t="shared" si="925"/>
        <v>0</v>
      </c>
      <c r="AA593" s="193">
        <f t="shared" si="925"/>
        <v>0</v>
      </c>
      <c r="AB593" s="193">
        <f t="shared" si="925"/>
        <v>0</v>
      </c>
      <c r="AC593" s="193">
        <f t="shared" si="925"/>
        <v>0</v>
      </c>
      <c r="AD593" s="193">
        <f t="shared" si="925"/>
        <v>0</v>
      </c>
      <c r="AE593" s="193">
        <f t="shared" si="925"/>
        <v>0</v>
      </c>
      <c r="AF593" s="193">
        <f t="shared" si="925"/>
        <v>0</v>
      </c>
      <c r="AG593" s="193">
        <f t="shared" si="925"/>
        <v>0</v>
      </c>
      <c r="AH593" s="193">
        <f t="shared" si="925"/>
        <v>0</v>
      </c>
      <c r="AI593" s="193">
        <f t="shared" si="925"/>
        <v>0</v>
      </c>
      <c r="AJ593" s="193">
        <f t="shared" ref="AJ593:BC593" si="926">COUNTIF($C$10:$FM$10,AJ117)</f>
        <v>0</v>
      </c>
      <c r="AK593" s="193">
        <f t="shared" si="926"/>
        <v>0</v>
      </c>
      <c r="AL593" s="193">
        <f t="shared" si="926"/>
        <v>0</v>
      </c>
      <c r="AM593" s="193">
        <f t="shared" si="926"/>
        <v>0</v>
      </c>
      <c r="AN593" s="193">
        <f t="shared" si="926"/>
        <v>0</v>
      </c>
      <c r="AO593" s="193">
        <f t="shared" si="926"/>
        <v>0</v>
      </c>
      <c r="AP593" s="193">
        <f t="shared" si="926"/>
        <v>0</v>
      </c>
      <c r="AQ593" s="193">
        <f t="shared" si="926"/>
        <v>0</v>
      </c>
      <c r="AR593" s="193">
        <f t="shared" si="926"/>
        <v>0</v>
      </c>
      <c r="AS593" s="193">
        <f t="shared" si="926"/>
        <v>0</v>
      </c>
      <c r="AT593" s="193">
        <f t="shared" si="926"/>
        <v>0</v>
      </c>
      <c r="AU593" s="193">
        <f t="shared" si="926"/>
        <v>0</v>
      </c>
      <c r="AV593" s="193">
        <f t="shared" si="926"/>
        <v>0</v>
      </c>
      <c r="AW593" s="193">
        <f t="shared" si="926"/>
        <v>0</v>
      </c>
      <c r="AX593" s="193">
        <f t="shared" si="926"/>
        <v>0</v>
      </c>
      <c r="AY593" s="193">
        <f t="shared" si="926"/>
        <v>0</v>
      </c>
      <c r="AZ593" s="193">
        <f t="shared" si="926"/>
        <v>0</v>
      </c>
      <c r="BA593" s="193">
        <f t="shared" si="926"/>
        <v>0</v>
      </c>
      <c r="BB593" s="193">
        <f t="shared" si="926"/>
        <v>0</v>
      </c>
      <c r="BC593" s="193">
        <f t="shared" si="926"/>
        <v>0</v>
      </c>
    </row>
    <row r="594" spans="2:55" ht="16.5" customHeight="1" x14ac:dyDescent="0.2">
      <c r="C594" s="114">
        <v>40</v>
      </c>
      <c r="D594" s="193">
        <f t="shared" ref="D594:AI594" si="927">COUNTIF($C$10:$FM$10,D118)</f>
        <v>0</v>
      </c>
      <c r="E594" s="193">
        <f t="shared" si="927"/>
        <v>0</v>
      </c>
      <c r="F594" s="193">
        <f t="shared" si="927"/>
        <v>0</v>
      </c>
      <c r="G594" s="193">
        <f t="shared" si="927"/>
        <v>0</v>
      </c>
      <c r="H594" s="193">
        <f t="shared" si="927"/>
        <v>0</v>
      </c>
      <c r="I594" s="193">
        <f t="shared" si="927"/>
        <v>0</v>
      </c>
      <c r="J594" s="193">
        <f t="shared" si="927"/>
        <v>0</v>
      </c>
      <c r="K594" s="193">
        <f t="shared" si="927"/>
        <v>0</v>
      </c>
      <c r="L594" s="193">
        <f t="shared" si="927"/>
        <v>0</v>
      </c>
      <c r="M594" s="193">
        <f t="shared" si="927"/>
        <v>0</v>
      </c>
      <c r="N594" s="193">
        <f t="shared" si="927"/>
        <v>0</v>
      </c>
      <c r="O594" s="193">
        <f t="shared" si="927"/>
        <v>0</v>
      </c>
      <c r="P594" s="193">
        <f t="shared" si="927"/>
        <v>0</v>
      </c>
      <c r="Q594" s="193">
        <f t="shared" si="927"/>
        <v>0</v>
      </c>
      <c r="R594" s="193">
        <f t="shared" si="927"/>
        <v>0</v>
      </c>
      <c r="S594" s="193">
        <f t="shared" si="927"/>
        <v>0</v>
      </c>
      <c r="T594" s="193">
        <f t="shared" si="927"/>
        <v>0</v>
      </c>
      <c r="U594" s="193">
        <f t="shared" si="927"/>
        <v>0</v>
      </c>
      <c r="V594" s="193">
        <f t="shared" si="927"/>
        <v>0</v>
      </c>
      <c r="W594" s="193">
        <f t="shared" si="927"/>
        <v>0</v>
      </c>
      <c r="X594" s="193">
        <f t="shared" si="927"/>
        <v>0</v>
      </c>
      <c r="Y594" s="193">
        <f t="shared" si="927"/>
        <v>0</v>
      </c>
      <c r="Z594" s="193">
        <f t="shared" si="927"/>
        <v>0</v>
      </c>
      <c r="AA594" s="193">
        <f t="shared" si="927"/>
        <v>0</v>
      </c>
      <c r="AB594" s="193">
        <f t="shared" si="927"/>
        <v>0</v>
      </c>
      <c r="AC594" s="193">
        <f t="shared" si="927"/>
        <v>0</v>
      </c>
      <c r="AD594" s="193">
        <f t="shared" si="927"/>
        <v>0</v>
      </c>
      <c r="AE594" s="193">
        <f t="shared" si="927"/>
        <v>0</v>
      </c>
      <c r="AF594" s="193">
        <f t="shared" si="927"/>
        <v>0</v>
      </c>
      <c r="AG594" s="193">
        <f t="shared" si="927"/>
        <v>0</v>
      </c>
      <c r="AH594" s="193">
        <f t="shared" si="927"/>
        <v>0</v>
      </c>
      <c r="AI594" s="193">
        <f t="shared" si="927"/>
        <v>0</v>
      </c>
      <c r="AJ594" s="193">
        <f t="shared" ref="AJ594:BC594" si="928">COUNTIF($C$10:$FM$10,AJ118)</f>
        <v>0</v>
      </c>
      <c r="AK594" s="193">
        <f t="shared" si="928"/>
        <v>0</v>
      </c>
      <c r="AL594" s="193">
        <f t="shared" si="928"/>
        <v>0</v>
      </c>
      <c r="AM594" s="193">
        <f t="shared" si="928"/>
        <v>0</v>
      </c>
      <c r="AN594" s="193">
        <f t="shared" si="928"/>
        <v>0</v>
      </c>
      <c r="AO594" s="193">
        <f t="shared" si="928"/>
        <v>0</v>
      </c>
      <c r="AP594" s="193">
        <f t="shared" si="928"/>
        <v>0</v>
      </c>
      <c r="AQ594" s="193">
        <f t="shared" si="928"/>
        <v>0</v>
      </c>
      <c r="AR594" s="193">
        <f t="shared" si="928"/>
        <v>0</v>
      </c>
      <c r="AS594" s="193">
        <f t="shared" si="928"/>
        <v>0</v>
      </c>
      <c r="AT594" s="193">
        <f t="shared" si="928"/>
        <v>0</v>
      </c>
      <c r="AU594" s="193">
        <f t="shared" si="928"/>
        <v>0</v>
      </c>
      <c r="AV594" s="193">
        <f t="shared" si="928"/>
        <v>0</v>
      </c>
      <c r="AW594" s="193">
        <f t="shared" si="928"/>
        <v>0</v>
      </c>
      <c r="AX594" s="193">
        <f t="shared" si="928"/>
        <v>0</v>
      </c>
      <c r="AY594" s="193">
        <f t="shared" si="928"/>
        <v>0</v>
      </c>
      <c r="AZ594" s="193">
        <f t="shared" si="928"/>
        <v>0</v>
      </c>
      <c r="BA594" s="193">
        <f t="shared" si="928"/>
        <v>0</v>
      </c>
      <c r="BB594" s="193">
        <f t="shared" si="928"/>
        <v>0</v>
      </c>
      <c r="BC594" s="193">
        <f t="shared" si="928"/>
        <v>0</v>
      </c>
    </row>
    <row r="595" spans="2:55" ht="16.5" customHeight="1" x14ac:dyDescent="0.2">
      <c r="C595" s="114">
        <v>41</v>
      </c>
      <c r="D595" s="193">
        <f t="shared" ref="D595:AI595" si="929">COUNTIF($C$10:$FM$10,D119)</f>
        <v>0</v>
      </c>
      <c r="E595" s="193">
        <f t="shared" si="929"/>
        <v>0</v>
      </c>
      <c r="F595" s="193">
        <f t="shared" si="929"/>
        <v>0</v>
      </c>
      <c r="G595" s="193">
        <f t="shared" si="929"/>
        <v>0</v>
      </c>
      <c r="H595" s="193">
        <f t="shared" si="929"/>
        <v>0</v>
      </c>
      <c r="I595" s="193">
        <f t="shared" si="929"/>
        <v>0</v>
      </c>
      <c r="J595" s="193">
        <f t="shared" si="929"/>
        <v>0</v>
      </c>
      <c r="K595" s="193">
        <f t="shared" si="929"/>
        <v>0</v>
      </c>
      <c r="L595" s="193">
        <f t="shared" si="929"/>
        <v>0</v>
      </c>
      <c r="M595" s="193">
        <f t="shared" si="929"/>
        <v>0</v>
      </c>
      <c r="N595" s="193">
        <f t="shared" si="929"/>
        <v>0</v>
      </c>
      <c r="O595" s="193">
        <f t="shared" si="929"/>
        <v>0</v>
      </c>
      <c r="P595" s="193">
        <f t="shared" si="929"/>
        <v>0</v>
      </c>
      <c r="Q595" s="193">
        <f t="shared" si="929"/>
        <v>0</v>
      </c>
      <c r="R595" s="193">
        <f t="shared" si="929"/>
        <v>0</v>
      </c>
      <c r="S595" s="193">
        <f t="shared" si="929"/>
        <v>0</v>
      </c>
      <c r="T595" s="193">
        <f t="shared" si="929"/>
        <v>0</v>
      </c>
      <c r="U595" s="193">
        <f t="shared" si="929"/>
        <v>0</v>
      </c>
      <c r="V595" s="193">
        <f t="shared" si="929"/>
        <v>0</v>
      </c>
      <c r="W595" s="193">
        <f t="shared" si="929"/>
        <v>0</v>
      </c>
      <c r="X595" s="193">
        <f t="shared" si="929"/>
        <v>0</v>
      </c>
      <c r="Y595" s="193">
        <f t="shared" si="929"/>
        <v>0</v>
      </c>
      <c r="Z595" s="193">
        <f t="shared" si="929"/>
        <v>0</v>
      </c>
      <c r="AA595" s="193">
        <f t="shared" si="929"/>
        <v>0</v>
      </c>
      <c r="AB595" s="193">
        <f t="shared" si="929"/>
        <v>0</v>
      </c>
      <c r="AC595" s="193">
        <f t="shared" si="929"/>
        <v>0</v>
      </c>
      <c r="AD595" s="193">
        <f t="shared" si="929"/>
        <v>0</v>
      </c>
      <c r="AE595" s="193">
        <f t="shared" si="929"/>
        <v>0</v>
      </c>
      <c r="AF595" s="193">
        <f t="shared" si="929"/>
        <v>0</v>
      </c>
      <c r="AG595" s="193">
        <f t="shared" si="929"/>
        <v>0</v>
      </c>
      <c r="AH595" s="193">
        <f t="shared" si="929"/>
        <v>0</v>
      </c>
      <c r="AI595" s="193">
        <f t="shared" si="929"/>
        <v>0</v>
      </c>
      <c r="AJ595" s="193">
        <f t="shared" ref="AJ595:BC595" si="930">COUNTIF($C$10:$FM$10,AJ119)</f>
        <v>0</v>
      </c>
      <c r="AK595" s="193">
        <f t="shared" si="930"/>
        <v>0</v>
      </c>
      <c r="AL595" s="193">
        <f t="shared" si="930"/>
        <v>0</v>
      </c>
      <c r="AM595" s="193">
        <f t="shared" si="930"/>
        <v>0</v>
      </c>
      <c r="AN595" s="193">
        <f t="shared" si="930"/>
        <v>0</v>
      </c>
      <c r="AO595" s="193">
        <f t="shared" si="930"/>
        <v>0</v>
      </c>
      <c r="AP595" s="193">
        <f t="shared" si="930"/>
        <v>0</v>
      </c>
      <c r="AQ595" s="193">
        <f t="shared" si="930"/>
        <v>0</v>
      </c>
      <c r="AR595" s="193">
        <f t="shared" si="930"/>
        <v>0</v>
      </c>
      <c r="AS595" s="193">
        <f t="shared" si="930"/>
        <v>0</v>
      </c>
      <c r="AT595" s="193">
        <f t="shared" si="930"/>
        <v>0</v>
      </c>
      <c r="AU595" s="193">
        <f t="shared" si="930"/>
        <v>0</v>
      </c>
      <c r="AV595" s="193">
        <f t="shared" si="930"/>
        <v>0</v>
      </c>
      <c r="AW595" s="193">
        <f t="shared" si="930"/>
        <v>0</v>
      </c>
      <c r="AX595" s="193">
        <f t="shared" si="930"/>
        <v>0</v>
      </c>
      <c r="AY595" s="193">
        <f t="shared" si="930"/>
        <v>0</v>
      </c>
      <c r="AZ595" s="193">
        <f t="shared" si="930"/>
        <v>0</v>
      </c>
      <c r="BA595" s="193">
        <f t="shared" si="930"/>
        <v>0</v>
      </c>
      <c r="BB595" s="193">
        <f t="shared" si="930"/>
        <v>0</v>
      </c>
      <c r="BC595" s="193">
        <f t="shared" si="930"/>
        <v>0</v>
      </c>
    </row>
    <row r="596" spans="2:55" ht="16.5" customHeight="1" x14ac:dyDescent="0.2">
      <c r="C596" s="114">
        <v>42</v>
      </c>
      <c r="D596" s="193">
        <f t="shared" ref="D596:AI596" si="931">COUNTIF($C$10:$FM$10,D120)</f>
        <v>0</v>
      </c>
      <c r="E596" s="193">
        <f t="shared" si="931"/>
        <v>0</v>
      </c>
      <c r="F596" s="193">
        <f t="shared" si="931"/>
        <v>0</v>
      </c>
      <c r="G596" s="193">
        <f t="shared" si="931"/>
        <v>0</v>
      </c>
      <c r="H596" s="193">
        <f t="shared" si="931"/>
        <v>0</v>
      </c>
      <c r="I596" s="193">
        <f t="shared" si="931"/>
        <v>0</v>
      </c>
      <c r="J596" s="193">
        <f t="shared" si="931"/>
        <v>0</v>
      </c>
      <c r="K596" s="193">
        <f t="shared" si="931"/>
        <v>0</v>
      </c>
      <c r="L596" s="193">
        <f t="shared" si="931"/>
        <v>0</v>
      </c>
      <c r="M596" s="193">
        <f t="shared" si="931"/>
        <v>0</v>
      </c>
      <c r="N596" s="193">
        <f t="shared" si="931"/>
        <v>0</v>
      </c>
      <c r="O596" s="193">
        <f t="shared" si="931"/>
        <v>0</v>
      </c>
      <c r="P596" s="193">
        <f t="shared" si="931"/>
        <v>0</v>
      </c>
      <c r="Q596" s="193">
        <f t="shared" si="931"/>
        <v>0</v>
      </c>
      <c r="R596" s="193">
        <f t="shared" si="931"/>
        <v>0</v>
      </c>
      <c r="S596" s="193">
        <f t="shared" si="931"/>
        <v>0</v>
      </c>
      <c r="T596" s="193">
        <f t="shared" si="931"/>
        <v>0</v>
      </c>
      <c r="U596" s="193">
        <f t="shared" si="931"/>
        <v>0</v>
      </c>
      <c r="V596" s="193">
        <f t="shared" si="931"/>
        <v>0</v>
      </c>
      <c r="W596" s="193">
        <f t="shared" si="931"/>
        <v>0</v>
      </c>
      <c r="X596" s="193">
        <f t="shared" si="931"/>
        <v>0</v>
      </c>
      <c r="Y596" s="193">
        <f t="shared" si="931"/>
        <v>0</v>
      </c>
      <c r="Z596" s="193">
        <f t="shared" si="931"/>
        <v>0</v>
      </c>
      <c r="AA596" s="193">
        <f t="shared" si="931"/>
        <v>0</v>
      </c>
      <c r="AB596" s="193">
        <f t="shared" si="931"/>
        <v>0</v>
      </c>
      <c r="AC596" s="193">
        <f t="shared" si="931"/>
        <v>0</v>
      </c>
      <c r="AD596" s="193">
        <f t="shared" si="931"/>
        <v>0</v>
      </c>
      <c r="AE596" s="193">
        <f t="shared" si="931"/>
        <v>0</v>
      </c>
      <c r="AF596" s="193">
        <f t="shared" si="931"/>
        <v>0</v>
      </c>
      <c r="AG596" s="193">
        <f t="shared" si="931"/>
        <v>0</v>
      </c>
      <c r="AH596" s="193">
        <f t="shared" si="931"/>
        <v>0</v>
      </c>
      <c r="AI596" s="193">
        <f t="shared" si="931"/>
        <v>0</v>
      </c>
      <c r="AJ596" s="193">
        <f t="shared" ref="AJ596:BC596" si="932">COUNTIF($C$10:$FM$10,AJ120)</f>
        <v>0</v>
      </c>
      <c r="AK596" s="193">
        <f t="shared" si="932"/>
        <v>0</v>
      </c>
      <c r="AL596" s="193">
        <f t="shared" si="932"/>
        <v>0</v>
      </c>
      <c r="AM596" s="193">
        <f t="shared" si="932"/>
        <v>0</v>
      </c>
      <c r="AN596" s="193">
        <f t="shared" si="932"/>
        <v>0</v>
      </c>
      <c r="AO596" s="193">
        <f t="shared" si="932"/>
        <v>0</v>
      </c>
      <c r="AP596" s="193">
        <f t="shared" si="932"/>
        <v>0</v>
      </c>
      <c r="AQ596" s="193">
        <f t="shared" si="932"/>
        <v>0</v>
      </c>
      <c r="AR596" s="193">
        <f t="shared" si="932"/>
        <v>0</v>
      </c>
      <c r="AS596" s="193">
        <f t="shared" si="932"/>
        <v>0</v>
      </c>
      <c r="AT596" s="193">
        <f t="shared" si="932"/>
        <v>0</v>
      </c>
      <c r="AU596" s="193">
        <f t="shared" si="932"/>
        <v>0</v>
      </c>
      <c r="AV596" s="193">
        <f t="shared" si="932"/>
        <v>0</v>
      </c>
      <c r="AW596" s="193">
        <f t="shared" si="932"/>
        <v>0</v>
      </c>
      <c r="AX596" s="193">
        <f t="shared" si="932"/>
        <v>0</v>
      </c>
      <c r="AY596" s="193">
        <f t="shared" si="932"/>
        <v>0</v>
      </c>
      <c r="AZ596" s="193">
        <f t="shared" si="932"/>
        <v>0</v>
      </c>
      <c r="BA596" s="193">
        <f t="shared" si="932"/>
        <v>0</v>
      </c>
      <c r="BB596" s="193">
        <f t="shared" si="932"/>
        <v>0</v>
      </c>
      <c r="BC596" s="193">
        <f t="shared" si="932"/>
        <v>0</v>
      </c>
    </row>
    <row r="597" spans="2:55" ht="16.5" customHeight="1" x14ac:dyDescent="0.2">
      <c r="C597" s="114">
        <v>43</v>
      </c>
      <c r="D597" s="193">
        <f t="shared" ref="D597:AI597" si="933">COUNTIF($C$10:$FM$10,D121)</f>
        <v>0</v>
      </c>
      <c r="E597" s="193">
        <f t="shared" si="933"/>
        <v>0</v>
      </c>
      <c r="F597" s="193">
        <f t="shared" si="933"/>
        <v>0</v>
      </c>
      <c r="G597" s="193">
        <f t="shared" si="933"/>
        <v>0</v>
      </c>
      <c r="H597" s="193">
        <f t="shared" si="933"/>
        <v>0</v>
      </c>
      <c r="I597" s="193">
        <f t="shared" si="933"/>
        <v>0</v>
      </c>
      <c r="J597" s="193">
        <f t="shared" si="933"/>
        <v>0</v>
      </c>
      <c r="K597" s="193">
        <f t="shared" si="933"/>
        <v>0</v>
      </c>
      <c r="L597" s="193">
        <f t="shared" si="933"/>
        <v>0</v>
      </c>
      <c r="M597" s="193">
        <f t="shared" si="933"/>
        <v>0</v>
      </c>
      <c r="N597" s="193">
        <f t="shared" si="933"/>
        <v>0</v>
      </c>
      <c r="O597" s="193">
        <f t="shared" si="933"/>
        <v>0</v>
      </c>
      <c r="P597" s="193">
        <f t="shared" si="933"/>
        <v>0</v>
      </c>
      <c r="Q597" s="193">
        <f t="shared" si="933"/>
        <v>0</v>
      </c>
      <c r="R597" s="193">
        <f t="shared" si="933"/>
        <v>0</v>
      </c>
      <c r="S597" s="193">
        <f t="shared" si="933"/>
        <v>0</v>
      </c>
      <c r="T597" s="193">
        <f t="shared" si="933"/>
        <v>0</v>
      </c>
      <c r="U597" s="193">
        <f t="shared" si="933"/>
        <v>0</v>
      </c>
      <c r="V597" s="193">
        <f t="shared" si="933"/>
        <v>0</v>
      </c>
      <c r="W597" s="193">
        <f t="shared" si="933"/>
        <v>0</v>
      </c>
      <c r="X597" s="193">
        <f t="shared" si="933"/>
        <v>0</v>
      </c>
      <c r="Y597" s="193">
        <f t="shared" si="933"/>
        <v>0</v>
      </c>
      <c r="Z597" s="193">
        <f t="shared" si="933"/>
        <v>0</v>
      </c>
      <c r="AA597" s="193">
        <f t="shared" si="933"/>
        <v>0</v>
      </c>
      <c r="AB597" s="193">
        <f t="shared" si="933"/>
        <v>0</v>
      </c>
      <c r="AC597" s="193">
        <f t="shared" si="933"/>
        <v>0</v>
      </c>
      <c r="AD597" s="193">
        <f t="shared" si="933"/>
        <v>0</v>
      </c>
      <c r="AE597" s="193">
        <f t="shared" si="933"/>
        <v>0</v>
      </c>
      <c r="AF597" s="193">
        <f t="shared" si="933"/>
        <v>0</v>
      </c>
      <c r="AG597" s="193">
        <f t="shared" si="933"/>
        <v>0</v>
      </c>
      <c r="AH597" s="193">
        <f t="shared" si="933"/>
        <v>0</v>
      </c>
      <c r="AI597" s="193">
        <f t="shared" si="933"/>
        <v>0</v>
      </c>
      <c r="AJ597" s="193">
        <f t="shared" ref="AJ597:BC597" si="934">COUNTIF($C$10:$FM$10,AJ121)</f>
        <v>0</v>
      </c>
      <c r="AK597" s="193">
        <f t="shared" si="934"/>
        <v>0</v>
      </c>
      <c r="AL597" s="193">
        <f t="shared" si="934"/>
        <v>0</v>
      </c>
      <c r="AM597" s="193">
        <f t="shared" si="934"/>
        <v>0</v>
      </c>
      <c r="AN597" s="193">
        <f t="shared" si="934"/>
        <v>0</v>
      </c>
      <c r="AO597" s="193">
        <f t="shared" si="934"/>
        <v>0</v>
      </c>
      <c r="AP597" s="193">
        <f t="shared" si="934"/>
        <v>0</v>
      </c>
      <c r="AQ597" s="193">
        <f t="shared" si="934"/>
        <v>0</v>
      </c>
      <c r="AR597" s="193">
        <f t="shared" si="934"/>
        <v>0</v>
      </c>
      <c r="AS597" s="193">
        <f t="shared" si="934"/>
        <v>0</v>
      </c>
      <c r="AT597" s="193">
        <f t="shared" si="934"/>
        <v>0</v>
      </c>
      <c r="AU597" s="193">
        <f t="shared" si="934"/>
        <v>0</v>
      </c>
      <c r="AV597" s="193">
        <f t="shared" si="934"/>
        <v>0</v>
      </c>
      <c r="AW597" s="193">
        <f t="shared" si="934"/>
        <v>0</v>
      </c>
      <c r="AX597" s="193">
        <f t="shared" si="934"/>
        <v>0</v>
      </c>
      <c r="AY597" s="193">
        <f t="shared" si="934"/>
        <v>0</v>
      </c>
      <c r="AZ597" s="193">
        <f t="shared" si="934"/>
        <v>0</v>
      </c>
      <c r="BA597" s="193">
        <f t="shared" si="934"/>
        <v>0</v>
      </c>
      <c r="BB597" s="193">
        <f t="shared" si="934"/>
        <v>0</v>
      </c>
      <c r="BC597" s="193">
        <f t="shared" si="934"/>
        <v>0</v>
      </c>
    </row>
    <row r="598" spans="2:55" ht="16.5" customHeight="1" x14ac:dyDescent="0.2">
      <c r="C598" s="114">
        <v>44</v>
      </c>
      <c r="D598" s="193">
        <f t="shared" ref="D598:AI598" si="935">COUNTIF($C$10:$FM$10,D122)</f>
        <v>0</v>
      </c>
      <c r="E598" s="193">
        <f t="shared" si="935"/>
        <v>0</v>
      </c>
      <c r="F598" s="193">
        <f t="shared" si="935"/>
        <v>0</v>
      </c>
      <c r="G598" s="193">
        <f t="shared" si="935"/>
        <v>0</v>
      </c>
      <c r="H598" s="193">
        <f t="shared" si="935"/>
        <v>0</v>
      </c>
      <c r="I598" s="193">
        <f t="shared" si="935"/>
        <v>0</v>
      </c>
      <c r="J598" s="193">
        <f t="shared" si="935"/>
        <v>0</v>
      </c>
      <c r="K598" s="193">
        <f t="shared" si="935"/>
        <v>0</v>
      </c>
      <c r="L598" s="193">
        <f t="shared" si="935"/>
        <v>0</v>
      </c>
      <c r="M598" s="193">
        <f t="shared" si="935"/>
        <v>0</v>
      </c>
      <c r="N598" s="193">
        <f t="shared" si="935"/>
        <v>0</v>
      </c>
      <c r="O598" s="193">
        <f t="shared" si="935"/>
        <v>0</v>
      </c>
      <c r="P598" s="193">
        <f t="shared" si="935"/>
        <v>0</v>
      </c>
      <c r="Q598" s="193">
        <f t="shared" si="935"/>
        <v>0</v>
      </c>
      <c r="R598" s="193">
        <f t="shared" si="935"/>
        <v>0</v>
      </c>
      <c r="S598" s="193">
        <f t="shared" si="935"/>
        <v>0</v>
      </c>
      <c r="T598" s="193">
        <f t="shared" si="935"/>
        <v>0</v>
      </c>
      <c r="U598" s="193">
        <f t="shared" si="935"/>
        <v>0</v>
      </c>
      <c r="V598" s="193">
        <f t="shared" si="935"/>
        <v>0</v>
      </c>
      <c r="W598" s="193">
        <f t="shared" si="935"/>
        <v>0</v>
      </c>
      <c r="X598" s="193">
        <f t="shared" si="935"/>
        <v>0</v>
      </c>
      <c r="Y598" s="193">
        <f t="shared" si="935"/>
        <v>0</v>
      </c>
      <c r="Z598" s="193">
        <f t="shared" si="935"/>
        <v>0</v>
      </c>
      <c r="AA598" s="193">
        <f t="shared" si="935"/>
        <v>0</v>
      </c>
      <c r="AB598" s="193">
        <f t="shared" si="935"/>
        <v>0</v>
      </c>
      <c r="AC598" s="193">
        <f t="shared" si="935"/>
        <v>0</v>
      </c>
      <c r="AD598" s="193">
        <f t="shared" si="935"/>
        <v>0</v>
      </c>
      <c r="AE598" s="193">
        <f t="shared" si="935"/>
        <v>0</v>
      </c>
      <c r="AF598" s="193">
        <f t="shared" si="935"/>
        <v>0</v>
      </c>
      <c r="AG598" s="193">
        <f t="shared" si="935"/>
        <v>0</v>
      </c>
      <c r="AH598" s="193">
        <f t="shared" si="935"/>
        <v>0</v>
      </c>
      <c r="AI598" s="193">
        <f t="shared" si="935"/>
        <v>0</v>
      </c>
      <c r="AJ598" s="193">
        <f t="shared" ref="AJ598:BC598" si="936">COUNTIF($C$10:$FM$10,AJ122)</f>
        <v>0</v>
      </c>
      <c r="AK598" s="193">
        <f t="shared" si="936"/>
        <v>0</v>
      </c>
      <c r="AL598" s="193">
        <f t="shared" si="936"/>
        <v>0</v>
      </c>
      <c r="AM598" s="193">
        <f t="shared" si="936"/>
        <v>0</v>
      </c>
      <c r="AN598" s="193">
        <f t="shared" si="936"/>
        <v>0</v>
      </c>
      <c r="AO598" s="193">
        <f t="shared" si="936"/>
        <v>0</v>
      </c>
      <c r="AP598" s="193">
        <f t="shared" si="936"/>
        <v>0</v>
      </c>
      <c r="AQ598" s="193">
        <f t="shared" si="936"/>
        <v>0</v>
      </c>
      <c r="AR598" s="193">
        <f t="shared" si="936"/>
        <v>0</v>
      </c>
      <c r="AS598" s="193">
        <f t="shared" si="936"/>
        <v>0</v>
      </c>
      <c r="AT598" s="193">
        <f t="shared" si="936"/>
        <v>0</v>
      </c>
      <c r="AU598" s="193">
        <f t="shared" si="936"/>
        <v>0</v>
      </c>
      <c r="AV598" s="193">
        <f t="shared" si="936"/>
        <v>0</v>
      </c>
      <c r="AW598" s="193">
        <f t="shared" si="936"/>
        <v>0</v>
      </c>
      <c r="AX598" s="193">
        <f t="shared" si="936"/>
        <v>0</v>
      </c>
      <c r="AY598" s="193">
        <f t="shared" si="936"/>
        <v>0</v>
      </c>
      <c r="AZ598" s="193">
        <f t="shared" si="936"/>
        <v>0</v>
      </c>
      <c r="BA598" s="193">
        <f t="shared" si="936"/>
        <v>0</v>
      </c>
      <c r="BB598" s="193">
        <f t="shared" si="936"/>
        <v>0</v>
      </c>
      <c r="BC598" s="193">
        <f t="shared" si="936"/>
        <v>0</v>
      </c>
    </row>
    <row r="599" spans="2:55" ht="16.5" customHeight="1" x14ac:dyDescent="0.2">
      <c r="C599" s="114">
        <v>45</v>
      </c>
      <c r="D599" s="193">
        <f t="shared" ref="D599:AI599" si="937">COUNTIF($C$10:$FM$10,D123)</f>
        <v>0</v>
      </c>
      <c r="E599" s="193">
        <f t="shared" si="937"/>
        <v>0</v>
      </c>
      <c r="F599" s="193">
        <f t="shared" si="937"/>
        <v>0</v>
      </c>
      <c r="G599" s="193">
        <f t="shared" si="937"/>
        <v>0</v>
      </c>
      <c r="H599" s="193">
        <f t="shared" si="937"/>
        <v>0</v>
      </c>
      <c r="I599" s="193">
        <f t="shared" si="937"/>
        <v>0</v>
      </c>
      <c r="J599" s="193">
        <f t="shared" si="937"/>
        <v>0</v>
      </c>
      <c r="K599" s="193">
        <f t="shared" si="937"/>
        <v>0</v>
      </c>
      <c r="L599" s="193">
        <f t="shared" si="937"/>
        <v>0</v>
      </c>
      <c r="M599" s="193">
        <f t="shared" si="937"/>
        <v>0</v>
      </c>
      <c r="N599" s="193">
        <f t="shared" si="937"/>
        <v>0</v>
      </c>
      <c r="O599" s="193">
        <f t="shared" si="937"/>
        <v>0</v>
      </c>
      <c r="P599" s="193">
        <f t="shared" si="937"/>
        <v>0</v>
      </c>
      <c r="Q599" s="193">
        <f t="shared" si="937"/>
        <v>0</v>
      </c>
      <c r="R599" s="193">
        <f t="shared" si="937"/>
        <v>0</v>
      </c>
      <c r="S599" s="193">
        <f t="shared" si="937"/>
        <v>0</v>
      </c>
      <c r="T599" s="193">
        <f t="shared" si="937"/>
        <v>0</v>
      </c>
      <c r="U599" s="193">
        <f t="shared" si="937"/>
        <v>0</v>
      </c>
      <c r="V599" s="193">
        <f t="shared" si="937"/>
        <v>0</v>
      </c>
      <c r="W599" s="193">
        <f t="shared" si="937"/>
        <v>0</v>
      </c>
      <c r="X599" s="193">
        <f t="shared" si="937"/>
        <v>0</v>
      </c>
      <c r="Y599" s="193">
        <f t="shared" si="937"/>
        <v>0</v>
      </c>
      <c r="Z599" s="193">
        <f t="shared" si="937"/>
        <v>0</v>
      </c>
      <c r="AA599" s="193">
        <f t="shared" si="937"/>
        <v>0</v>
      </c>
      <c r="AB599" s="193">
        <f t="shared" si="937"/>
        <v>0</v>
      </c>
      <c r="AC599" s="193">
        <f t="shared" si="937"/>
        <v>0</v>
      </c>
      <c r="AD599" s="193">
        <f t="shared" si="937"/>
        <v>0</v>
      </c>
      <c r="AE599" s="193">
        <f t="shared" si="937"/>
        <v>0</v>
      </c>
      <c r="AF599" s="193">
        <f t="shared" si="937"/>
        <v>0</v>
      </c>
      <c r="AG599" s="193">
        <f t="shared" si="937"/>
        <v>0</v>
      </c>
      <c r="AH599" s="193">
        <f t="shared" si="937"/>
        <v>0</v>
      </c>
      <c r="AI599" s="193">
        <f t="shared" si="937"/>
        <v>0</v>
      </c>
      <c r="AJ599" s="193">
        <f t="shared" ref="AJ599:BC599" si="938">COUNTIF($C$10:$FM$10,AJ123)</f>
        <v>0</v>
      </c>
      <c r="AK599" s="193">
        <f t="shared" si="938"/>
        <v>0</v>
      </c>
      <c r="AL599" s="193">
        <f t="shared" si="938"/>
        <v>0</v>
      </c>
      <c r="AM599" s="193">
        <f t="shared" si="938"/>
        <v>0</v>
      </c>
      <c r="AN599" s="193">
        <f t="shared" si="938"/>
        <v>0</v>
      </c>
      <c r="AO599" s="193">
        <f t="shared" si="938"/>
        <v>0</v>
      </c>
      <c r="AP599" s="193">
        <f t="shared" si="938"/>
        <v>0</v>
      </c>
      <c r="AQ599" s="193">
        <f t="shared" si="938"/>
        <v>0</v>
      </c>
      <c r="AR599" s="193">
        <f t="shared" si="938"/>
        <v>0</v>
      </c>
      <c r="AS599" s="193">
        <f t="shared" si="938"/>
        <v>0</v>
      </c>
      <c r="AT599" s="193">
        <f t="shared" si="938"/>
        <v>0</v>
      </c>
      <c r="AU599" s="193">
        <f t="shared" si="938"/>
        <v>0</v>
      </c>
      <c r="AV599" s="193">
        <f t="shared" si="938"/>
        <v>0</v>
      </c>
      <c r="AW599" s="193">
        <f t="shared" si="938"/>
        <v>0</v>
      </c>
      <c r="AX599" s="193">
        <f t="shared" si="938"/>
        <v>0</v>
      </c>
      <c r="AY599" s="193">
        <f t="shared" si="938"/>
        <v>0</v>
      </c>
      <c r="AZ599" s="193">
        <f t="shared" si="938"/>
        <v>0</v>
      </c>
      <c r="BA599" s="193">
        <f t="shared" si="938"/>
        <v>0</v>
      </c>
      <c r="BB599" s="193">
        <f t="shared" si="938"/>
        <v>0</v>
      </c>
      <c r="BC599" s="193">
        <f t="shared" si="938"/>
        <v>0</v>
      </c>
    </row>
    <row r="600" spans="2:55" ht="16.5" customHeight="1" x14ac:dyDescent="0.2">
      <c r="C600" s="114">
        <v>46</v>
      </c>
      <c r="D600" s="193">
        <f t="shared" ref="D600:AI600" si="939">COUNTIF($C$10:$FM$10,D124)</f>
        <v>0</v>
      </c>
      <c r="E600" s="193">
        <f t="shared" si="939"/>
        <v>0</v>
      </c>
      <c r="F600" s="193">
        <f t="shared" si="939"/>
        <v>0</v>
      </c>
      <c r="G600" s="193">
        <f t="shared" si="939"/>
        <v>0</v>
      </c>
      <c r="H600" s="193">
        <f t="shared" si="939"/>
        <v>0</v>
      </c>
      <c r="I600" s="193">
        <f t="shared" si="939"/>
        <v>0</v>
      </c>
      <c r="J600" s="193">
        <f t="shared" si="939"/>
        <v>0</v>
      </c>
      <c r="K600" s="193">
        <f t="shared" si="939"/>
        <v>0</v>
      </c>
      <c r="L600" s="193">
        <f t="shared" si="939"/>
        <v>0</v>
      </c>
      <c r="M600" s="193">
        <f t="shared" si="939"/>
        <v>0</v>
      </c>
      <c r="N600" s="193">
        <f t="shared" si="939"/>
        <v>0</v>
      </c>
      <c r="O600" s="193">
        <f t="shared" si="939"/>
        <v>0</v>
      </c>
      <c r="P600" s="193">
        <f t="shared" si="939"/>
        <v>0</v>
      </c>
      <c r="Q600" s="193">
        <f t="shared" si="939"/>
        <v>0</v>
      </c>
      <c r="R600" s="193">
        <f t="shared" si="939"/>
        <v>0</v>
      </c>
      <c r="S600" s="193">
        <f t="shared" si="939"/>
        <v>0</v>
      </c>
      <c r="T600" s="193">
        <f t="shared" si="939"/>
        <v>0</v>
      </c>
      <c r="U600" s="193">
        <f t="shared" si="939"/>
        <v>0</v>
      </c>
      <c r="V600" s="193">
        <f t="shared" si="939"/>
        <v>0</v>
      </c>
      <c r="W600" s="193">
        <f t="shared" si="939"/>
        <v>0</v>
      </c>
      <c r="X600" s="193">
        <f t="shared" si="939"/>
        <v>0</v>
      </c>
      <c r="Y600" s="193">
        <f t="shared" si="939"/>
        <v>0</v>
      </c>
      <c r="Z600" s="193">
        <f t="shared" si="939"/>
        <v>0</v>
      </c>
      <c r="AA600" s="193">
        <f t="shared" si="939"/>
        <v>0</v>
      </c>
      <c r="AB600" s="193">
        <f t="shared" si="939"/>
        <v>0</v>
      </c>
      <c r="AC600" s="193">
        <f t="shared" si="939"/>
        <v>0</v>
      </c>
      <c r="AD600" s="193">
        <f t="shared" si="939"/>
        <v>0</v>
      </c>
      <c r="AE600" s="193">
        <f t="shared" si="939"/>
        <v>0</v>
      </c>
      <c r="AF600" s="193">
        <f t="shared" si="939"/>
        <v>0</v>
      </c>
      <c r="AG600" s="193">
        <f t="shared" si="939"/>
        <v>0</v>
      </c>
      <c r="AH600" s="193">
        <f t="shared" si="939"/>
        <v>0</v>
      </c>
      <c r="AI600" s="193">
        <f t="shared" si="939"/>
        <v>0</v>
      </c>
      <c r="AJ600" s="193">
        <f t="shared" ref="AJ600:BC600" si="940">COUNTIF($C$10:$FM$10,AJ124)</f>
        <v>0</v>
      </c>
      <c r="AK600" s="193">
        <f t="shared" si="940"/>
        <v>0</v>
      </c>
      <c r="AL600" s="193">
        <f t="shared" si="940"/>
        <v>0</v>
      </c>
      <c r="AM600" s="193">
        <f t="shared" si="940"/>
        <v>0</v>
      </c>
      <c r="AN600" s="193">
        <f t="shared" si="940"/>
        <v>0</v>
      </c>
      <c r="AO600" s="193">
        <f t="shared" si="940"/>
        <v>0</v>
      </c>
      <c r="AP600" s="193">
        <f t="shared" si="940"/>
        <v>0</v>
      </c>
      <c r="AQ600" s="193">
        <f t="shared" si="940"/>
        <v>0</v>
      </c>
      <c r="AR600" s="193">
        <f t="shared" si="940"/>
        <v>0</v>
      </c>
      <c r="AS600" s="193">
        <f t="shared" si="940"/>
        <v>0</v>
      </c>
      <c r="AT600" s="193">
        <f t="shared" si="940"/>
        <v>0</v>
      </c>
      <c r="AU600" s="193">
        <f t="shared" si="940"/>
        <v>0</v>
      </c>
      <c r="AV600" s="193">
        <f t="shared" si="940"/>
        <v>0</v>
      </c>
      <c r="AW600" s="193">
        <f t="shared" si="940"/>
        <v>0</v>
      </c>
      <c r="AX600" s="193">
        <f t="shared" si="940"/>
        <v>0</v>
      </c>
      <c r="AY600" s="193">
        <f t="shared" si="940"/>
        <v>0</v>
      </c>
      <c r="AZ600" s="193">
        <f t="shared" si="940"/>
        <v>0</v>
      </c>
      <c r="BA600" s="193">
        <f t="shared" si="940"/>
        <v>0</v>
      </c>
      <c r="BB600" s="193">
        <f t="shared" si="940"/>
        <v>0</v>
      </c>
      <c r="BC600" s="193">
        <f t="shared" si="940"/>
        <v>0</v>
      </c>
    </row>
    <row r="601" spans="2:55" ht="16.5" customHeight="1" x14ac:dyDescent="0.2">
      <c r="C601" s="114">
        <v>47</v>
      </c>
      <c r="D601" s="193">
        <f t="shared" ref="D601:AI601" si="941">COUNTIF($C$10:$FM$10,D125)</f>
        <v>0</v>
      </c>
      <c r="E601" s="193">
        <f t="shared" si="941"/>
        <v>0</v>
      </c>
      <c r="F601" s="193">
        <f t="shared" si="941"/>
        <v>0</v>
      </c>
      <c r="G601" s="193">
        <f t="shared" si="941"/>
        <v>0</v>
      </c>
      <c r="H601" s="193">
        <f t="shared" si="941"/>
        <v>0</v>
      </c>
      <c r="I601" s="193">
        <f t="shared" si="941"/>
        <v>0</v>
      </c>
      <c r="J601" s="193">
        <f t="shared" si="941"/>
        <v>0</v>
      </c>
      <c r="K601" s="193">
        <f t="shared" si="941"/>
        <v>0</v>
      </c>
      <c r="L601" s="193">
        <f t="shared" si="941"/>
        <v>0</v>
      </c>
      <c r="M601" s="193">
        <f t="shared" si="941"/>
        <v>0</v>
      </c>
      <c r="N601" s="193">
        <f t="shared" si="941"/>
        <v>0</v>
      </c>
      <c r="O601" s="193">
        <f t="shared" si="941"/>
        <v>0</v>
      </c>
      <c r="P601" s="193">
        <f t="shared" si="941"/>
        <v>0</v>
      </c>
      <c r="Q601" s="193">
        <f t="shared" si="941"/>
        <v>0</v>
      </c>
      <c r="R601" s="193">
        <f t="shared" si="941"/>
        <v>0</v>
      </c>
      <c r="S601" s="193">
        <f t="shared" si="941"/>
        <v>0</v>
      </c>
      <c r="T601" s="193">
        <f t="shared" si="941"/>
        <v>0</v>
      </c>
      <c r="U601" s="193">
        <f t="shared" si="941"/>
        <v>0</v>
      </c>
      <c r="V601" s="193">
        <f t="shared" si="941"/>
        <v>0</v>
      </c>
      <c r="W601" s="193">
        <f t="shared" si="941"/>
        <v>0</v>
      </c>
      <c r="X601" s="193">
        <f t="shared" si="941"/>
        <v>0</v>
      </c>
      <c r="Y601" s="193">
        <f t="shared" si="941"/>
        <v>0</v>
      </c>
      <c r="Z601" s="193">
        <f t="shared" si="941"/>
        <v>0</v>
      </c>
      <c r="AA601" s="193">
        <f t="shared" si="941"/>
        <v>0</v>
      </c>
      <c r="AB601" s="193">
        <f t="shared" si="941"/>
        <v>0</v>
      </c>
      <c r="AC601" s="193">
        <f t="shared" si="941"/>
        <v>0</v>
      </c>
      <c r="AD601" s="193">
        <f t="shared" si="941"/>
        <v>0</v>
      </c>
      <c r="AE601" s="193">
        <f t="shared" si="941"/>
        <v>0</v>
      </c>
      <c r="AF601" s="193">
        <f t="shared" si="941"/>
        <v>0</v>
      </c>
      <c r="AG601" s="193">
        <f t="shared" si="941"/>
        <v>0</v>
      </c>
      <c r="AH601" s="193">
        <f t="shared" si="941"/>
        <v>0</v>
      </c>
      <c r="AI601" s="193">
        <f t="shared" si="941"/>
        <v>0</v>
      </c>
      <c r="AJ601" s="193">
        <f t="shared" ref="AJ601:BC601" si="942">COUNTIF($C$10:$FM$10,AJ125)</f>
        <v>0</v>
      </c>
      <c r="AK601" s="193">
        <f t="shared" si="942"/>
        <v>0</v>
      </c>
      <c r="AL601" s="193">
        <f t="shared" si="942"/>
        <v>0</v>
      </c>
      <c r="AM601" s="193">
        <f t="shared" si="942"/>
        <v>0</v>
      </c>
      <c r="AN601" s="193">
        <f t="shared" si="942"/>
        <v>0</v>
      </c>
      <c r="AO601" s="193">
        <f t="shared" si="942"/>
        <v>0</v>
      </c>
      <c r="AP601" s="193">
        <f t="shared" si="942"/>
        <v>0</v>
      </c>
      <c r="AQ601" s="193">
        <f t="shared" si="942"/>
        <v>0</v>
      </c>
      <c r="AR601" s="193">
        <f t="shared" si="942"/>
        <v>0</v>
      </c>
      <c r="AS601" s="193">
        <f t="shared" si="942"/>
        <v>0</v>
      </c>
      <c r="AT601" s="193">
        <f t="shared" si="942"/>
        <v>0</v>
      </c>
      <c r="AU601" s="193">
        <f t="shared" si="942"/>
        <v>0</v>
      </c>
      <c r="AV601" s="193">
        <f t="shared" si="942"/>
        <v>0</v>
      </c>
      <c r="AW601" s="193">
        <f t="shared" si="942"/>
        <v>0</v>
      </c>
      <c r="AX601" s="193">
        <f t="shared" si="942"/>
        <v>0</v>
      </c>
      <c r="AY601" s="193">
        <f t="shared" si="942"/>
        <v>0</v>
      </c>
      <c r="AZ601" s="193">
        <f t="shared" si="942"/>
        <v>0</v>
      </c>
      <c r="BA601" s="193">
        <f t="shared" si="942"/>
        <v>0</v>
      </c>
      <c r="BB601" s="193">
        <f t="shared" si="942"/>
        <v>0</v>
      </c>
      <c r="BC601" s="193">
        <f t="shared" si="942"/>
        <v>0</v>
      </c>
    </row>
    <row r="602" spans="2:55" ht="16.5" customHeight="1" x14ac:dyDescent="0.2">
      <c r="C602" s="114">
        <v>48</v>
      </c>
      <c r="D602" s="193">
        <f t="shared" ref="D602:AI602" si="943">COUNTIF($C$10:$FM$10,D126)</f>
        <v>0</v>
      </c>
      <c r="E602" s="193">
        <f t="shared" si="943"/>
        <v>0</v>
      </c>
      <c r="F602" s="193">
        <f t="shared" si="943"/>
        <v>0</v>
      </c>
      <c r="G602" s="193">
        <f t="shared" si="943"/>
        <v>0</v>
      </c>
      <c r="H602" s="193">
        <f t="shared" si="943"/>
        <v>0</v>
      </c>
      <c r="I602" s="193">
        <f t="shared" si="943"/>
        <v>0</v>
      </c>
      <c r="J602" s="193">
        <f t="shared" si="943"/>
        <v>0</v>
      </c>
      <c r="K602" s="193">
        <f t="shared" si="943"/>
        <v>0</v>
      </c>
      <c r="L602" s="193">
        <f t="shared" si="943"/>
        <v>0</v>
      </c>
      <c r="M602" s="193">
        <f t="shared" si="943"/>
        <v>0</v>
      </c>
      <c r="N602" s="193">
        <f t="shared" si="943"/>
        <v>0</v>
      </c>
      <c r="O602" s="193">
        <f t="shared" si="943"/>
        <v>0</v>
      </c>
      <c r="P602" s="193">
        <f t="shared" si="943"/>
        <v>0</v>
      </c>
      <c r="Q602" s="193">
        <f t="shared" si="943"/>
        <v>0</v>
      </c>
      <c r="R602" s="193">
        <f t="shared" si="943"/>
        <v>0</v>
      </c>
      <c r="S602" s="193">
        <f t="shared" si="943"/>
        <v>0</v>
      </c>
      <c r="T602" s="193">
        <f t="shared" si="943"/>
        <v>0</v>
      </c>
      <c r="U602" s="193">
        <f t="shared" si="943"/>
        <v>0</v>
      </c>
      <c r="V602" s="193">
        <f t="shared" si="943"/>
        <v>0</v>
      </c>
      <c r="W602" s="193">
        <f t="shared" si="943"/>
        <v>0</v>
      </c>
      <c r="X602" s="193">
        <f t="shared" si="943"/>
        <v>0</v>
      </c>
      <c r="Y602" s="193">
        <f t="shared" si="943"/>
        <v>0</v>
      </c>
      <c r="Z602" s="193">
        <f t="shared" si="943"/>
        <v>0</v>
      </c>
      <c r="AA602" s="193">
        <f t="shared" si="943"/>
        <v>0</v>
      </c>
      <c r="AB602" s="193">
        <f t="shared" si="943"/>
        <v>0</v>
      </c>
      <c r="AC602" s="193">
        <f t="shared" si="943"/>
        <v>0</v>
      </c>
      <c r="AD602" s="193">
        <f t="shared" si="943"/>
        <v>0</v>
      </c>
      <c r="AE602" s="193">
        <f t="shared" si="943"/>
        <v>0</v>
      </c>
      <c r="AF602" s="193">
        <f t="shared" si="943"/>
        <v>0</v>
      </c>
      <c r="AG602" s="193">
        <f t="shared" si="943"/>
        <v>0</v>
      </c>
      <c r="AH602" s="193">
        <f t="shared" si="943"/>
        <v>0</v>
      </c>
      <c r="AI602" s="193">
        <f t="shared" si="943"/>
        <v>0</v>
      </c>
      <c r="AJ602" s="193">
        <f t="shared" ref="AJ602:BC602" si="944">COUNTIF($C$10:$FM$10,AJ126)</f>
        <v>0</v>
      </c>
      <c r="AK602" s="193">
        <f t="shared" si="944"/>
        <v>0</v>
      </c>
      <c r="AL602" s="193">
        <f t="shared" si="944"/>
        <v>0</v>
      </c>
      <c r="AM602" s="193">
        <f t="shared" si="944"/>
        <v>0</v>
      </c>
      <c r="AN602" s="193">
        <f t="shared" si="944"/>
        <v>0</v>
      </c>
      <c r="AO602" s="193">
        <f t="shared" si="944"/>
        <v>0</v>
      </c>
      <c r="AP602" s="193">
        <f t="shared" si="944"/>
        <v>0</v>
      </c>
      <c r="AQ602" s="193">
        <f t="shared" si="944"/>
        <v>0</v>
      </c>
      <c r="AR602" s="193">
        <f t="shared" si="944"/>
        <v>0</v>
      </c>
      <c r="AS602" s="193">
        <f t="shared" si="944"/>
        <v>0</v>
      </c>
      <c r="AT602" s="193">
        <f t="shared" si="944"/>
        <v>0</v>
      </c>
      <c r="AU602" s="193">
        <f t="shared" si="944"/>
        <v>0</v>
      </c>
      <c r="AV602" s="193">
        <f t="shared" si="944"/>
        <v>0</v>
      </c>
      <c r="AW602" s="193">
        <f t="shared" si="944"/>
        <v>0</v>
      </c>
      <c r="AX602" s="193">
        <f t="shared" si="944"/>
        <v>0</v>
      </c>
      <c r="AY602" s="193">
        <f t="shared" si="944"/>
        <v>0</v>
      </c>
      <c r="AZ602" s="193">
        <f t="shared" si="944"/>
        <v>0</v>
      </c>
      <c r="BA602" s="193">
        <f t="shared" si="944"/>
        <v>0</v>
      </c>
      <c r="BB602" s="193">
        <f t="shared" si="944"/>
        <v>0</v>
      </c>
      <c r="BC602" s="193">
        <f t="shared" si="944"/>
        <v>0</v>
      </c>
    </row>
    <row r="603" spans="2:55" ht="16.5" customHeight="1" x14ac:dyDescent="0.2">
      <c r="C603" s="114">
        <v>49</v>
      </c>
      <c r="D603" s="193">
        <f t="shared" ref="D603:AI603" si="945">COUNTIF($C$10:$FM$10,D127)</f>
        <v>0</v>
      </c>
      <c r="E603" s="193">
        <f t="shared" si="945"/>
        <v>0</v>
      </c>
      <c r="F603" s="193">
        <f t="shared" si="945"/>
        <v>0</v>
      </c>
      <c r="G603" s="193">
        <f t="shared" si="945"/>
        <v>0</v>
      </c>
      <c r="H603" s="193">
        <f t="shared" si="945"/>
        <v>0</v>
      </c>
      <c r="I603" s="193">
        <f t="shared" si="945"/>
        <v>0</v>
      </c>
      <c r="J603" s="193">
        <f t="shared" si="945"/>
        <v>0</v>
      </c>
      <c r="K603" s="193">
        <f t="shared" si="945"/>
        <v>0</v>
      </c>
      <c r="L603" s="193">
        <f t="shared" si="945"/>
        <v>0</v>
      </c>
      <c r="M603" s="193">
        <f t="shared" si="945"/>
        <v>0</v>
      </c>
      <c r="N603" s="193">
        <f t="shared" si="945"/>
        <v>0</v>
      </c>
      <c r="O603" s="193">
        <f t="shared" si="945"/>
        <v>0</v>
      </c>
      <c r="P603" s="193">
        <f t="shared" si="945"/>
        <v>0</v>
      </c>
      <c r="Q603" s="193">
        <f t="shared" si="945"/>
        <v>0</v>
      </c>
      <c r="R603" s="193">
        <f t="shared" si="945"/>
        <v>0</v>
      </c>
      <c r="S603" s="193">
        <f t="shared" si="945"/>
        <v>0</v>
      </c>
      <c r="T603" s="193">
        <f t="shared" si="945"/>
        <v>0</v>
      </c>
      <c r="U603" s="193">
        <f t="shared" si="945"/>
        <v>0</v>
      </c>
      <c r="V603" s="193">
        <f t="shared" si="945"/>
        <v>0</v>
      </c>
      <c r="W603" s="193">
        <f t="shared" si="945"/>
        <v>0</v>
      </c>
      <c r="X603" s="193">
        <f t="shared" si="945"/>
        <v>0</v>
      </c>
      <c r="Y603" s="193">
        <f t="shared" si="945"/>
        <v>0</v>
      </c>
      <c r="Z603" s="193">
        <f t="shared" si="945"/>
        <v>0</v>
      </c>
      <c r="AA603" s="193">
        <f t="shared" si="945"/>
        <v>0</v>
      </c>
      <c r="AB603" s="193">
        <f t="shared" si="945"/>
        <v>0</v>
      </c>
      <c r="AC603" s="193">
        <f t="shared" si="945"/>
        <v>0</v>
      </c>
      <c r="AD603" s="193">
        <f t="shared" si="945"/>
        <v>0</v>
      </c>
      <c r="AE603" s="193">
        <f t="shared" si="945"/>
        <v>0</v>
      </c>
      <c r="AF603" s="193">
        <f t="shared" si="945"/>
        <v>0</v>
      </c>
      <c r="AG603" s="193">
        <f t="shared" si="945"/>
        <v>0</v>
      </c>
      <c r="AH603" s="193">
        <f t="shared" si="945"/>
        <v>0</v>
      </c>
      <c r="AI603" s="193">
        <f t="shared" si="945"/>
        <v>0</v>
      </c>
      <c r="AJ603" s="193">
        <f t="shared" ref="AJ603:BC603" si="946">COUNTIF($C$10:$FM$10,AJ127)</f>
        <v>0</v>
      </c>
      <c r="AK603" s="193">
        <f t="shared" si="946"/>
        <v>0</v>
      </c>
      <c r="AL603" s="193">
        <f t="shared" si="946"/>
        <v>0</v>
      </c>
      <c r="AM603" s="193">
        <f t="shared" si="946"/>
        <v>0</v>
      </c>
      <c r="AN603" s="193">
        <f t="shared" si="946"/>
        <v>0</v>
      </c>
      <c r="AO603" s="193">
        <f t="shared" si="946"/>
        <v>0</v>
      </c>
      <c r="AP603" s="193">
        <f t="shared" si="946"/>
        <v>0</v>
      </c>
      <c r="AQ603" s="193">
        <f t="shared" si="946"/>
        <v>0</v>
      </c>
      <c r="AR603" s="193">
        <f t="shared" si="946"/>
        <v>0</v>
      </c>
      <c r="AS603" s="193">
        <f t="shared" si="946"/>
        <v>0</v>
      </c>
      <c r="AT603" s="193">
        <f t="shared" si="946"/>
        <v>0</v>
      </c>
      <c r="AU603" s="193">
        <f t="shared" si="946"/>
        <v>0</v>
      </c>
      <c r="AV603" s="193">
        <f t="shared" si="946"/>
        <v>0</v>
      </c>
      <c r="AW603" s="193">
        <f t="shared" si="946"/>
        <v>0</v>
      </c>
      <c r="AX603" s="193">
        <f t="shared" si="946"/>
        <v>0</v>
      </c>
      <c r="AY603" s="193">
        <f t="shared" si="946"/>
        <v>0</v>
      </c>
      <c r="AZ603" s="193">
        <f t="shared" si="946"/>
        <v>0</v>
      </c>
      <c r="BA603" s="193">
        <f t="shared" si="946"/>
        <v>0</v>
      </c>
      <c r="BB603" s="193">
        <f t="shared" si="946"/>
        <v>0</v>
      </c>
      <c r="BC603" s="193">
        <f t="shared" si="946"/>
        <v>0</v>
      </c>
    </row>
    <row r="604" spans="2:55" ht="16.5" customHeight="1" x14ac:dyDescent="0.2">
      <c r="C604" s="114">
        <v>50</v>
      </c>
      <c r="D604" s="193">
        <f t="shared" ref="D604:AI604" si="947">COUNTIF($C$10:$FM$10,D128)</f>
        <v>0</v>
      </c>
      <c r="E604" s="193">
        <f t="shared" si="947"/>
        <v>0</v>
      </c>
      <c r="F604" s="193">
        <f t="shared" si="947"/>
        <v>0</v>
      </c>
      <c r="G604" s="193">
        <f t="shared" si="947"/>
        <v>0</v>
      </c>
      <c r="H604" s="193">
        <f t="shared" si="947"/>
        <v>0</v>
      </c>
      <c r="I604" s="193">
        <f t="shared" si="947"/>
        <v>0</v>
      </c>
      <c r="J604" s="193">
        <f t="shared" si="947"/>
        <v>0</v>
      </c>
      <c r="K604" s="193">
        <f t="shared" si="947"/>
        <v>0</v>
      </c>
      <c r="L604" s="193">
        <f t="shared" si="947"/>
        <v>0</v>
      </c>
      <c r="M604" s="193">
        <f t="shared" si="947"/>
        <v>0</v>
      </c>
      <c r="N604" s="193">
        <f t="shared" si="947"/>
        <v>0</v>
      </c>
      <c r="O604" s="193">
        <f t="shared" si="947"/>
        <v>0</v>
      </c>
      <c r="P604" s="193">
        <f t="shared" si="947"/>
        <v>0</v>
      </c>
      <c r="Q604" s="193">
        <f t="shared" si="947"/>
        <v>0</v>
      </c>
      <c r="R604" s="193">
        <f t="shared" si="947"/>
        <v>0</v>
      </c>
      <c r="S604" s="193">
        <f t="shared" si="947"/>
        <v>0</v>
      </c>
      <c r="T604" s="193">
        <f t="shared" si="947"/>
        <v>0</v>
      </c>
      <c r="U604" s="193">
        <f t="shared" si="947"/>
        <v>0</v>
      </c>
      <c r="V604" s="193">
        <f t="shared" si="947"/>
        <v>0</v>
      </c>
      <c r="W604" s="193">
        <f t="shared" si="947"/>
        <v>0</v>
      </c>
      <c r="X604" s="193">
        <f t="shared" si="947"/>
        <v>0</v>
      </c>
      <c r="Y604" s="193">
        <f t="shared" si="947"/>
        <v>0</v>
      </c>
      <c r="Z604" s="193">
        <f t="shared" si="947"/>
        <v>0</v>
      </c>
      <c r="AA604" s="193">
        <f t="shared" si="947"/>
        <v>0</v>
      </c>
      <c r="AB604" s="193">
        <f t="shared" si="947"/>
        <v>0</v>
      </c>
      <c r="AC604" s="193">
        <f t="shared" si="947"/>
        <v>0</v>
      </c>
      <c r="AD604" s="193">
        <f t="shared" si="947"/>
        <v>0</v>
      </c>
      <c r="AE604" s="193">
        <f t="shared" si="947"/>
        <v>0</v>
      </c>
      <c r="AF604" s="193">
        <f t="shared" si="947"/>
        <v>0</v>
      </c>
      <c r="AG604" s="193">
        <f t="shared" si="947"/>
        <v>0</v>
      </c>
      <c r="AH604" s="193">
        <f t="shared" si="947"/>
        <v>0</v>
      </c>
      <c r="AI604" s="193">
        <f t="shared" si="947"/>
        <v>0</v>
      </c>
      <c r="AJ604" s="193">
        <f t="shared" ref="AJ604:BC604" si="948">COUNTIF($C$10:$FM$10,AJ128)</f>
        <v>0</v>
      </c>
      <c r="AK604" s="193">
        <f t="shared" si="948"/>
        <v>0</v>
      </c>
      <c r="AL604" s="193">
        <f t="shared" si="948"/>
        <v>0</v>
      </c>
      <c r="AM604" s="193">
        <f t="shared" si="948"/>
        <v>0</v>
      </c>
      <c r="AN604" s="193">
        <f t="shared" si="948"/>
        <v>0</v>
      </c>
      <c r="AO604" s="193">
        <f t="shared" si="948"/>
        <v>0</v>
      </c>
      <c r="AP604" s="193">
        <f t="shared" si="948"/>
        <v>0</v>
      </c>
      <c r="AQ604" s="193">
        <f t="shared" si="948"/>
        <v>0</v>
      </c>
      <c r="AR604" s="193">
        <f t="shared" si="948"/>
        <v>0</v>
      </c>
      <c r="AS604" s="193">
        <f t="shared" si="948"/>
        <v>0</v>
      </c>
      <c r="AT604" s="193">
        <f t="shared" si="948"/>
        <v>0</v>
      </c>
      <c r="AU604" s="193">
        <f t="shared" si="948"/>
        <v>0</v>
      </c>
      <c r="AV604" s="193">
        <f t="shared" si="948"/>
        <v>0</v>
      </c>
      <c r="AW604" s="193">
        <f t="shared" si="948"/>
        <v>0</v>
      </c>
      <c r="AX604" s="193">
        <f t="shared" si="948"/>
        <v>0</v>
      </c>
      <c r="AY604" s="193">
        <f t="shared" si="948"/>
        <v>0</v>
      </c>
      <c r="AZ604" s="193">
        <f t="shared" si="948"/>
        <v>0</v>
      </c>
      <c r="BA604" s="193">
        <f t="shared" si="948"/>
        <v>0</v>
      </c>
      <c r="BB604" s="193">
        <f t="shared" si="948"/>
        <v>0</v>
      </c>
      <c r="BC604" s="193">
        <f t="shared" si="948"/>
        <v>0</v>
      </c>
    </row>
    <row r="605" spans="2:55" ht="16.5" customHeight="1" x14ac:dyDescent="0.2"/>
    <row r="606" spans="2:55" ht="16.5" customHeight="1" x14ac:dyDescent="0.2"/>
    <row r="607" spans="2:55" ht="16.5" customHeight="1" x14ac:dyDescent="0.2">
      <c r="B607" s="140">
        <f>B11</f>
        <v>0</v>
      </c>
      <c r="C607" s="118"/>
      <c r="D607" s="116" t="s">
        <v>1932</v>
      </c>
      <c r="E607" s="116" t="s">
        <v>1933</v>
      </c>
      <c r="F607" s="116" t="s">
        <v>1934</v>
      </c>
      <c r="G607" s="116" t="s">
        <v>1935</v>
      </c>
      <c r="H607" s="116" t="s">
        <v>1936</v>
      </c>
      <c r="I607" s="116" t="s">
        <v>1937</v>
      </c>
      <c r="J607" s="117" t="s">
        <v>1938</v>
      </c>
      <c r="K607" s="117" t="s">
        <v>1939</v>
      </c>
      <c r="L607" s="117" t="s">
        <v>1940</v>
      </c>
      <c r="M607" s="117" t="s">
        <v>1941</v>
      </c>
      <c r="N607" s="117" t="s">
        <v>1942</v>
      </c>
      <c r="O607" s="117" t="s">
        <v>1943</v>
      </c>
      <c r="P607" s="117" t="s">
        <v>1944</v>
      </c>
      <c r="Q607" s="117" t="s">
        <v>1945</v>
      </c>
      <c r="R607" s="117" t="s">
        <v>1946</v>
      </c>
      <c r="S607" s="117" t="s">
        <v>1947</v>
      </c>
      <c r="T607" s="117" t="s">
        <v>1948</v>
      </c>
      <c r="U607" s="117" t="s">
        <v>1949</v>
      </c>
      <c r="V607" s="117" t="s">
        <v>1950</v>
      </c>
      <c r="W607" s="117" t="s">
        <v>1951</v>
      </c>
      <c r="X607" s="117" t="s">
        <v>1952</v>
      </c>
      <c r="Y607" s="117" t="s">
        <v>1953</v>
      </c>
      <c r="Z607" s="117" t="s">
        <v>1954</v>
      </c>
      <c r="AA607" s="117" t="s">
        <v>1956</v>
      </c>
      <c r="AB607" s="117" t="s">
        <v>1957</v>
      </c>
      <c r="AC607" s="117" t="s">
        <v>1955</v>
      </c>
      <c r="AD607" s="117" t="s">
        <v>2029</v>
      </c>
      <c r="AE607" s="117" t="s">
        <v>2030</v>
      </c>
      <c r="AF607" s="117" t="s">
        <v>2031</v>
      </c>
      <c r="AG607" s="117" t="s">
        <v>2032</v>
      </c>
      <c r="AH607" s="117" t="s">
        <v>2033</v>
      </c>
      <c r="AI607" s="117" t="s">
        <v>2034</v>
      </c>
      <c r="AJ607" s="117" t="s">
        <v>2035</v>
      </c>
      <c r="AK607" s="117" t="s">
        <v>2036</v>
      </c>
      <c r="AL607" s="117" t="s">
        <v>2037</v>
      </c>
      <c r="AM607" s="117" t="s">
        <v>2038</v>
      </c>
      <c r="AN607" s="117" t="s">
        <v>2039</v>
      </c>
      <c r="AO607" s="117" t="s">
        <v>2040</v>
      </c>
      <c r="AP607" s="117" t="s">
        <v>2041</v>
      </c>
      <c r="AQ607" s="117" t="s">
        <v>2042</v>
      </c>
      <c r="AR607" s="117" t="s">
        <v>2043</v>
      </c>
      <c r="AS607" s="117" t="s">
        <v>2044</v>
      </c>
      <c r="AT607" s="117" t="s">
        <v>2045</v>
      </c>
      <c r="AU607" s="117" t="s">
        <v>2046</v>
      </c>
      <c r="AV607" s="117" t="s">
        <v>2047</v>
      </c>
      <c r="AW607" s="117" t="s">
        <v>2048</v>
      </c>
      <c r="AX607" s="117" t="s">
        <v>2049</v>
      </c>
      <c r="AY607" s="117" t="s">
        <v>2050</v>
      </c>
      <c r="AZ607" s="117" t="s">
        <v>2051</v>
      </c>
      <c r="BA607" s="117" t="s">
        <v>2052</v>
      </c>
      <c r="BB607" s="117" t="s">
        <v>2053</v>
      </c>
      <c r="BC607" s="117" t="s">
        <v>2054</v>
      </c>
    </row>
    <row r="608" spans="2:55" ht="16.5" customHeight="1" x14ac:dyDescent="0.2">
      <c r="C608" s="119">
        <v>1</v>
      </c>
      <c r="D608" s="193">
        <f t="shared" ref="D608:AI608" si="949">COUNTIF($C$11:$FM$11,D79)</f>
        <v>0</v>
      </c>
      <c r="E608" s="193">
        <f t="shared" si="949"/>
        <v>0</v>
      </c>
      <c r="F608" s="193">
        <f t="shared" si="949"/>
        <v>0</v>
      </c>
      <c r="G608" s="193">
        <f t="shared" si="949"/>
        <v>0</v>
      </c>
      <c r="H608" s="193">
        <f t="shared" si="949"/>
        <v>0</v>
      </c>
      <c r="I608" s="193">
        <f t="shared" si="949"/>
        <v>0</v>
      </c>
      <c r="J608" s="193">
        <f t="shared" si="949"/>
        <v>0</v>
      </c>
      <c r="K608" s="193">
        <f t="shared" si="949"/>
        <v>0</v>
      </c>
      <c r="L608" s="193">
        <f t="shared" si="949"/>
        <v>0</v>
      </c>
      <c r="M608" s="193">
        <f t="shared" si="949"/>
        <v>0</v>
      </c>
      <c r="N608" s="193">
        <f t="shared" si="949"/>
        <v>0</v>
      </c>
      <c r="O608" s="193">
        <f t="shared" si="949"/>
        <v>0</v>
      </c>
      <c r="P608" s="193">
        <f t="shared" si="949"/>
        <v>0</v>
      </c>
      <c r="Q608" s="193">
        <f t="shared" si="949"/>
        <v>0</v>
      </c>
      <c r="R608" s="193">
        <f t="shared" si="949"/>
        <v>0</v>
      </c>
      <c r="S608" s="193">
        <f t="shared" si="949"/>
        <v>0</v>
      </c>
      <c r="T608" s="193">
        <f t="shared" si="949"/>
        <v>0</v>
      </c>
      <c r="U608" s="193">
        <f t="shared" si="949"/>
        <v>0</v>
      </c>
      <c r="V608" s="193">
        <f t="shared" si="949"/>
        <v>0</v>
      </c>
      <c r="W608" s="193">
        <f t="shared" si="949"/>
        <v>0</v>
      </c>
      <c r="X608" s="193">
        <f t="shared" si="949"/>
        <v>0</v>
      </c>
      <c r="Y608" s="193">
        <f t="shared" si="949"/>
        <v>0</v>
      </c>
      <c r="Z608" s="193">
        <f t="shared" si="949"/>
        <v>0</v>
      </c>
      <c r="AA608" s="193">
        <f t="shared" si="949"/>
        <v>0</v>
      </c>
      <c r="AB608" s="193">
        <f t="shared" si="949"/>
        <v>0</v>
      </c>
      <c r="AC608" s="193">
        <f t="shared" si="949"/>
        <v>0</v>
      </c>
      <c r="AD608" s="193">
        <f t="shared" si="949"/>
        <v>0</v>
      </c>
      <c r="AE608" s="193">
        <f t="shared" si="949"/>
        <v>0</v>
      </c>
      <c r="AF608" s="193">
        <f t="shared" si="949"/>
        <v>0</v>
      </c>
      <c r="AG608" s="193">
        <f t="shared" si="949"/>
        <v>0</v>
      </c>
      <c r="AH608" s="193">
        <f t="shared" si="949"/>
        <v>0</v>
      </c>
      <c r="AI608" s="193">
        <f t="shared" si="949"/>
        <v>0</v>
      </c>
      <c r="AJ608" s="193">
        <f t="shared" ref="AJ608:BC608" si="950">COUNTIF($C$11:$FM$11,AJ79)</f>
        <v>0</v>
      </c>
      <c r="AK608" s="193">
        <f t="shared" si="950"/>
        <v>0</v>
      </c>
      <c r="AL608" s="193">
        <f t="shared" si="950"/>
        <v>0</v>
      </c>
      <c r="AM608" s="193">
        <f t="shared" si="950"/>
        <v>0</v>
      </c>
      <c r="AN608" s="193">
        <f t="shared" si="950"/>
        <v>0</v>
      </c>
      <c r="AO608" s="193">
        <f t="shared" si="950"/>
        <v>0</v>
      </c>
      <c r="AP608" s="193">
        <f t="shared" si="950"/>
        <v>0</v>
      </c>
      <c r="AQ608" s="193">
        <f t="shared" si="950"/>
        <v>0</v>
      </c>
      <c r="AR608" s="193">
        <f t="shared" si="950"/>
        <v>0</v>
      </c>
      <c r="AS608" s="193">
        <f t="shared" si="950"/>
        <v>0</v>
      </c>
      <c r="AT608" s="193">
        <f t="shared" si="950"/>
        <v>0</v>
      </c>
      <c r="AU608" s="193">
        <f t="shared" si="950"/>
        <v>0</v>
      </c>
      <c r="AV608" s="193">
        <f t="shared" si="950"/>
        <v>0</v>
      </c>
      <c r="AW608" s="193">
        <f t="shared" si="950"/>
        <v>0</v>
      </c>
      <c r="AX608" s="193">
        <f t="shared" si="950"/>
        <v>0</v>
      </c>
      <c r="AY608" s="193">
        <f t="shared" si="950"/>
        <v>0</v>
      </c>
      <c r="AZ608" s="193">
        <f t="shared" si="950"/>
        <v>0</v>
      </c>
      <c r="BA608" s="193">
        <f t="shared" si="950"/>
        <v>0</v>
      </c>
      <c r="BB608" s="193">
        <f t="shared" si="950"/>
        <v>0</v>
      </c>
      <c r="BC608" s="193">
        <f t="shared" si="950"/>
        <v>0</v>
      </c>
    </row>
    <row r="609" spans="3:55" ht="16.5" customHeight="1" x14ac:dyDescent="0.2">
      <c r="C609" s="119">
        <v>2</v>
      </c>
      <c r="D609" s="193">
        <f t="shared" ref="D609:AI609" si="951">COUNTIF($C$11:$FM$11,D80)</f>
        <v>0</v>
      </c>
      <c r="E609" s="193">
        <f t="shared" si="951"/>
        <v>0</v>
      </c>
      <c r="F609" s="193">
        <f t="shared" si="951"/>
        <v>0</v>
      </c>
      <c r="G609" s="193">
        <f t="shared" si="951"/>
        <v>0</v>
      </c>
      <c r="H609" s="193">
        <f t="shared" si="951"/>
        <v>0</v>
      </c>
      <c r="I609" s="193">
        <f t="shared" si="951"/>
        <v>0</v>
      </c>
      <c r="J609" s="193">
        <f t="shared" si="951"/>
        <v>0</v>
      </c>
      <c r="K609" s="193">
        <f t="shared" si="951"/>
        <v>0</v>
      </c>
      <c r="L609" s="193">
        <f t="shared" si="951"/>
        <v>0</v>
      </c>
      <c r="M609" s="193">
        <f t="shared" si="951"/>
        <v>0</v>
      </c>
      <c r="N609" s="193">
        <f t="shared" si="951"/>
        <v>0</v>
      </c>
      <c r="O609" s="193">
        <f t="shared" si="951"/>
        <v>0</v>
      </c>
      <c r="P609" s="193">
        <f t="shared" si="951"/>
        <v>0</v>
      </c>
      <c r="Q609" s="193">
        <f t="shared" si="951"/>
        <v>0</v>
      </c>
      <c r="R609" s="193">
        <f t="shared" si="951"/>
        <v>0</v>
      </c>
      <c r="S609" s="193">
        <f t="shared" si="951"/>
        <v>0</v>
      </c>
      <c r="T609" s="193">
        <f t="shared" si="951"/>
        <v>0</v>
      </c>
      <c r="U609" s="193">
        <f t="shared" si="951"/>
        <v>0</v>
      </c>
      <c r="V609" s="193">
        <f t="shared" si="951"/>
        <v>0</v>
      </c>
      <c r="W609" s="193">
        <f t="shared" si="951"/>
        <v>0</v>
      </c>
      <c r="X609" s="193">
        <f t="shared" si="951"/>
        <v>0</v>
      </c>
      <c r="Y609" s="193">
        <f t="shared" si="951"/>
        <v>0</v>
      </c>
      <c r="Z609" s="193">
        <f t="shared" si="951"/>
        <v>0</v>
      </c>
      <c r="AA609" s="193">
        <f t="shared" si="951"/>
        <v>0</v>
      </c>
      <c r="AB609" s="193">
        <f t="shared" si="951"/>
        <v>0</v>
      </c>
      <c r="AC609" s="193">
        <f t="shared" si="951"/>
        <v>0</v>
      </c>
      <c r="AD609" s="193">
        <f t="shared" si="951"/>
        <v>0</v>
      </c>
      <c r="AE609" s="193">
        <f t="shared" si="951"/>
        <v>0</v>
      </c>
      <c r="AF609" s="193">
        <f t="shared" si="951"/>
        <v>0</v>
      </c>
      <c r="AG609" s="193">
        <f t="shared" si="951"/>
        <v>0</v>
      </c>
      <c r="AH609" s="193">
        <f t="shared" si="951"/>
        <v>0</v>
      </c>
      <c r="AI609" s="193">
        <f t="shared" si="951"/>
        <v>0</v>
      </c>
      <c r="AJ609" s="193">
        <f t="shared" ref="AJ609:BC609" si="952">COUNTIF($C$11:$FM$11,AJ80)</f>
        <v>0</v>
      </c>
      <c r="AK609" s="193">
        <f t="shared" si="952"/>
        <v>0</v>
      </c>
      <c r="AL609" s="193">
        <f t="shared" si="952"/>
        <v>0</v>
      </c>
      <c r="AM609" s="193">
        <f t="shared" si="952"/>
        <v>0</v>
      </c>
      <c r="AN609" s="193">
        <f t="shared" si="952"/>
        <v>0</v>
      </c>
      <c r="AO609" s="193">
        <f t="shared" si="952"/>
        <v>0</v>
      </c>
      <c r="AP609" s="193">
        <f t="shared" si="952"/>
        <v>0</v>
      </c>
      <c r="AQ609" s="193">
        <f t="shared" si="952"/>
        <v>0</v>
      </c>
      <c r="AR609" s="193">
        <f t="shared" si="952"/>
        <v>0</v>
      </c>
      <c r="AS609" s="193">
        <f t="shared" si="952"/>
        <v>0</v>
      </c>
      <c r="AT609" s="193">
        <f t="shared" si="952"/>
        <v>0</v>
      </c>
      <c r="AU609" s="193">
        <f t="shared" si="952"/>
        <v>0</v>
      </c>
      <c r="AV609" s="193">
        <f t="shared" si="952"/>
        <v>0</v>
      </c>
      <c r="AW609" s="193">
        <f t="shared" si="952"/>
        <v>0</v>
      </c>
      <c r="AX609" s="193">
        <f t="shared" si="952"/>
        <v>0</v>
      </c>
      <c r="AY609" s="193">
        <f t="shared" si="952"/>
        <v>0</v>
      </c>
      <c r="AZ609" s="193">
        <f t="shared" si="952"/>
        <v>0</v>
      </c>
      <c r="BA609" s="193">
        <f t="shared" si="952"/>
        <v>0</v>
      </c>
      <c r="BB609" s="193">
        <f t="shared" si="952"/>
        <v>0</v>
      </c>
      <c r="BC609" s="193">
        <f t="shared" si="952"/>
        <v>0</v>
      </c>
    </row>
    <row r="610" spans="3:55" ht="16.5" customHeight="1" x14ac:dyDescent="0.2">
      <c r="C610" s="119">
        <v>3</v>
      </c>
      <c r="D610" s="193">
        <f t="shared" ref="D610:AI610" si="953">COUNTIF($C$11:$FM$11,D81)</f>
        <v>0</v>
      </c>
      <c r="E610" s="193">
        <f t="shared" si="953"/>
        <v>0</v>
      </c>
      <c r="F610" s="193">
        <f t="shared" si="953"/>
        <v>0</v>
      </c>
      <c r="G610" s="193">
        <f t="shared" si="953"/>
        <v>0</v>
      </c>
      <c r="H610" s="193">
        <f t="shared" si="953"/>
        <v>0</v>
      </c>
      <c r="I610" s="193">
        <f t="shared" si="953"/>
        <v>0</v>
      </c>
      <c r="J610" s="193">
        <f t="shared" si="953"/>
        <v>0</v>
      </c>
      <c r="K610" s="193">
        <f t="shared" si="953"/>
        <v>0</v>
      </c>
      <c r="L610" s="193">
        <f t="shared" si="953"/>
        <v>0</v>
      </c>
      <c r="M610" s="193">
        <f t="shared" si="953"/>
        <v>0</v>
      </c>
      <c r="N610" s="193">
        <f t="shared" si="953"/>
        <v>0</v>
      </c>
      <c r="O610" s="193">
        <f t="shared" si="953"/>
        <v>0</v>
      </c>
      <c r="P610" s="193">
        <f t="shared" si="953"/>
        <v>0</v>
      </c>
      <c r="Q610" s="193">
        <f t="shared" si="953"/>
        <v>0</v>
      </c>
      <c r="R610" s="193">
        <f t="shared" si="953"/>
        <v>0</v>
      </c>
      <c r="S610" s="193">
        <f t="shared" si="953"/>
        <v>0</v>
      </c>
      <c r="T610" s="193">
        <f t="shared" si="953"/>
        <v>0</v>
      </c>
      <c r="U610" s="193">
        <f t="shared" si="953"/>
        <v>0</v>
      </c>
      <c r="V610" s="193">
        <f t="shared" si="953"/>
        <v>0</v>
      </c>
      <c r="W610" s="193">
        <f t="shared" si="953"/>
        <v>0</v>
      </c>
      <c r="X610" s="193">
        <f t="shared" si="953"/>
        <v>0</v>
      </c>
      <c r="Y610" s="193">
        <f t="shared" si="953"/>
        <v>0</v>
      </c>
      <c r="Z610" s="193">
        <f t="shared" si="953"/>
        <v>0</v>
      </c>
      <c r="AA610" s="193">
        <f t="shared" si="953"/>
        <v>0</v>
      </c>
      <c r="AB610" s="193">
        <f t="shared" si="953"/>
        <v>0</v>
      </c>
      <c r="AC610" s="193">
        <f t="shared" si="953"/>
        <v>0</v>
      </c>
      <c r="AD610" s="193">
        <f t="shared" si="953"/>
        <v>0</v>
      </c>
      <c r="AE610" s="193">
        <f t="shared" si="953"/>
        <v>0</v>
      </c>
      <c r="AF610" s="193">
        <f t="shared" si="953"/>
        <v>0</v>
      </c>
      <c r="AG610" s="193">
        <f t="shared" si="953"/>
        <v>0</v>
      </c>
      <c r="AH610" s="193">
        <f t="shared" si="953"/>
        <v>0</v>
      </c>
      <c r="AI610" s="193">
        <f t="shared" si="953"/>
        <v>0</v>
      </c>
      <c r="AJ610" s="193">
        <f t="shared" ref="AJ610:BC610" si="954">COUNTIF($C$11:$FM$11,AJ81)</f>
        <v>0</v>
      </c>
      <c r="AK610" s="193">
        <f t="shared" si="954"/>
        <v>0</v>
      </c>
      <c r="AL610" s="193">
        <f t="shared" si="954"/>
        <v>0</v>
      </c>
      <c r="AM610" s="193">
        <f t="shared" si="954"/>
        <v>0</v>
      </c>
      <c r="AN610" s="193">
        <f t="shared" si="954"/>
        <v>0</v>
      </c>
      <c r="AO610" s="193">
        <f t="shared" si="954"/>
        <v>0</v>
      </c>
      <c r="AP610" s="193">
        <f t="shared" si="954"/>
        <v>0</v>
      </c>
      <c r="AQ610" s="193">
        <f t="shared" si="954"/>
        <v>0</v>
      </c>
      <c r="AR610" s="193">
        <f t="shared" si="954"/>
        <v>0</v>
      </c>
      <c r="AS610" s="193">
        <f t="shared" si="954"/>
        <v>0</v>
      </c>
      <c r="AT610" s="193">
        <f t="shared" si="954"/>
        <v>0</v>
      </c>
      <c r="AU610" s="193">
        <f t="shared" si="954"/>
        <v>0</v>
      </c>
      <c r="AV610" s="193">
        <f t="shared" si="954"/>
        <v>0</v>
      </c>
      <c r="AW610" s="193">
        <f t="shared" si="954"/>
        <v>0</v>
      </c>
      <c r="AX610" s="193">
        <f t="shared" si="954"/>
        <v>0</v>
      </c>
      <c r="AY610" s="193">
        <f t="shared" si="954"/>
        <v>0</v>
      </c>
      <c r="AZ610" s="193">
        <f t="shared" si="954"/>
        <v>0</v>
      </c>
      <c r="BA610" s="193">
        <f t="shared" si="954"/>
        <v>0</v>
      </c>
      <c r="BB610" s="193">
        <f t="shared" si="954"/>
        <v>0</v>
      </c>
      <c r="BC610" s="193">
        <f t="shared" si="954"/>
        <v>0</v>
      </c>
    </row>
    <row r="611" spans="3:55" ht="16.5" customHeight="1" x14ac:dyDescent="0.2">
      <c r="C611" s="119">
        <v>4</v>
      </c>
      <c r="D611" s="193">
        <f t="shared" ref="D611:AI611" si="955">COUNTIF($C$11:$FM$11,D82)</f>
        <v>0</v>
      </c>
      <c r="E611" s="193">
        <f t="shared" si="955"/>
        <v>0</v>
      </c>
      <c r="F611" s="193">
        <f t="shared" si="955"/>
        <v>0</v>
      </c>
      <c r="G611" s="193">
        <f t="shared" si="955"/>
        <v>0</v>
      </c>
      <c r="H611" s="193">
        <f t="shared" si="955"/>
        <v>0</v>
      </c>
      <c r="I611" s="193">
        <f t="shared" si="955"/>
        <v>0</v>
      </c>
      <c r="J611" s="193">
        <f t="shared" si="955"/>
        <v>0</v>
      </c>
      <c r="K611" s="193">
        <f t="shared" si="955"/>
        <v>0</v>
      </c>
      <c r="L611" s="193">
        <f t="shared" si="955"/>
        <v>0</v>
      </c>
      <c r="M611" s="193">
        <f t="shared" si="955"/>
        <v>0</v>
      </c>
      <c r="N611" s="193">
        <f t="shared" si="955"/>
        <v>0</v>
      </c>
      <c r="O611" s="193">
        <f t="shared" si="955"/>
        <v>0</v>
      </c>
      <c r="P611" s="193">
        <f t="shared" si="955"/>
        <v>0</v>
      </c>
      <c r="Q611" s="193">
        <f t="shared" si="955"/>
        <v>0</v>
      </c>
      <c r="R611" s="193">
        <f t="shared" si="955"/>
        <v>0</v>
      </c>
      <c r="S611" s="193">
        <f t="shared" si="955"/>
        <v>0</v>
      </c>
      <c r="T611" s="193">
        <f t="shared" si="955"/>
        <v>0</v>
      </c>
      <c r="U611" s="193">
        <f t="shared" si="955"/>
        <v>0</v>
      </c>
      <c r="V611" s="193">
        <f t="shared" si="955"/>
        <v>0</v>
      </c>
      <c r="W611" s="193">
        <f t="shared" si="955"/>
        <v>0</v>
      </c>
      <c r="X611" s="193">
        <f t="shared" si="955"/>
        <v>0</v>
      </c>
      <c r="Y611" s="193">
        <f t="shared" si="955"/>
        <v>0</v>
      </c>
      <c r="Z611" s="193">
        <f t="shared" si="955"/>
        <v>0</v>
      </c>
      <c r="AA611" s="193">
        <f t="shared" si="955"/>
        <v>0</v>
      </c>
      <c r="AB611" s="193">
        <f t="shared" si="955"/>
        <v>0</v>
      </c>
      <c r="AC611" s="193">
        <f t="shared" si="955"/>
        <v>0</v>
      </c>
      <c r="AD611" s="193">
        <f t="shared" si="955"/>
        <v>0</v>
      </c>
      <c r="AE611" s="193">
        <f t="shared" si="955"/>
        <v>0</v>
      </c>
      <c r="AF611" s="193">
        <f t="shared" si="955"/>
        <v>0</v>
      </c>
      <c r="AG611" s="193">
        <f t="shared" si="955"/>
        <v>0</v>
      </c>
      <c r="AH611" s="193">
        <f t="shared" si="955"/>
        <v>0</v>
      </c>
      <c r="AI611" s="193">
        <f t="shared" si="955"/>
        <v>0</v>
      </c>
      <c r="AJ611" s="193">
        <f t="shared" ref="AJ611:BC611" si="956">COUNTIF($C$11:$FM$11,AJ82)</f>
        <v>0</v>
      </c>
      <c r="AK611" s="193">
        <f t="shared" si="956"/>
        <v>0</v>
      </c>
      <c r="AL611" s="193">
        <f t="shared" si="956"/>
        <v>0</v>
      </c>
      <c r="AM611" s="193">
        <f t="shared" si="956"/>
        <v>0</v>
      </c>
      <c r="AN611" s="193">
        <f t="shared" si="956"/>
        <v>0</v>
      </c>
      <c r="AO611" s="193">
        <f t="shared" si="956"/>
        <v>0</v>
      </c>
      <c r="AP611" s="193">
        <f t="shared" si="956"/>
        <v>0</v>
      </c>
      <c r="AQ611" s="193">
        <f t="shared" si="956"/>
        <v>0</v>
      </c>
      <c r="AR611" s="193">
        <f t="shared" si="956"/>
        <v>0</v>
      </c>
      <c r="AS611" s="193">
        <f t="shared" si="956"/>
        <v>0</v>
      </c>
      <c r="AT611" s="193">
        <f t="shared" si="956"/>
        <v>0</v>
      </c>
      <c r="AU611" s="193">
        <f t="shared" si="956"/>
        <v>0</v>
      </c>
      <c r="AV611" s="193">
        <f t="shared" si="956"/>
        <v>0</v>
      </c>
      <c r="AW611" s="193">
        <f t="shared" si="956"/>
        <v>0</v>
      </c>
      <c r="AX611" s="193">
        <f t="shared" si="956"/>
        <v>0</v>
      </c>
      <c r="AY611" s="193">
        <f t="shared" si="956"/>
        <v>0</v>
      </c>
      <c r="AZ611" s="193">
        <f t="shared" si="956"/>
        <v>0</v>
      </c>
      <c r="BA611" s="193">
        <f t="shared" si="956"/>
        <v>0</v>
      </c>
      <c r="BB611" s="193">
        <f t="shared" si="956"/>
        <v>0</v>
      </c>
      <c r="BC611" s="193">
        <f t="shared" si="956"/>
        <v>0</v>
      </c>
    </row>
    <row r="612" spans="3:55" ht="16.5" customHeight="1" x14ac:dyDescent="0.2">
      <c r="C612" s="119">
        <v>5</v>
      </c>
      <c r="D612" s="193">
        <f t="shared" ref="D612:AI612" si="957">COUNTIF($C$11:$FM$11,D83)</f>
        <v>0</v>
      </c>
      <c r="E612" s="193">
        <f t="shared" si="957"/>
        <v>0</v>
      </c>
      <c r="F612" s="193">
        <f t="shared" si="957"/>
        <v>0</v>
      </c>
      <c r="G612" s="193">
        <f t="shared" si="957"/>
        <v>0</v>
      </c>
      <c r="H612" s="193">
        <f t="shared" si="957"/>
        <v>0</v>
      </c>
      <c r="I612" s="193">
        <f t="shared" si="957"/>
        <v>0</v>
      </c>
      <c r="J612" s="193">
        <f t="shared" si="957"/>
        <v>0</v>
      </c>
      <c r="K612" s="193">
        <f t="shared" si="957"/>
        <v>0</v>
      </c>
      <c r="L612" s="193">
        <f t="shared" si="957"/>
        <v>0</v>
      </c>
      <c r="M612" s="193">
        <f t="shared" si="957"/>
        <v>0</v>
      </c>
      <c r="N612" s="193">
        <f t="shared" si="957"/>
        <v>0</v>
      </c>
      <c r="O612" s="193">
        <f t="shared" si="957"/>
        <v>0</v>
      </c>
      <c r="P612" s="193">
        <f t="shared" si="957"/>
        <v>0</v>
      </c>
      <c r="Q612" s="193">
        <f t="shared" si="957"/>
        <v>0</v>
      </c>
      <c r="R612" s="193">
        <f t="shared" si="957"/>
        <v>0</v>
      </c>
      <c r="S612" s="193">
        <f t="shared" si="957"/>
        <v>0</v>
      </c>
      <c r="T612" s="193">
        <f t="shared" si="957"/>
        <v>0</v>
      </c>
      <c r="U612" s="193">
        <f t="shared" si="957"/>
        <v>0</v>
      </c>
      <c r="V612" s="193">
        <f t="shared" si="957"/>
        <v>0</v>
      </c>
      <c r="W612" s="193">
        <f t="shared" si="957"/>
        <v>0</v>
      </c>
      <c r="X612" s="193">
        <f t="shared" si="957"/>
        <v>0</v>
      </c>
      <c r="Y612" s="193">
        <f t="shared" si="957"/>
        <v>0</v>
      </c>
      <c r="Z612" s="193">
        <f t="shared" si="957"/>
        <v>0</v>
      </c>
      <c r="AA612" s="193">
        <f t="shared" si="957"/>
        <v>0</v>
      </c>
      <c r="AB612" s="193">
        <f t="shared" si="957"/>
        <v>0</v>
      </c>
      <c r="AC612" s="193">
        <f t="shared" si="957"/>
        <v>0</v>
      </c>
      <c r="AD612" s="193">
        <f t="shared" si="957"/>
        <v>0</v>
      </c>
      <c r="AE612" s="193">
        <f t="shared" si="957"/>
        <v>0</v>
      </c>
      <c r="AF612" s="193">
        <f t="shared" si="957"/>
        <v>0</v>
      </c>
      <c r="AG612" s="193">
        <f t="shared" si="957"/>
        <v>0</v>
      </c>
      <c r="AH612" s="193">
        <f t="shared" si="957"/>
        <v>0</v>
      </c>
      <c r="AI612" s="193">
        <f t="shared" si="957"/>
        <v>0</v>
      </c>
      <c r="AJ612" s="193">
        <f t="shared" ref="AJ612:BC612" si="958">COUNTIF($C$11:$FM$11,AJ83)</f>
        <v>0</v>
      </c>
      <c r="AK612" s="193">
        <f t="shared" si="958"/>
        <v>0</v>
      </c>
      <c r="AL612" s="193">
        <f t="shared" si="958"/>
        <v>0</v>
      </c>
      <c r="AM612" s="193">
        <f t="shared" si="958"/>
        <v>0</v>
      </c>
      <c r="AN612" s="193">
        <f t="shared" si="958"/>
        <v>0</v>
      </c>
      <c r="AO612" s="193">
        <f t="shared" si="958"/>
        <v>0</v>
      </c>
      <c r="AP612" s="193">
        <f t="shared" si="958"/>
        <v>0</v>
      </c>
      <c r="AQ612" s="193">
        <f t="shared" si="958"/>
        <v>0</v>
      </c>
      <c r="AR612" s="193">
        <f t="shared" si="958"/>
        <v>0</v>
      </c>
      <c r="AS612" s="193">
        <f t="shared" si="958"/>
        <v>0</v>
      </c>
      <c r="AT612" s="193">
        <f t="shared" si="958"/>
        <v>0</v>
      </c>
      <c r="AU612" s="193">
        <f t="shared" si="958"/>
        <v>0</v>
      </c>
      <c r="AV612" s="193">
        <f t="shared" si="958"/>
        <v>0</v>
      </c>
      <c r="AW612" s="193">
        <f t="shared" si="958"/>
        <v>0</v>
      </c>
      <c r="AX612" s="193">
        <f t="shared" si="958"/>
        <v>0</v>
      </c>
      <c r="AY612" s="193">
        <f t="shared" si="958"/>
        <v>0</v>
      </c>
      <c r="AZ612" s="193">
        <f t="shared" si="958"/>
        <v>0</v>
      </c>
      <c r="BA612" s="193">
        <f t="shared" si="958"/>
        <v>0</v>
      </c>
      <c r="BB612" s="193">
        <f t="shared" si="958"/>
        <v>0</v>
      </c>
      <c r="BC612" s="193">
        <f t="shared" si="958"/>
        <v>0</v>
      </c>
    </row>
    <row r="613" spans="3:55" ht="16.5" customHeight="1" x14ac:dyDescent="0.2">
      <c r="C613" s="119">
        <v>6</v>
      </c>
      <c r="D613" s="193">
        <f t="shared" ref="D613:AI613" si="959">COUNTIF($C$11:$FM$11,D84)</f>
        <v>0</v>
      </c>
      <c r="E613" s="193">
        <f t="shared" si="959"/>
        <v>0</v>
      </c>
      <c r="F613" s="193">
        <f t="shared" si="959"/>
        <v>0</v>
      </c>
      <c r="G613" s="193">
        <f t="shared" si="959"/>
        <v>0</v>
      </c>
      <c r="H613" s="193">
        <f t="shared" si="959"/>
        <v>0</v>
      </c>
      <c r="I613" s="193">
        <f t="shared" si="959"/>
        <v>0</v>
      </c>
      <c r="J613" s="193">
        <f t="shared" si="959"/>
        <v>0</v>
      </c>
      <c r="K613" s="193">
        <f t="shared" si="959"/>
        <v>0</v>
      </c>
      <c r="L613" s="193">
        <f t="shared" si="959"/>
        <v>0</v>
      </c>
      <c r="M613" s="193">
        <f t="shared" si="959"/>
        <v>0</v>
      </c>
      <c r="N613" s="193">
        <f t="shared" si="959"/>
        <v>0</v>
      </c>
      <c r="O613" s="193">
        <f t="shared" si="959"/>
        <v>0</v>
      </c>
      <c r="P613" s="193">
        <f t="shared" si="959"/>
        <v>0</v>
      </c>
      <c r="Q613" s="193">
        <f t="shared" si="959"/>
        <v>0</v>
      </c>
      <c r="R613" s="193">
        <f t="shared" si="959"/>
        <v>0</v>
      </c>
      <c r="S613" s="193">
        <f t="shared" si="959"/>
        <v>0</v>
      </c>
      <c r="T613" s="193">
        <f t="shared" si="959"/>
        <v>0</v>
      </c>
      <c r="U613" s="193">
        <f t="shared" si="959"/>
        <v>0</v>
      </c>
      <c r="V613" s="193">
        <f t="shared" si="959"/>
        <v>0</v>
      </c>
      <c r="W613" s="193">
        <f t="shared" si="959"/>
        <v>0</v>
      </c>
      <c r="X613" s="193">
        <f t="shared" si="959"/>
        <v>0</v>
      </c>
      <c r="Y613" s="193">
        <f t="shared" si="959"/>
        <v>0</v>
      </c>
      <c r="Z613" s="193">
        <f t="shared" si="959"/>
        <v>0</v>
      </c>
      <c r="AA613" s="193">
        <f t="shared" si="959"/>
        <v>0</v>
      </c>
      <c r="AB613" s="193">
        <f t="shared" si="959"/>
        <v>0</v>
      </c>
      <c r="AC613" s="193">
        <f t="shared" si="959"/>
        <v>0</v>
      </c>
      <c r="AD613" s="193">
        <f t="shared" si="959"/>
        <v>0</v>
      </c>
      <c r="AE613" s="193">
        <f t="shared" si="959"/>
        <v>0</v>
      </c>
      <c r="AF613" s="193">
        <f t="shared" si="959"/>
        <v>0</v>
      </c>
      <c r="AG613" s="193">
        <f t="shared" si="959"/>
        <v>0</v>
      </c>
      <c r="AH613" s="193">
        <f t="shared" si="959"/>
        <v>0</v>
      </c>
      <c r="AI613" s="193">
        <f t="shared" si="959"/>
        <v>0</v>
      </c>
      <c r="AJ613" s="193">
        <f t="shared" ref="AJ613:BC613" si="960">COUNTIF($C$11:$FM$11,AJ84)</f>
        <v>0</v>
      </c>
      <c r="AK613" s="193">
        <f t="shared" si="960"/>
        <v>0</v>
      </c>
      <c r="AL613" s="193">
        <f t="shared" si="960"/>
        <v>0</v>
      </c>
      <c r="AM613" s="193">
        <f t="shared" si="960"/>
        <v>0</v>
      </c>
      <c r="AN613" s="193">
        <f t="shared" si="960"/>
        <v>0</v>
      </c>
      <c r="AO613" s="193">
        <f t="shared" si="960"/>
        <v>0</v>
      </c>
      <c r="AP613" s="193">
        <f t="shared" si="960"/>
        <v>0</v>
      </c>
      <c r="AQ613" s="193">
        <f t="shared" si="960"/>
        <v>0</v>
      </c>
      <c r="AR613" s="193">
        <f t="shared" si="960"/>
        <v>0</v>
      </c>
      <c r="AS613" s="193">
        <f t="shared" si="960"/>
        <v>0</v>
      </c>
      <c r="AT613" s="193">
        <f t="shared" si="960"/>
        <v>0</v>
      </c>
      <c r="AU613" s="193">
        <f t="shared" si="960"/>
        <v>0</v>
      </c>
      <c r="AV613" s="193">
        <f t="shared" si="960"/>
        <v>0</v>
      </c>
      <c r="AW613" s="193">
        <f t="shared" si="960"/>
        <v>0</v>
      </c>
      <c r="AX613" s="193">
        <f t="shared" si="960"/>
        <v>0</v>
      </c>
      <c r="AY613" s="193">
        <f t="shared" si="960"/>
        <v>0</v>
      </c>
      <c r="AZ613" s="193">
        <f t="shared" si="960"/>
        <v>0</v>
      </c>
      <c r="BA613" s="193">
        <f t="shared" si="960"/>
        <v>0</v>
      </c>
      <c r="BB613" s="193">
        <f t="shared" si="960"/>
        <v>0</v>
      </c>
      <c r="BC613" s="193">
        <f t="shared" si="960"/>
        <v>0</v>
      </c>
    </row>
    <row r="614" spans="3:55" ht="16.5" customHeight="1" x14ac:dyDescent="0.2">
      <c r="C614" s="117">
        <v>7</v>
      </c>
      <c r="D614" s="193">
        <f t="shared" ref="D614:AI614" si="961">COUNTIF($C$11:$FM$11,D85)</f>
        <v>0</v>
      </c>
      <c r="E614" s="193">
        <f t="shared" si="961"/>
        <v>0</v>
      </c>
      <c r="F614" s="193">
        <f t="shared" si="961"/>
        <v>0</v>
      </c>
      <c r="G614" s="193">
        <f t="shared" si="961"/>
        <v>0</v>
      </c>
      <c r="H614" s="193">
        <f t="shared" si="961"/>
        <v>0</v>
      </c>
      <c r="I614" s="193">
        <f t="shared" si="961"/>
        <v>0</v>
      </c>
      <c r="J614" s="193">
        <f t="shared" si="961"/>
        <v>0</v>
      </c>
      <c r="K614" s="193">
        <f t="shared" si="961"/>
        <v>0</v>
      </c>
      <c r="L614" s="193">
        <f t="shared" si="961"/>
        <v>0</v>
      </c>
      <c r="M614" s="193">
        <f t="shared" si="961"/>
        <v>0</v>
      </c>
      <c r="N614" s="193">
        <f t="shared" si="961"/>
        <v>0</v>
      </c>
      <c r="O614" s="193">
        <f t="shared" si="961"/>
        <v>0</v>
      </c>
      <c r="P614" s="193">
        <f t="shared" si="961"/>
        <v>0</v>
      </c>
      <c r="Q614" s="193">
        <f t="shared" si="961"/>
        <v>0</v>
      </c>
      <c r="R614" s="193">
        <f t="shared" si="961"/>
        <v>0</v>
      </c>
      <c r="S614" s="193">
        <f t="shared" si="961"/>
        <v>0</v>
      </c>
      <c r="T614" s="193">
        <f t="shared" si="961"/>
        <v>0</v>
      </c>
      <c r="U614" s="193">
        <f t="shared" si="961"/>
        <v>0</v>
      </c>
      <c r="V614" s="193">
        <f t="shared" si="961"/>
        <v>0</v>
      </c>
      <c r="W614" s="193">
        <f t="shared" si="961"/>
        <v>0</v>
      </c>
      <c r="X614" s="193">
        <f t="shared" si="961"/>
        <v>0</v>
      </c>
      <c r="Y614" s="193">
        <f t="shared" si="961"/>
        <v>0</v>
      </c>
      <c r="Z614" s="193">
        <f t="shared" si="961"/>
        <v>0</v>
      </c>
      <c r="AA614" s="193">
        <f t="shared" si="961"/>
        <v>0</v>
      </c>
      <c r="AB614" s="193">
        <f t="shared" si="961"/>
        <v>0</v>
      </c>
      <c r="AC614" s="193">
        <f t="shared" si="961"/>
        <v>0</v>
      </c>
      <c r="AD614" s="193">
        <f t="shared" si="961"/>
        <v>0</v>
      </c>
      <c r="AE614" s="193">
        <f t="shared" si="961"/>
        <v>0</v>
      </c>
      <c r="AF614" s="193">
        <f t="shared" si="961"/>
        <v>0</v>
      </c>
      <c r="AG614" s="193">
        <f t="shared" si="961"/>
        <v>0</v>
      </c>
      <c r="AH614" s="193">
        <f t="shared" si="961"/>
        <v>0</v>
      </c>
      <c r="AI614" s="193">
        <f t="shared" si="961"/>
        <v>0</v>
      </c>
      <c r="AJ614" s="193">
        <f t="shared" ref="AJ614:BC614" si="962">COUNTIF($C$11:$FM$11,AJ85)</f>
        <v>0</v>
      </c>
      <c r="AK614" s="193">
        <f t="shared" si="962"/>
        <v>0</v>
      </c>
      <c r="AL614" s="193">
        <f t="shared" si="962"/>
        <v>0</v>
      </c>
      <c r="AM614" s="193">
        <f t="shared" si="962"/>
        <v>0</v>
      </c>
      <c r="AN614" s="193">
        <f t="shared" si="962"/>
        <v>0</v>
      </c>
      <c r="AO614" s="193">
        <f t="shared" si="962"/>
        <v>0</v>
      </c>
      <c r="AP614" s="193">
        <f t="shared" si="962"/>
        <v>0</v>
      </c>
      <c r="AQ614" s="193">
        <f t="shared" si="962"/>
        <v>0</v>
      </c>
      <c r="AR614" s="193">
        <f t="shared" si="962"/>
        <v>0</v>
      </c>
      <c r="AS614" s="193">
        <f t="shared" si="962"/>
        <v>0</v>
      </c>
      <c r="AT614" s="193">
        <f t="shared" si="962"/>
        <v>0</v>
      </c>
      <c r="AU614" s="193">
        <f t="shared" si="962"/>
        <v>0</v>
      </c>
      <c r="AV614" s="193">
        <f t="shared" si="962"/>
        <v>0</v>
      </c>
      <c r="AW614" s="193">
        <f t="shared" si="962"/>
        <v>0</v>
      </c>
      <c r="AX614" s="193">
        <f t="shared" si="962"/>
        <v>0</v>
      </c>
      <c r="AY614" s="193">
        <f t="shared" si="962"/>
        <v>0</v>
      </c>
      <c r="AZ614" s="193">
        <f t="shared" si="962"/>
        <v>0</v>
      </c>
      <c r="BA614" s="193">
        <f t="shared" si="962"/>
        <v>0</v>
      </c>
      <c r="BB614" s="193">
        <f t="shared" si="962"/>
        <v>0</v>
      </c>
      <c r="BC614" s="193">
        <f t="shared" si="962"/>
        <v>0</v>
      </c>
    </row>
    <row r="615" spans="3:55" ht="16.5" customHeight="1" x14ac:dyDescent="0.2">
      <c r="C615" s="117">
        <v>8</v>
      </c>
      <c r="D615" s="193">
        <f t="shared" ref="D615:AI615" si="963">COUNTIF($C$11:$FM$11,D86)</f>
        <v>0</v>
      </c>
      <c r="E615" s="193">
        <f t="shared" si="963"/>
        <v>0</v>
      </c>
      <c r="F615" s="193">
        <f t="shared" si="963"/>
        <v>0</v>
      </c>
      <c r="G615" s="193">
        <f t="shared" si="963"/>
        <v>0</v>
      </c>
      <c r="H615" s="193">
        <f t="shared" si="963"/>
        <v>0</v>
      </c>
      <c r="I615" s="193">
        <f t="shared" si="963"/>
        <v>0</v>
      </c>
      <c r="J615" s="193">
        <f t="shared" si="963"/>
        <v>0</v>
      </c>
      <c r="K615" s="193">
        <f t="shared" si="963"/>
        <v>0</v>
      </c>
      <c r="L615" s="193">
        <f t="shared" si="963"/>
        <v>0</v>
      </c>
      <c r="M615" s="193">
        <f t="shared" si="963"/>
        <v>0</v>
      </c>
      <c r="N615" s="193">
        <f t="shared" si="963"/>
        <v>0</v>
      </c>
      <c r="O615" s="193">
        <f t="shared" si="963"/>
        <v>0</v>
      </c>
      <c r="P615" s="193">
        <f t="shared" si="963"/>
        <v>0</v>
      </c>
      <c r="Q615" s="193">
        <f t="shared" si="963"/>
        <v>0</v>
      </c>
      <c r="R615" s="193">
        <f t="shared" si="963"/>
        <v>0</v>
      </c>
      <c r="S615" s="193">
        <f t="shared" si="963"/>
        <v>0</v>
      </c>
      <c r="T615" s="193">
        <f t="shared" si="963"/>
        <v>0</v>
      </c>
      <c r="U615" s="193">
        <f t="shared" si="963"/>
        <v>0</v>
      </c>
      <c r="V615" s="193">
        <f t="shared" si="963"/>
        <v>0</v>
      </c>
      <c r="W615" s="193">
        <f t="shared" si="963"/>
        <v>0</v>
      </c>
      <c r="X615" s="193">
        <f t="shared" si="963"/>
        <v>0</v>
      </c>
      <c r="Y615" s="193">
        <f t="shared" si="963"/>
        <v>0</v>
      </c>
      <c r="Z615" s="193">
        <f t="shared" si="963"/>
        <v>0</v>
      </c>
      <c r="AA615" s="193">
        <f t="shared" si="963"/>
        <v>0</v>
      </c>
      <c r="AB615" s="193">
        <f t="shared" si="963"/>
        <v>0</v>
      </c>
      <c r="AC615" s="193">
        <f t="shared" si="963"/>
        <v>0</v>
      </c>
      <c r="AD615" s="193">
        <f t="shared" si="963"/>
        <v>0</v>
      </c>
      <c r="AE615" s="193">
        <f t="shared" si="963"/>
        <v>0</v>
      </c>
      <c r="AF615" s="193">
        <f t="shared" si="963"/>
        <v>0</v>
      </c>
      <c r="AG615" s="193">
        <f t="shared" si="963"/>
        <v>0</v>
      </c>
      <c r="AH615" s="193">
        <f t="shared" si="963"/>
        <v>0</v>
      </c>
      <c r="AI615" s="193">
        <f t="shared" si="963"/>
        <v>0</v>
      </c>
      <c r="AJ615" s="193">
        <f t="shared" ref="AJ615:BC615" si="964">COUNTIF($C$11:$FM$11,AJ86)</f>
        <v>0</v>
      </c>
      <c r="AK615" s="193">
        <f t="shared" si="964"/>
        <v>0</v>
      </c>
      <c r="AL615" s="193">
        <f t="shared" si="964"/>
        <v>0</v>
      </c>
      <c r="AM615" s="193">
        <f t="shared" si="964"/>
        <v>0</v>
      </c>
      <c r="AN615" s="193">
        <f t="shared" si="964"/>
        <v>0</v>
      </c>
      <c r="AO615" s="193">
        <f t="shared" si="964"/>
        <v>0</v>
      </c>
      <c r="AP615" s="193">
        <f t="shared" si="964"/>
        <v>0</v>
      </c>
      <c r="AQ615" s="193">
        <f t="shared" si="964"/>
        <v>0</v>
      </c>
      <c r="AR615" s="193">
        <f t="shared" si="964"/>
        <v>0</v>
      </c>
      <c r="AS615" s="193">
        <f t="shared" si="964"/>
        <v>0</v>
      </c>
      <c r="AT615" s="193">
        <f t="shared" si="964"/>
        <v>0</v>
      </c>
      <c r="AU615" s="193">
        <f t="shared" si="964"/>
        <v>0</v>
      </c>
      <c r="AV615" s="193">
        <f t="shared" si="964"/>
        <v>0</v>
      </c>
      <c r="AW615" s="193">
        <f t="shared" si="964"/>
        <v>0</v>
      </c>
      <c r="AX615" s="193">
        <f t="shared" si="964"/>
        <v>0</v>
      </c>
      <c r="AY615" s="193">
        <f t="shared" si="964"/>
        <v>0</v>
      </c>
      <c r="AZ615" s="193">
        <f t="shared" si="964"/>
        <v>0</v>
      </c>
      <c r="BA615" s="193">
        <f t="shared" si="964"/>
        <v>0</v>
      </c>
      <c r="BB615" s="193">
        <f t="shared" si="964"/>
        <v>0</v>
      </c>
      <c r="BC615" s="193">
        <f t="shared" si="964"/>
        <v>0</v>
      </c>
    </row>
    <row r="616" spans="3:55" ht="16.5" customHeight="1" x14ac:dyDescent="0.2">
      <c r="C616" s="117">
        <v>9</v>
      </c>
      <c r="D616" s="193">
        <f t="shared" ref="D616:AI616" si="965">COUNTIF($C$11:$FM$11,D87)</f>
        <v>0</v>
      </c>
      <c r="E616" s="193">
        <f t="shared" si="965"/>
        <v>0</v>
      </c>
      <c r="F616" s="193">
        <f t="shared" si="965"/>
        <v>0</v>
      </c>
      <c r="G616" s="193">
        <f t="shared" si="965"/>
        <v>0</v>
      </c>
      <c r="H616" s="193">
        <f t="shared" si="965"/>
        <v>0</v>
      </c>
      <c r="I616" s="193">
        <f t="shared" si="965"/>
        <v>0</v>
      </c>
      <c r="J616" s="193">
        <f t="shared" si="965"/>
        <v>0</v>
      </c>
      <c r="K616" s="193">
        <f t="shared" si="965"/>
        <v>0</v>
      </c>
      <c r="L616" s="193">
        <f t="shared" si="965"/>
        <v>0</v>
      </c>
      <c r="M616" s="193">
        <f t="shared" si="965"/>
        <v>0</v>
      </c>
      <c r="N616" s="193">
        <f t="shared" si="965"/>
        <v>0</v>
      </c>
      <c r="O616" s="193">
        <f t="shared" si="965"/>
        <v>0</v>
      </c>
      <c r="P616" s="193">
        <f t="shared" si="965"/>
        <v>0</v>
      </c>
      <c r="Q616" s="193">
        <f t="shared" si="965"/>
        <v>0</v>
      </c>
      <c r="R616" s="193">
        <f t="shared" si="965"/>
        <v>0</v>
      </c>
      <c r="S616" s="193">
        <f t="shared" si="965"/>
        <v>0</v>
      </c>
      <c r="T616" s="193">
        <f t="shared" si="965"/>
        <v>0</v>
      </c>
      <c r="U616" s="193">
        <f t="shared" si="965"/>
        <v>0</v>
      </c>
      <c r="V616" s="193">
        <f t="shared" si="965"/>
        <v>0</v>
      </c>
      <c r="W616" s="193">
        <f t="shared" si="965"/>
        <v>0</v>
      </c>
      <c r="X616" s="193">
        <f t="shared" si="965"/>
        <v>0</v>
      </c>
      <c r="Y616" s="193">
        <f t="shared" si="965"/>
        <v>0</v>
      </c>
      <c r="Z616" s="193">
        <f t="shared" si="965"/>
        <v>0</v>
      </c>
      <c r="AA616" s="193">
        <f t="shared" si="965"/>
        <v>0</v>
      </c>
      <c r="AB616" s="193">
        <f t="shared" si="965"/>
        <v>0</v>
      </c>
      <c r="AC616" s="193">
        <f t="shared" si="965"/>
        <v>0</v>
      </c>
      <c r="AD616" s="193">
        <f t="shared" si="965"/>
        <v>0</v>
      </c>
      <c r="AE616" s="193">
        <f t="shared" si="965"/>
        <v>0</v>
      </c>
      <c r="AF616" s="193">
        <f t="shared" si="965"/>
        <v>0</v>
      </c>
      <c r="AG616" s="193">
        <f t="shared" si="965"/>
        <v>0</v>
      </c>
      <c r="AH616" s="193">
        <f t="shared" si="965"/>
        <v>0</v>
      </c>
      <c r="AI616" s="193">
        <f t="shared" si="965"/>
        <v>0</v>
      </c>
      <c r="AJ616" s="193">
        <f t="shared" ref="AJ616:BC616" si="966">COUNTIF($C$11:$FM$11,AJ87)</f>
        <v>0</v>
      </c>
      <c r="AK616" s="193">
        <f t="shared" si="966"/>
        <v>0</v>
      </c>
      <c r="AL616" s="193">
        <f t="shared" si="966"/>
        <v>0</v>
      </c>
      <c r="AM616" s="193">
        <f t="shared" si="966"/>
        <v>0</v>
      </c>
      <c r="AN616" s="193">
        <f t="shared" si="966"/>
        <v>0</v>
      </c>
      <c r="AO616" s="193">
        <f t="shared" si="966"/>
        <v>0</v>
      </c>
      <c r="AP616" s="193">
        <f t="shared" si="966"/>
        <v>0</v>
      </c>
      <c r="AQ616" s="193">
        <f t="shared" si="966"/>
        <v>0</v>
      </c>
      <c r="AR616" s="193">
        <f t="shared" si="966"/>
        <v>0</v>
      </c>
      <c r="AS616" s="193">
        <f t="shared" si="966"/>
        <v>0</v>
      </c>
      <c r="AT616" s="193">
        <f t="shared" si="966"/>
        <v>0</v>
      </c>
      <c r="AU616" s="193">
        <f t="shared" si="966"/>
        <v>0</v>
      </c>
      <c r="AV616" s="193">
        <f t="shared" si="966"/>
        <v>0</v>
      </c>
      <c r="AW616" s="193">
        <f t="shared" si="966"/>
        <v>0</v>
      </c>
      <c r="AX616" s="193">
        <f t="shared" si="966"/>
        <v>0</v>
      </c>
      <c r="AY616" s="193">
        <f t="shared" si="966"/>
        <v>0</v>
      </c>
      <c r="AZ616" s="193">
        <f t="shared" si="966"/>
        <v>0</v>
      </c>
      <c r="BA616" s="193">
        <f t="shared" si="966"/>
        <v>0</v>
      </c>
      <c r="BB616" s="193">
        <f t="shared" si="966"/>
        <v>0</v>
      </c>
      <c r="BC616" s="193">
        <f t="shared" si="966"/>
        <v>0</v>
      </c>
    </row>
    <row r="617" spans="3:55" ht="16.5" customHeight="1" x14ac:dyDescent="0.2">
      <c r="C617" s="117">
        <v>10</v>
      </c>
      <c r="D617" s="193">
        <f t="shared" ref="D617:AI617" si="967">COUNTIF($C$11:$FM$11,D88)</f>
        <v>0</v>
      </c>
      <c r="E617" s="193">
        <f t="shared" si="967"/>
        <v>0</v>
      </c>
      <c r="F617" s="193">
        <f t="shared" si="967"/>
        <v>0</v>
      </c>
      <c r="G617" s="193">
        <f t="shared" si="967"/>
        <v>0</v>
      </c>
      <c r="H617" s="193">
        <f t="shared" si="967"/>
        <v>0</v>
      </c>
      <c r="I617" s="193">
        <f t="shared" si="967"/>
        <v>0</v>
      </c>
      <c r="J617" s="193">
        <f t="shared" si="967"/>
        <v>0</v>
      </c>
      <c r="K617" s="193">
        <f t="shared" si="967"/>
        <v>0</v>
      </c>
      <c r="L617" s="193">
        <f t="shared" si="967"/>
        <v>0</v>
      </c>
      <c r="M617" s="193">
        <f t="shared" si="967"/>
        <v>0</v>
      </c>
      <c r="N617" s="193">
        <f t="shared" si="967"/>
        <v>0</v>
      </c>
      <c r="O617" s="193">
        <f t="shared" si="967"/>
        <v>0</v>
      </c>
      <c r="P617" s="193">
        <f t="shared" si="967"/>
        <v>0</v>
      </c>
      <c r="Q617" s="193">
        <f t="shared" si="967"/>
        <v>0</v>
      </c>
      <c r="R617" s="193">
        <f t="shared" si="967"/>
        <v>0</v>
      </c>
      <c r="S617" s="193">
        <f t="shared" si="967"/>
        <v>0</v>
      </c>
      <c r="T617" s="193">
        <f t="shared" si="967"/>
        <v>0</v>
      </c>
      <c r="U617" s="193">
        <f t="shared" si="967"/>
        <v>0</v>
      </c>
      <c r="V617" s="193">
        <f t="shared" si="967"/>
        <v>0</v>
      </c>
      <c r="W617" s="193">
        <f t="shared" si="967"/>
        <v>0</v>
      </c>
      <c r="X617" s="193">
        <f t="shared" si="967"/>
        <v>0</v>
      </c>
      <c r="Y617" s="193">
        <f t="shared" si="967"/>
        <v>0</v>
      </c>
      <c r="Z617" s="193">
        <f t="shared" si="967"/>
        <v>0</v>
      </c>
      <c r="AA617" s="193">
        <f t="shared" si="967"/>
        <v>0</v>
      </c>
      <c r="AB617" s="193">
        <f t="shared" si="967"/>
        <v>0</v>
      </c>
      <c r="AC617" s="193">
        <f t="shared" si="967"/>
        <v>0</v>
      </c>
      <c r="AD617" s="193">
        <f t="shared" si="967"/>
        <v>0</v>
      </c>
      <c r="AE617" s="193">
        <f t="shared" si="967"/>
        <v>0</v>
      </c>
      <c r="AF617" s="193">
        <f t="shared" si="967"/>
        <v>0</v>
      </c>
      <c r="AG617" s="193">
        <f t="shared" si="967"/>
        <v>0</v>
      </c>
      <c r="AH617" s="193">
        <f t="shared" si="967"/>
        <v>0</v>
      </c>
      <c r="AI617" s="193">
        <f t="shared" si="967"/>
        <v>0</v>
      </c>
      <c r="AJ617" s="193">
        <f t="shared" ref="AJ617:BC617" si="968">COUNTIF($C$11:$FM$11,AJ88)</f>
        <v>0</v>
      </c>
      <c r="AK617" s="193">
        <f t="shared" si="968"/>
        <v>0</v>
      </c>
      <c r="AL617" s="193">
        <f t="shared" si="968"/>
        <v>0</v>
      </c>
      <c r="AM617" s="193">
        <f t="shared" si="968"/>
        <v>0</v>
      </c>
      <c r="AN617" s="193">
        <f t="shared" si="968"/>
        <v>0</v>
      </c>
      <c r="AO617" s="193">
        <f t="shared" si="968"/>
        <v>0</v>
      </c>
      <c r="AP617" s="193">
        <f t="shared" si="968"/>
        <v>0</v>
      </c>
      <c r="AQ617" s="193">
        <f t="shared" si="968"/>
        <v>0</v>
      </c>
      <c r="AR617" s="193">
        <f t="shared" si="968"/>
        <v>0</v>
      </c>
      <c r="AS617" s="193">
        <f t="shared" si="968"/>
        <v>0</v>
      </c>
      <c r="AT617" s="193">
        <f t="shared" si="968"/>
        <v>0</v>
      </c>
      <c r="AU617" s="193">
        <f t="shared" si="968"/>
        <v>0</v>
      </c>
      <c r="AV617" s="193">
        <f t="shared" si="968"/>
        <v>0</v>
      </c>
      <c r="AW617" s="193">
        <f t="shared" si="968"/>
        <v>0</v>
      </c>
      <c r="AX617" s="193">
        <f t="shared" si="968"/>
        <v>0</v>
      </c>
      <c r="AY617" s="193">
        <f t="shared" si="968"/>
        <v>0</v>
      </c>
      <c r="AZ617" s="193">
        <f t="shared" si="968"/>
        <v>0</v>
      </c>
      <c r="BA617" s="193">
        <f t="shared" si="968"/>
        <v>0</v>
      </c>
      <c r="BB617" s="193">
        <f t="shared" si="968"/>
        <v>0</v>
      </c>
      <c r="BC617" s="193">
        <f t="shared" si="968"/>
        <v>0</v>
      </c>
    </row>
    <row r="618" spans="3:55" ht="16.5" customHeight="1" x14ac:dyDescent="0.2">
      <c r="C618" s="117">
        <v>11</v>
      </c>
      <c r="D618" s="193">
        <f t="shared" ref="D618:AI618" si="969">COUNTIF($C$11:$FM$11,D89)</f>
        <v>0</v>
      </c>
      <c r="E618" s="193">
        <f t="shared" si="969"/>
        <v>0</v>
      </c>
      <c r="F618" s="193">
        <f t="shared" si="969"/>
        <v>0</v>
      </c>
      <c r="G618" s="193">
        <f t="shared" si="969"/>
        <v>0</v>
      </c>
      <c r="H618" s="193">
        <f t="shared" si="969"/>
        <v>0</v>
      </c>
      <c r="I618" s="193">
        <f t="shared" si="969"/>
        <v>0</v>
      </c>
      <c r="J618" s="193">
        <f t="shared" si="969"/>
        <v>0</v>
      </c>
      <c r="K618" s="193">
        <f t="shared" si="969"/>
        <v>0</v>
      </c>
      <c r="L618" s="193">
        <f t="shared" si="969"/>
        <v>0</v>
      </c>
      <c r="M618" s="193">
        <f t="shared" si="969"/>
        <v>0</v>
      </c>
      <c r="N618" s="193">
        <f t="shared" si="969"/>
        <v>0</v>
      </c>
      <c r="O618" s="193">
        <f t="shared" si="969"/>
        <v>0</v>
      </c>
      <c r="P618" s="193">
        <f t="shared" si="969"/>
        <v>0</v>
      </c>
      <c r="Q618" s="193">
        <f t="shared" si="969"/>
        <v>0</v>
      </c>
      <c r="R618" s="193">
        <f t="shared" si="969"/>
        <v>0</v>
      </c>
      <c r="S618" s="193">
        <f t="shared" si="969"/>
        <v>0</v>
      </c>
      <c r="T618" s="193">
        <f t="shared" si="969"/>
        <v>0</v>
      </c>
      <c r="U618" s="193">
        <f t="shared" si="969"/>
        <v>0</v>
      </c>
      <c r="V618" s="193">
        <f t="shared" si="969"/>
        <v>0</v>
      </c>
      <c r="W618" s="193">
        <f t="shared" si="969"/>
        <v>0</v>
      </c>
      <c r="X618" s="193">
        <f t="shared" si="969"/>
        <v>0</v>
      </c>
      <c r="Y618" s="193">
        <f t="shared" si="969"/>
        <v>0</v>
      </c>
      <c r="Z618" s="193">
        <f t="shared" si="969"/>
        <v>0</v>
      </c>
      <c r="AA618" s="193">
        <f t="shared" si="969"/>
        <v>0</v>
      </c>
      <c r="AB618" s="193">
        <f t="shared" si="969"/>
        <v>0</v>
      </c>
      <c r="AC618" s="193">
        <f t="shared" si="969"/>
        <v>0</v>
      </c>
      <c r="AD618" s="193">
        <f t="shared" si="969"/>
        <v>0</v>
      </c>
      <c r="AE618" s="193">
        <f t="shared" si="969"/>
        <v>0</v>
      </c>
      <c r="AF618" s="193">
        <f t="shared" si="969"/>
        <v>0</v>
      </c>
      <c r="AG618" s="193">
        <f t="shared" si="969"/>
        <v>0</v>
      </c>
      <c r="AH618" s="193">
        <f t="shared" si="969"/>
        <v>0</v>
      </c>
      <c r="AI618" s="193">
        <f t="shared" si="969"/>
        <v>0</v>
      </c>
      <c r="AJ618" s="193">
        <f t="shared" ref="AJ618:BC618" si="970">COUNTIF($C$11:$FM$11,AJ89)</f>
        <v>0</v>
      </c>
      <c r="AK618" s="193">
        <f t="shared" si="970"/>
        <v>0</v>
      </c>
      <c r="AL618" s="193">
        <f t="shared" si="970"/>
        <v>0</v>
      </c>
      <c r="AM618" s="193">
        <f t="shared" si="970"/>
        <v>0</v>
      </c>
      <c r="AN618" s="193">
        <f t="shared" si="970"/>
        <v>0</v>
      </c>
      <c r="AO618" s="193">
        <f t="shared" si="970"/>
        <v>0</v>
      </c>
      <c r="AP618" s="193">
        <f t="shared" si="970"/>
        <v>0</v>
      </c>
      <c r="AQ618" s="193">
        <f t="shared" si="970"/>
        <v>0</v>
      </c>
      <c r="AR618" s="193">
        <f t="shared" si="970"/>
        <v>0</v>
      </c>
      <c r="AS618" s="193">
        <f t="shared" si="970"/>
        <v>0</v>
      </c>
      <c r="AT618" s="193">
        <f t="shared" si="970"/>
        <v>0</v>
      </c>
      <c r="AU618" s="193">
        <f t="shared" si="970"/>
        <v>0</v>
      </c>
      <c r="AV618" s="193">
        <f t="shared" si="970"/>
        <v>0</v>
      </c>
      <c r="AW618" s="193">
        <f t="shared" si="970"/>
        <v>0</v>
      </c>
      <c r="AX618" s="193">
        <f t="shared" si="970"/>
        <v>0</v>
      </c>
      <c r="AY618" s="193">
        <f t="shared" si="970"/>
        <v>0</v>
      </c>
      <c r="AZ618" s="193">
        <f t="shared" si="970"/>
        <v>0</v>
      </c>
      <c r="BA618" s="193">
        <f t="shared" si="970"/>
        <v>0</v>
      </c>
      <c r="BB618" s="193">
        <f t="shared" si="970"/>
        <v>0</v>
      </c>
      <c r="BC618" s="193">
        <f t="shared" si="970"/>
        <v>0</v>
      </c>
    </row>
    <row r="619" spans="3:55" ht="16.5" customHeight="1" x14ac:dyDescent="0.2">
      <c r="C619" s="117">
        <v>12</v>
      </c>
      <c r="D619" s="193">
        <f t="shared" ref="D619:AI619" si="971">COUNTIF($C$11:$FM$11,D90)</f>
        <v>0</v>
      </c>
      <c r="E619" s="193">
        <f t="shared" si="971"/>
        <v>0</v>
      </c>
      <c r="F619" s="193">
        <f t="shared" si="971"/>
        <v>0</v>
      </c>
      <c r="G619" s="193">
        <f t="shared" si="971"/>
        <v>0</v>
      </c>
      <c r="H619" s="193">
        <f t="shared" si="971"/>
        <v>0</v>
      </c>
      <c r="I619" s="193">
        <f t="shared" si="971"/>
        <v>0</v>
      </c>
      <c r="J619" s="193">
        <f t="shared" si="971"/>
        <v>0</v>
      </c>
      <c r="K619" s="193">
        <f t="shared" si="971"/>
        <v>0</v>
      </c>
      <c r="L619" s="193">
        <f t="shared" si="971"/>
        <v>0</v>
      </c>
      <c r="M619" s="193">
        <f t="shared" si="971"/>
        <v>0</v>
      </c>
      <c r="N619" s="193">
        <f t="shared" si="971"/>
        <v>0</v>
      </c>
      <c r="O619" s="193">
        <f t="shared" si="971"/>
        <v>0</v>
      </c>
      <c r="P619" s="193">
        <f t="shared" si="971"/>
        <v>0</v>
      </c>
      <c r="Q619" s="193">
        <f t="shared" si="971"/>
        <v>0</v>
      </c>
      <c r="R619" s="193">
        <f t="shared" si="971"/>
        <v>0</v>
      </c>
      <c r="S619" s="193">
        <f t="shared" si="971"/>
        <v>0</v>
      </c>
      <c r="T619" s="193">
        <f t="shared" si="971"/>
        <v>0</v>
      </c>
      <c r="U619" s="193">
        <f t="shared" si="971"/>
        <v>0</v>
      </c>
      <c r="V619" s="193">
        <f t="shared" si="971"/>
        <v>0</v>
      </c>
      <c r="W619" s="193">
        <f t="shared" si="971"/>
        <v>0</v>
      </c>
      <c r="X619" s="193">
        <f t="shared" si="971"/>
        <v>0</v>
      </c>
      <c r="Y619" s="193">
        <f t="shared" si="971"/>
        <v>0</v>
      </c>
      <c r="Z619" s="193">
        <f t="shared" si="971"/>
        <v>0</v>
      </c>
      <c r="AA619" s="193">
        <f t="shared" si="971"/>
        <v>0</v>
      </c>
      <c r="AB619" s="193">
        <f t="shared" si="971"/>
        <v>0</v>
      </c>
      <c r="AC619" s="193">
        <f t="shared" si="971"/>
        <v>0</v>
      </c>
      <c r="AD619" s="193">
        <f t="shared" si="971"/>
        <v>0</v>
      </c>
      <c r="AE619" s="193">
        <f t="shared" si="971"/>
        <v>0</v>
      </c>
      <c r="AF619" s="193">
        <f t="shared" si="971"/>
        <v>0</v>
      </c>
      <c r="AG619" s="193">
        <f t="shared" si="971"/>
        <v>0</v>
      </c>
      <c r="AH619" s="193">
        <f t="shared" si="971"/>
        <v>0</v>
      </c>
      <c r="AI619" s="193">
        <f t="shared" si="971"/>
        <v>0</v>
      </c>
      <c r="AJ619" s="193">
        <f t="shared" ref="AJ619:BC619" si="972">COUNTIF($C$11:$FM$11,AJ90)</f>
        <v>0</v>
      </c>
      <c r="AK619" s="193">
        <f t="shared" si="972"/>
        <v>0</v>
      </c>
      <c r="AL619" s="193">
        <f t="shared" si="972"/>
        <v>0</v>
      </c>
      <c r="AM619" s="193">
        <f t="shared" si="972"/>
        <v>0</v>
      </c>
      <c r="AN619" s="193">
        <f t="shared" si="972"/>
        <v>0</v>
      </c>
      <c r="AO619" s="193">
        <f t="shared" si="972"/>
        <v>0</v>
      </c>
      <c r="AP619" s="193">
        <f t="shared" si="972"/>
        <v>0</v>
      </c>
      <c r="AQ619" s="193">
        <f t="shared" si="972"/>
        <v>0</v>
      </c>
      <c r="AR619" s="193">
        <f t="shared" si="972"/>
        <v>0</v>
      </c>
      <c r="AS619" s="193">
        <f t="shared" si="972"/>
        <v>0</v>
      </c>
      <c r="AT619" s="193">
        <f t="shared" si="972"/>
        <v>0</v>
      </c>
      <c r="AU619" s="193">
        <f t="shared" si="972"/>
        <v>0</v>
      </c>
      <c r="AV619" s="193">
        <f t="shared" si="972"/>
        <v>0</v>
      </c>
      <c r="AW619" s="193">
        <f t="shared" si="972"/>
        <v>0</v>
      </c>
      <c r="AX619" s="193">
        <f t="shared" si="972"/>
        <v>0</v>
      </c>
      <c r="AY619" s="193">
        <f t="shared" si="972"/>
        <v>0</v>
      </c>
      <c r="AZ619" s="193">
        <f t="shared" si="972"/>
        <v>0</v>
      </c>
      <c r="BA619" s="193">
        <f t="shared" si="972"/>
        <v>0</v>
      </c>
      <c r="BB619" s="193">
        <f t="shared" si="972"/>
        <v>0</v>
      </c>
      <c r="BC619" s="193">
        <f t="shared" si="972"/>
        <v>0</v>
      </c>
    </row>
    <row r="620" spans="3:55" ht="16.5" customHeight="1" x14ac:dyDescent="0.2">
      <c r="C620" s="117">
        <v>13</v>
      </c>
      <c r="D620" s="193">
        <f t="shared" ref="D620:AI620" si="973">COUNTIF($C$11:$FM$11,D91)</f>
        <v>0</v>
      </c>
      <c r="E620" s="193">
        <f t="shared" si="973"/>
        <v>0</v>
      </c>
      <c r="F620" s="193">
        <f t="shared" si="973"/>
        <v>0</v>
      </c>
      <c r="G620" s="193">
        <f t="shared" si="973"/>
        <v>0</v>
      </c>
      <c r="H620" s="193">
        <f t="shared" si="973"/>
        <v>0</v>
      </c>
      <c r="I620" s="193">
        <f t="shared" si="973"/>
        <v>0</v>
      </c>
      <c r="J620" s="193">
        <f t="shared" si="973"/>
        <v>0</v>
      </c>
      <c r="K620" s="193">
        <f t="shared" si="973"/>
        <v>0</v>
      </c>
      <c r="L620" s="193">
        <f t="shared" si="973"/>
        <v>0</v>
      </c>
      <c r="M620" s="193">
        <f t="shared" si="973"/>
        <v>0</v>
      </c>
      <c r="N620" s="193">
        <f t="shared" si="973"/>
        <v>0</v>
      </c>
      <c r="O620" s="193">
        <f t="shared" si="973"/>
        <v>0</v>
      </c>
      <c r="P620" s="193">
        <f t="shared" si="973"/>
        <v>0</v>
      </c>
      <c r="Q620" s="193">
        <f t="shared" si="973"/>
        <v>0</v>
      </c>
      <c r="R620" s="193">
        <f t="shared" si="973"/>
        <v>0</v>
      </c>
      <c r="S620" s="193">
        <f t="shared" si="973"/>
        <v>0</v>
      </c>
      <c r="T620" s="193">
        <f t="shared" si="973"/>
        <v>0</v>
      </c>
      <c r="U620" s="193">
        <f t="shared" si="973"/>
        <v>0</v>
      </c>
      <c r="V620" s="193">
        <f t="shared" si="973"/>
        <v>0</v>
      </c>
      <c r="W620" s="193">
        <f t="shared" si="973"/>
        <v>0</v>
      </c>
      <c r="X620" s="193">
        <f t="shared" si="973"/>
        <v>0</v>
      </c>
      <c r="Y620" s="193">
        <f t="shared" si="973"/>
        <v>0</v>
      </c>
      <c r="Z620" s="193">
        <f t="shared" si="973"/>
        <v>0</v>
      </c>
      <c r="AA620" s="193">
        <f t="shared" si="973"/>
        <v>0</v>
      </c>
      <c r="AB620" s="193">
        <f t="shared" si="973"/>
        <v>0</v>
      </c>
      <c r="AC620" s="193">
        <f t="shared" si="973"/>
        <v>0</v>
      </c>
      <c r="AD620" s="193">
        <f t="shared" si="973"/>
        <v>0</v>
      </c>
      <c r="AE620" s="193">
        <f t="shared" si="973"/>
        <v>0</v>
      </c>
      <c r="AF620" s="193">
        <f t="shared" si="973"/>
        <v>0</v>
      </c>
      <c r="AG620" s="193">
        <f t="shared" si="973"/>
        <v>0</v>
      </c>
      <c r="AH620" s="193">
        <f t="shared" si="973"/>
        <v>0</v>
      </c>
      <c r="AI620" s="193">
        <f t="shared" si="973"/>
        <v>0</v>
      </c>
      <c r="AJ620" s="193">
        <f t="shared" ref="AJ620:BC620" si="974">COUNTIF($C$11:$FM$11,AJ91)</f>
        <v>0</v>
      </c>
      <c r="AK620" s="193">
        <f t="shared" si="974"/>
        <v>0</v>
      </c>
      <c r="AL620" s="193">
        <f t="shared" si="974"/>
        <v>0</v>
      </c>
      <c r="AM620" s="193">
        <f t="shared" si="974"/>
        <v>0</v>
      </c>
      <c r="AN620" s="193">
        <f t="shared" si="974"/>
        <v>0</v>
      </c>
      <c r="AO620" s="193">
        <f t="shared" si="974"/>
        <v>0</v>
      </c>
      <c r="AP620" s="193">
        <f t="shared" si="974"/>
        <v>0</v>
      </c>
      <c r="AQ620" s="193">
        <f t="shared" si="974"/>
        <v>0</v>
      </c>
      <c r="AR620" s="193">
        <f t="shared" si="974"/>
        <v>0</v>
      </c>
      <c r="AS620" s="193">
        <f t="shared" si="974"/>
        <v>0</v>
      </c>
      <c r="AT620" s="193">
        <f t="shared" si="974"/>
        <v>0</v>
      </c>
      <c r="AU620" s="193">
        <f t="shared" si="974"/>
        <v>0</v>
      </c>
      <c r="AV620" s="193">
        <f t="shared" si="974"/>
        <v>0</v>
      </c>
      <c r="AW620" s="193">
        <f t="shared" si="974"/>
        <v>0</v>
      </c>
      <c r="AX620" s="193">
        <f t="shared" si="974"/>
        <v>0</v>
      </c>
      <c r="AY620" s="193">
        <f t="shared" si="974"/>
        <v>0</v>
      </c>
      <c r="AZ620" s="193">
        <f t="shared" si="974"/>
        <v>0</v>
      </c>
      <c r="BA620" s="193">
        <f t="shared" si="974"/>
        <v>0</v>
      </c>
      <c r="BB620" s="193">
        <f t="shared" si="974"/>
        <v>0</v>
      </c>
      <c r="BC620" s="193">
        <f t="shared" si="974"/>
        <v>0</v>
      </c>
    </row>
    <row r="621" spans="3:55" ht="16.5" customHeight="1" x14ac:dyDescent="0.2">
      <c r="C621" s="117">
        <v>14</v>
      </c>
      <c r="D621" s="193">
        <f t="shared" ref="D621:AI621" si="975">COUNTIF($C$11:$FM$11,D92)</f>
        <v>0</v>
      </c>
      <c r="E621" s="193">
        <f t="shared" si="975"/>
        <v>0</v>
      </c>
      <c r="F621" s="193">
        <f t="shared" si="975"/>
        <v>0</v>
      </c>
      <c r="G621" s="193">
        <f t="shared" si="975"/>
        <v>0</v>
      </c>
      <c r="H621" s="193">
        <f t="shared" si="975"/>
        <v>0</v>
      </c>
      <c r="I621" s="193">
        <f t="shared" si="975"/>
        <v>0</v>
      </c>
      <c r="J621" s="193">
        <f t="shared" si="975"/>
        <v>0</v>
      </c>
      <c r="K621" s="193">
        <f t="shared" si="975"/>
        <v>0</v>
      </c>
      <c r="L621" s="193">
        <f t="shared" si="975"/>
        <v>0</v>
      </c>
      <c r="M621" s="193">
        <f t="shared" si="975"/>
        <v>0</v>
      </c>
      <c r="N621" s="193">
        <f t="shared" si="975"/>
        <v>0</v>
      </c>
      <c r="O621" s="193">
        <f t="shared" si="975"/>
        <v>0</v>
      </c>
      <c r="P621" s="193">
        <f t="shared" si="975"/>
        <v>0</v>
      </c>
      <c r="Q621" s="193">
        <f t="shared" si="975"/>
        <v>0</v>
      </c>
      <c r="R621" s="193">
        <f t="shared" si="975"/>
        <v>0</v>
      </c>
      <c r="S621" s="193">
        <f t="shared" si="975"/>
        <v>0</v>
      </c>
      <c r="T621" s="193">
        <f t="shared" si="975"/>
        <v>0</v>
      </c>
      <c r="U621" s="193">
        <f t="shared" si="975"/>
        <v>0</v>
      </c>
      <c r="V621" s="193">
        <f t="shared" si="975"/>
        <v>0</v>
      </c>
      <c r="W621" s="193">
        <f t="shared" si="975"/>
        <v>0</v>
      </c>
      <c r="X621" s="193">
        <f t="shared" si="975"/>
        <v>0</v>
      </c>
      <c r="Y621" s="193">
        <f t="shared" si="975"/>
        <v>0</v>
      </c>
      <c r="Z621" s="193">
        <f t="shared" si="975"/>
        <v>0</v>
      </c>
      <c r="AA621" s="193">
        <f t="shared" si="975"/>
        <v>0</v>
      </c>
      <c r="AB621" s="193">
        <f t="shared" si="975"/>
        <v>0</v>
      </c>
      <c r="AC621" s="193">
        <f t="shared" si="975"/>
        <v>0</v>
      </c>
      <c r="AD621" s="193">
        <f t="shared" si="975"/>
        <v>0</v>
      </c>
      <c r="AE621" s="193">
        <f t="shared" si="975"/>
        <v>0</v>
      </c>
      <c r="AF621" s="193">
        <f t="shared" si="975"/>
        <v>0</v>
      </c>
      <c r="AG621" s="193">
        <f t="shared" si="975"/>
        <v>0</v>
      </c>
      <c r="AH621" s="193">
        <f t="shared" si="975"/>
        <v>0</v>
      </c>
      <c r="AI621" s="193">
        <f t="shared" si="975"/>
        <v>0</v>
      </c>
      <c r="AJ621" s="193">
        <f t="shared" ref="AJ621:BC621" si="976">COUNTIF($C$11:$FM$11,AJ92)</f>
        <v>0</v>
      </c>
      <c r="AK621" s="193">
        <f t="shared" si="976"/>
        <v>0</v>
      </c>
      <c r="AL621" s="193">
        <f t="shared" si="976"/>
        <v>0</v>
      </c>
      <c r="AM621" s="193">
        <f t="shared" si="976"/>
        <v>0</v>
      </c>
      <c r="AN621" s="193">
        <f t="shared" si="976"/>
        <v>0</v>
      </c>
      <c r="AO621" s="193">
        <f t="shared" si="976"/>
        <v>0</v>
      </c>
      <c r="AP621" s="193">
        <f t="shared" si="976"/>
        <v>0</v>
      </c>
      <c r="AQ621" s="193">
        <f t="shared" si="976"/>
        <v>0</v>
      </c>
      <c r="AR621" s="193">
        <f t="shared" si="976"/>
        <v>0</v>
      </c>
      <c r="AS621" s="193">
        <f t="shared" si="976"/>
        <v>0</v>
      </c>
      <c r="AT621" s="193">
        <f t="shared" si="976"/>
        <v>0</v>
      </c>
      <c r="AU621" s="193">
        <f t="shared" si="976"/>
        <v>0</v>
      </c>
      <c r="AV621" s="193">
        <f t="shared" si="976"/>
        <v>0</v>
      </c>
      <c r="AW621" s="193">
        <f t="shared" si="976"/>
        <v>0</v>
      </c>
      <c r="AX621" s="193">
        <f t="shared" si="976"/>
        <v>0</v>
      </c>
      <c r="AY621" s="193">
        <f t="shared" si="976"/>
        <v>0</v>
      </c>
      <c r="AZ621" s="193">
        <f t="shared" si="976"/>
        <v>0</v>
      </c>
      <c r="BA621" s="193">
        <f t="shared" si="976"/>
        <v>0</v>
      </c>
      <c r="BB621" s="193">
        <f t="shared" si="976"/>
        <v>0</v>
      </c>
      <c r="BC621" s="193">
        <f t="shared" si="976"/>
        <v>0</v>
      </c>
    </row>
    <row r="622" spans="3:55" ht="16.5" customHeight="1" x14ac:dyDescent="0.2">
      <c r="C622" s="117">
        <v>15</v>
      </c>
      <c r="D622" s="193">
        <f t="shared" ref="D622:AI622" si="977">COUNTIF($C$11:$FM$11,D93)</f>
        <v>0</v>
      </c>
      <c r="E622" s="193">
        <f t="shared" si="977"/>
        <v>0</v>
      </c>
      <c r="F622" s="193">
        <f t="shared" si="977"/>
        <v>0</v>
      </c>
      <c r="G622" s="193">
        <f t="shared" si="977"/>
        <v>0</v>
      </c>
      <c r="H622" s="193">
        <f t="shared" si="977"/>
        <v>0</v>
      </c>
      <c r="I622" s="193">
        <f t="shared" si="977"/>
        <v>0</v>
      </c>
      <c r="J622" s="193">
        <f t="shared" si="977"/>
        <v>0</v>
      </c>
      <c r="K622" s="193">
        <f t="shared" si="977"/>
        <v>0</v>
      </c>
      <c r="L622" s="193">
        <f t="shared" si="977"/>
        <v>0</v>
      </c>
      <c r="M622" s="193">
        <f t="shared" si="977"/>
        <v>0</v>
      </c>
      <c r="N622" s="193">
        <f t="shared" si="977"/>
        <v>0</v>
      </c>
      <c r="O622" s="193">
        <f t="shared" si="977"/>
        <v>0</v>
      </c>
      <c r="P622" s="193">
        <f t="shared" si="977"/>
        <v>0</v>
      </c>
      <c r="Q622" s="193">
        <f t="shared" si="977"/>
        <v>0</v>
      </c>
      <c r="R622" s="193">
        <f t="shared" si="977"/>
        <v>0</v>
      </c>
      <c r="S622" s="193">
        <f t="shared" si="977"/>
        <v>0</v>
      </c>
      <c r="T622" s="193">
        <f t="shared" si="977"/>
        <v>0</v>
      </c>
      <c r="U622" s="193">
        <f t="shared" si="977"/>
        <v>0</v>
      </c>
      <c r="V622" s="193">
        <f t="shared" si="977"/>
        <v>0</v>
      </c>
      <c r="W622" s="193">
        <f t="shared" si="977"/>
        <v>0</v>
      </c>
      <c r="X622" s="193">
        <f t="shared" si="977"/>
        <v>0</v>
      </c>
      <c r="Y622" s="193">
        <f t="shared" si="977"/>
        <v>0</v>
      </c>
      <c r="Z622" s="193">
        <f t="shared" si="977"/>
        <v>0</v>
      </c>
      <c r="AA622" s="193">
        <f t="shared" si="977"/>
        <v>0</v>
      </c>
      <c r="AB622" s="193">
        <f t="shared" si="977"/>
        <v>0</v>
      </c>
      <c r="AC622" s="193">
        <f t="shared" si="977"/>
        <v>0</v>
      </c>
      <c r="AD622" s="193">
        <f t="shared" si="977"/>
        <v>0</v>
      </c>
      <c r="AE622" s="193">
        <f t="shared" si="977"/>
        <v>0</v>
      </c>
      <c r="AF622" s="193">
        <f t="shared" si="977"/>
        <v>0</v>
      </c>
      <c r="AG622" s="193">
        <f t="shared" si="977"/>
        <v>0</v>
      </c>
      <c r="AH622" s="193">
        <f t="shared" si="977"/>
        <v>0</v>
      </c>
      <c r="AI622" s="193">
        <f t="shared" si="977"/>
        <v>0</v>
      </c>
      <c r="AJ622" s="193">
        <f t="shared" ref="AJ622:BC622" si="978">COUNTIF($C$11:$FM$11,AJ93)</f>
        <v>0</v>
      </c>
      <c r="AK622" s="193">
        <f t="shared" si="978"/>
        <v>0</v>
      </c>
      <c r="AL622" s="193">
        <f t="shared" si="978"/>
        <v>0</v>
      </c>
      <c r="AM622" s="193">
        <f t="shared" si="978"/>
        <v>0</v>
      </c>
      <c r="AN622" s="193">
        <f t="shared" si="978"/>
        <v>0</v>
      </c>
      <c r="AO622" s="193">
        <f t="shared" si="978"/>
        <v>0</v>
      </c>
      <c r="AP622" s="193">
        <f t="shared" si="978"/>
        <v>0</v>
      </c>
      <c r="AQ622" s="193">
        <f t="shared" si="978"/>
        <v>0</v>
      </c>
      <c r="AR622" s="193">
        <f t="shared" si="978"/>
        <v>0</v>
      </c>
      <c r="AS622" s="193">
        <f t="shared" si="978"/>
        <v>0</v>
      </c>
      <c r="AT622" s="193">
        <f t="shared" si="978"/>
        <v>0</v>
      </c>
      <c r="AU622" s="193">
        <f t="shared" si="978"/>
        <v>0</v>
      </c>
      <c r="AV622" s="193">
        <f t="shared" si="978"/>
        <v>0</v>
      </c>
      <c r="AW622" s="193">
        <f t="shared" si="978"/>
        <v>0</v>
      </c>
      <c r="AX622" s="193">
        <f t="shared" si="978"/>
        <v>0</v>
      </c>
      <c r="AY622" s="193">
        <f t="shared" si="978"/>
        <v>0</v>
      </c>
      <c r="AZ622" s="193">
        <f t="shared" si="978"/>
        <v>0</v>
      </c>
      <c r="BA622" s="193">
        <f t="shared" si="978"/>
        <v>0</v>
      </c>
      <c r="BB622" s="193">
        <f t="shared" si="978"/>
        <v>0</v>
      </c>
      <c r="BC622" s="193">
        <f t="shared" si="978"/>
        <v>0</v>
      </c>
    </row>
    <row r="623" spans="3:55" ht="16.5" customHeight="1" x14ac:dyDescent="0.2">
      <c r="C623" s="117">
        <v>16</v>
      </c>
      <c r="D623" s="193">
        <f t="shared" ref="D623:AI623" si="979">COUNTIF($C$11:$FM$11,D94)</f>
        <v>0</v>
      </c>
      <c r="E623" s="193">
        <f t="shared" si="979"/>
        <v>0</v>
      </c>
      <c r="F623" s="193">
        <f t="shared" si="979"/>
        <v>0</v>
      </c>
      <c r="G623" s="193">
        <f t="shared" si="979"/>
        <v>0</v>
      </c>
      <c r="H623" s="193">
        <f t="shared" si="979"/>
        <v>0</v>
      </c>
      <c r="I623" s="193">
        <f t="shared" si="979"/>
        <v>0</v>
      </c>
      <c r="J623" s="193">
        <f t="shared" si="979"/>
        <v>0</v>
      </c>
      <c r="K623" s="193">
        <f t="shared" si="979"/>
        <v>0</v>
      </c>
      <c r="L623" s="193">
        <f t="shared" si="979"/>
        <v>0</v>
      </c>
      <c r="M623" s="193">
        <f t="shared" si="979"/>
        <v>0</v>
      </c>
      <c r="N623" s="193">
        <f t="shared" si="979"/>
        <v>0</v>
      </c>
      <c r="O623" s="193">
        <f t="shared" si="979"/>
        <v>0</v>
      </c>
      <c r="P623" s="193">
        <f t="shared" si="979"/>
        <v>0</v>
      </c>
      <c r="Q623" s="193">
        <f t="shared" si="979"/>
        <v>0</v>
      </c>
      <c r="R623" s="193">
        <f t="shared" si="979"/>
        <v>0</v>
      </c>
      <c r="S623" s="193">
        <f t="shared" si="979"/>
        <v>0</v>
      </c>
      <c r="T623" s="193">
        <f t="shared" si="979"/>
        <v>0</v>
      </c>
      <c r="U623" s="193">
        <f t="shared" si="979"/>
        <v>0</v>
      </c>
      <c r="V623" s="193">
        <f t="shared" si="979"/>
        <v>0</v>
      </c>
      <c r="W623" s="193">
        <f t="shared" si="979"/>
        <v>0</v>
      </c>
      <c r="X623" s="193">
        <f t="shared" si="979"/>
        <v>0</v>
      </c>
      <c r="Y623" s="193">
        <f t="shared" si="979"/>
        <v>0</v>
      </c>
      <c r="Z623" s="193">
        <f t="shared" si="979"/>
        <v>0</v>
      </c>
      <c r="AA623" s="193">
        <f t="shared" si="979"/>
        <v>0</v>
      </c>
      <c r="AB623" s="193">
        <f t="shared" si="979"/>
        <v>0</v>
      </c>
      <c r="AC623" s="193">
        <f t="shared" si="979"/>
        <v>0</v>
      </c>
      <c r="AD623" s="193">
        <f t="shared" si="979"/>
        <v>0</v>
      </c>
      <c r="AE623" s="193">
        <f t="shared" si="979"/>
        <v>0</v>
      </c>
      <c r="AF623" s="193">
        <f t="shared" si="979"/>
        <v>0</v>
      </c>
      <c r="AG623" s="193">
        <f t="shared" si="979"/>
        <v>0</v>
      </c>
      <c r="AH623" s="193">
        <f t="shared" si="979"/>
        <v>0</v>
      </c>
      <c r="AI623" s="193">
        <f t="shared" si="979"/>
        <v>0</v>
      </c>
      <c r="AJ623" s="193">
        <f t="shared" ref="AJ623:BC623" si="980">COUNTIF($C$11:$FM$11,AJ94)</f>
        <v>0</v>
      </c>
      <c r="AK623" s="193">
        <f t="shared" si="980"/>
        <v>0</v>
      </c>
      <c r="AL623" s="193">
        <f t="shared" si="980"/>
        <v>0</v>
      </c>
      <c r="AM623" s="193">
        <f t="shared" si="980"/>
        <v>0</v>
      </c>
      <c r="AN623" s="193">
        <f t="shared" si="980"/>
        <v>0</v>
      </c>
      <c r="AO623" s="193">
        <f t="shared" si="980"/>
        <v>0</v>
      </c>
      <c r="AP623" s="193">
        <f t="shared" si="980"/>
        <v>0</v>
      </c>
      <c r="AQ623" s="193">
        <f t="shared" si="980"/>
        <v>0</v>
      </c>
      <c r="AR623" s="193">
        <f t="shared" si="980"/>
        <v>0</v>
      </c>
      <c r="AS623" s="193">
        <f t="shared" si="980"/>
        <v>0</v>
      </c>
      <c r="AT623" s="193">
        <f t="shared" si="980"/>
        <v>0</v>
      </c>
      <c r="AU623" s="193">
        <f t="shared" si="980"/>
        <v>0</v>
      </c>
      <c r="AV623" s="193">
        <f t="shared" si="980"/>
        <v>0</v>
      </c>
      <c r="AW623" s="193">
        <f t="shared" si="980"/>
        <v>0</v>
      </c>
      <c r="AX623" s="193">
        <f t="shared" si="980"/>
        <v>0</v>
      </c>
      <c r="AY623" s="193">
        <f t="shared" si="980"/>
        <v>0</v>
      </c>
      <c r="AZ623" s="193">
        <f t="shared" si="980"/>
        <v>0</v>
      </c>
      <c r="BA623" s="193">
        <f t="shared" si="980"/>
        <v>0</v>
      </c>
      <c r="BB623" s="193">
        <f t="shared" si="980"/>
        <v>0</v>
      </c>
      <c r="BC623" s="193">
        <f t="shared" si="980"/>
        <v>0</v>
      </c>
    </row>
    <row r="624" spans="3:55" ht="16.5" customHeight="1" x14ac:dyDescent="0.2">
      <c r="C624" s="117">
        <v>17</v>
      </c>
      <c r="D624" s="193">
        <f t="shared" ref="D624:AI624" si="981">COUNTIF($C$11:$FM$11,D95)</f>
        <v>0</v>
      </c>
      <c r="E624" s="193">
        <f t="shared" si="981"/>
        <v>0</v>
      </c>
      <c r="F624" s="193">
        <f t="shared" si="981"/>
        <v>0</v>
      </c>
      <c r="G624" s="193">
        <f t="shared" si="981"/>
        <v>0</v>
      </c>
      <c r="H624" s="193">
        <f t="shared" si="981"/>
        <v>0</v>
      </c>
      <c r="I624" s="193">
        <f t="shared" si="981"/>
        <v>0</v>
      </c>
      <c r="J624" s="193">
        <f t="shared" si="981"/>
        <v>0</v>
      </c>
      <c r="K624" s="193">
        <f t="shared" si="981"/>
        <v>0</v>
      </c>
      <c r="L624" s="193">
        <f t="shared" si="981"/>
        <v>0</v>
      </c>
      <c r="M624" s="193">
        <f t="shared" si="981"/>
        <v>0</v>
      </c>
      <c r="N624" s="193">
        <f t="shared" si="981"/>
        <v>0</v>
      </c>
      <c r="O624" s="193">
        <f t="shared" si="981"/>
        <v>0</v>
      </c>
      <c r="P624" s="193">
        <f t="shared" si="981"/>
        <v>0</v>
      </c>
      <c r="Q624" s="193">
        <f t="shared" si="981"/>
        <v>0</v>
      </c>
      <c r="R624" s="193">
        <f t="shared" si="981"/>
        <v>0</v>
      </c>
      <c r="S624" s="193">
        <f t="shared" si="981"/>
        <v>0</v>
      </c>
      <c r="T624" s="193">
        <f t="shared" si="981"/>
        <v>0</v>
      </c>
      <c r="U624" s="193">
        <f t="shared" si="981"/>
        <v>0</v>
      </c>
      <c r="V624" s="193">
        <f t="shared" si="981"/>
        <v>0</v>
      </c>
      <c r="W624" s="193">
        <f t="shared" si="981"/>
        <v>0</v>
      </c>
      <c r="X624" s="193">
        <f t="shared" si="981"/>
        <v>0</v>
      </c>
      <c r="Y624" s="193">
        <f t="shared" si="981"/>
        <v>0</v>
      </c>
      <c r="Z624" s="193">
        <f t="shared" si="981"/>
        <v>0</v>
      </c>
      <c r="AA624" s="193">
        <f t="shared" si="981"/>
        <v>0</v>
      </c>
      <c r="AB624" s="193">
        <f t="shared" si="981"/>
        <v>0</v>
      </c>
      <c r="AC624" s="193">
        <f t="shared" si="981"/>
        <v>0</v>
      </c>
      <c r="AD624" s="193">
        <f t="shared" si="981"/>
        <v>0</v>
      </c>
      <c r="AE624" s="193">
        <f t="shared" si="981"/>
        <v>0</v>
      </c>
      <c r="AF624" s="193">
        <f t="shared" si="981"/>
        <v>0</v>
      </c>
      <c r="AG624" s="193">
        <f t="shared" si="981"/>
        <v>0</v>
      </c>
      <c r="AH624" s="193">
        <f t="shared" si="981"/>
        <v>0</v>
      </c>
      <c r="AI624" s="193">
        <f t="shared" si="981"/>
        <v>0</v>
      </c>
      <c r="AJ624" s="193">
        <f t="shared" ref="AJ624:BC624" si="982">COUNTIF($C$11:$FM$11,AJ95)</f>
        <v>0</v>
      </c>
      <c r="AK624" s="193">
        <f t="shared" si="982"/>
        <v>0</v>
      </c>
      <c r="AL624" s="193">
        <f t="shared" si="982"/>
        <v>0</v>
      </c>
      <c r="AM624" s="193">
        <f t="shared" si="982"/>
        <v>0</v>
      </c>
      <c r="AN624" s="193">
        <f t="shared" si="982"/>
        <v>0</v>
      </c>
      <c r="AO624" s="193">
        <f t="shared" si="982"/>
        <v>0</v>
      </c>
      <c r="AP624" s="193">
        <f t="shared" si="982"/>
        <v>0</v>
      </c>
      <c r="AQ624" s="193">
        <f t="shared" si="982"/>
        <v>0</v>
      </c>
      <c r="AR624" s="193">
        <f t="shared" si="982"/>
        <v>0</v>
      </c>
      <c r="AS624" s="193">
        <f t="shared" si="982"/>
        <v>0</v>
      </c>
      <c r="AT624" s="193">
        <f t="shared" si="982"/>
        <v>0</v>
      </c>
      <c r="AU624" s="193">
        <f t="shared" si="982"/>
        <v>0</v>
      </c>
      <c r="AV624" s="193">
        <f t="shared" si="982"/>
        <v>0</v>
      </c>
      <c r="AW624" s="193">
        <f t="shared" si="982"/>
        <v>0</v>
      </c>
      <c r="AX624" s="193">
        <f t="shared" si="982"/>
        <v>0</v>
      </c>
      <c r="AY624" s="193">
        <f t="shared" si="982"/>
        <v>0</v>
      </c>
      <c r="AZ624" s="193">
        <f t="shared" si="982"/>
        <v>0</v>
      </c>
      <c r="BA624" s="193">
        <f t="shared" si="982"/>
        <v>0</v>
      </c>
      <c r="BB624" s="193">
        <f t="shared" si="982"/>
        <v>0</v>
      </c>
      <c r="BC624" s="193">
        <f t="shared" si="982"/>
        <v>0</v>
      </c>
    </row>
    <row r="625" spans="3:55" ht="16.5" customHeight="1" x14ac:dyDescent="0.2">
      <c r="C625" s="117">
        <v>18</v>
      </c>
      <c r="D625" s="193">
        <f t="shared" ref="D625:AI625" si="983">COUNTIF($C$11:$FM$11,D96)</f>
        <v>0</v>
      </c>
      <c r="E625" s="193">
        <f t="shared" si="983"/>
        <v>0</v>
      </c>
      <c r="F625" s="193">
        <f t="shared" si="983"/>
        <v>0</v>
      </c>
      <c r="G625" s="193">
        <f t="shared" si="983"/>
        <v>0</v>
      </c>
      <c r="H625" s="193">
        <f t="shared" si="983"/>
        <v>0</v>
      </c>
      <c r="I625" s="193">
        <f t="shared" si="983"/>
        <v>0</v>
      </c>
      <c r="J625" s="193">
        <f t="shared" si="983"/>
        <v>0</v>
      </c>
      <c r="K625" s="193">
        <f t="shared" si="983"/>
        <v>0</v>
      </c>
      <c r="L625" s="193">
        <f t="shared" si="983"/>
        <v>0</v>
      </c>
      <c r="M625" s="193">
        <f t="shared" si="983"/>
        <v>0</v>
      </c>
      <c r="N625" s="193">
        <f t="shared" si="983"/>
        <v>0</v>
      </c>
      <c r="O625" s="193">
        <f t="shared" si="983"/>
        <v>0</v>
      </c>
      <c r="P625" s="193">
        <f t="shared" si="983"/>
        <v>0</v>
      </c>
      <c r="Q625" s="193">
        <f t="shared" si="983"/>
        <v>0</v>
      </c>
      <c r="R625" s="193">
        <f t="shared" si="983"/>
        <v>0</v>
      </c>
      <c r="S625" s="193">
        <f t="shared" si="983"/>
        <v>0</v>
      </c>
      <c r="T625" s="193">
        <f t="shared" si="983"/>
        <v>0</v>
      </c>
      <c r="U625" s="193">
        <f t="shared" si="983"/>
        <v>0</v>
      </c>
      <c r="V625" s="193">
        <f t="shared" si="983"/>
        <v>0</v>
      </c>
      <c r="W625" s="193">
        <f t="shared" si="983"/>
        <v>0</v>
      </c>
      <c r="X625" s="193">
        <f t="shared" si="983"/>
        <v>0</v>
      </c>
      <c r="Y625" s="193">
        <f t="shared" si="983"/>
        <v>0</v>
      </c>
      <c r="Z625" s="193">
        <f t="shared" si="983"/>
        <v>0</v>
      </c>
      <c r="AA625" s="193">
        <f t="shared" si="983"/>
        <v>0</v>
      </c>
      <c r="AB625" s="193">
        <f t="shared" si="983"/>
        <v>0</v>
      </c>
      <c r="AC625" s="193">
        <f t="shared" si="983"/>
        <v>0</v>
      </c>
      <c r="AD625" s="193">
        <f t="shared" si="983"/>
        <v>0</v>
      </c>
      <c r="AE625" s="193">
        <f t="shared" si="983"/>
        <v>0</v>
      </c>
      <c r="AF625" s="193">
        <f t="shared" si="983"/>
        <v>0</v>
      </c>
      <c r="AG625" s="193">
        <f t="shared" si="983"/>
        <v>0</v>
      </c>
      <c r="AH625" s="193">
        <f t="shared" si="983"/>
        <v>0</v>
      </c>
      <c r="AI625" s="193">
        <f t="shared" si="983"/>
        <v>0</v>
      </c>
      <c r="AJ625" s="193">
        <f t="shared" ref="AJ625:BC625" si="984">COUNTIF($C$11:$FM$11,AJ96)</f>
        <v>0</v>
      </c>
      <c r="AK625" s="193">
        <f t="shared" si="984"/>
        <v>0</v>
      </c>
      <c r="AL625" s="193">
        <f t="shared" si="984"/>
        <v>0</v>
      </c>
      <c r="AM625" s="193">
        <f t="shared" si="984"/>
        <v>0</v>
      </c>
      <c r="AN625" s="193">
        <f t="shared" si="984"/>
        <v>0</v>
      </c>
      <c r="AO625" s="193">
        <f t="shared" si="984"/>
        <v>0</v>
      </c>
      <c r="AP625" s="193">
        <f t="shared" si="984"/>
        <v>0</v>
      </c>
      <c r="AQ625" s="193">
        <f t="shared" si="984"/>
        <v>0</v>
      </c>
      <c r="AR625" s="193">
        <f t="shared" si="984"/>
        <v>0</v>
      </c>
      <c r="AS625" s="193">
        <f t="shared" si="984"/>
        <v>0</v>
      </c>
      <c r="AT625" s="193">
        <f t="shared" si="984"/>
        <v>0</v>
      </c>
      <c r="AU625" s="193">
        <f t="shared" si="984"/>
        <v>0</v>
      </c>
      <c r="AV625" s="193">
        <f t="shared" si="984"/>
        <v>0</v>
      </c>
      <c r="AW625" s="193">
        <f t="shared" si="984"/>
        <v>0</v>
      </c>
      <c r="AX625" s="193">
        <f t="shared" si="984"/>
        <v>0</v>
      </c>
      <c r="AY625" s="193">
        <f t="shared" si="984"/>
        <v>0</v>
      </c>
      <c r="AZ625" s="193">
        <f t="shared" si="984"/>
        <v>0</v>
      </c>
      <c r="BA625" s="193">
        <f t="shared" si="984"/>
        <v>0</v>
      </c>
      <c r="BB625" s="193">
        <f t="shared" si="984"/>
        <v>0</v>
      </c>
      <c r="BC625" s="193">
        <f t="shared" si="984"/>
        <v>0</v>
      </c>
    </row>
    <row r="626" spans="3:55" ht="16.5" customHeight="1" x14ac:dyDescent="0.2">
      <c r="C626" s="117">
        <v>19</v>
      </c>
      <c r="D626" s="193">
        <f t="shared" ref="D626:AI626" si="985">COUNTIF($C$11:$FM$11,D97)</f>
        <v>0</v>
      </c>
      <c r="E626" s="193">
        <f t="shared" si="985"/>
        <v>0</v>
      </c>
      <c r="F626" s="193">
        <f t="shared" si="985"/>
        <v>0</v>
      </c>
      <c r="G626" s="193">
        <f t="shared" si="985"/>
        <v>0</v>
      </c>
      <c r="H626" s="193">
        <f t="shared" si="985"/>
        <v>0</v>
      </c>
      <c r="I626" s="193">
        <f t="shared" si="985"/>
        <v>0</v>
      </c>
      <c r="J626" s="193">
        <f t="shared" si="985"/>
        <v>0</v>
      </c>
      <c r="K626" s="193">
        <f t="shared" si="985"/>
        <v>0</v>
      </c>
      <c r="L626" s="193">
        <f t="shared" si="985"/>
        <v>0</v>
      </c>
      <c r="M626" s="193">
        <f t="shared" si="985"/>
        <v>0</v>
      </c>
      <c r="N626" s="193">
        <f t="shared" si="985"/>
        <v>0</v>
      </c>
      <c r="O626" s="193">
        <f t="shared" si="985"/>
        <v>0</v>
      </c>
      <c r="P626" s="193">
        <f t="shared" si="985"/>
        <v>0</v>
      </c>
      <c r="Q626" s="193">
        <f t="shared" si="985"/>
        <v>0</v>
      </c>
      <c r="R626" s="193">
        <f t="shared" si="985"/>
        <v>0</v>
      </c>
      <c r="S626" s="193">
        <f t="shared" si="985"/>
        <v>0</v>
      </c>
      <c r="T626" s="193">
        <f t="shared" si="985"/>
        <v>0</v>
      </c>
      <c r="U626" s="193">
        <f t="shared" si="985"/>
        <v>0</v>
      </c>
      <c r="V626" s="193">
        <f t="shared" si="985"/>
        <v>0</v>
      </c>
      <c r="W626" s="193">
        <f t="shared" si="985"/>
        <v>0</v>
      </c>
      <c r="X626" s="193">
        <f t="shared" si="985"/>
        <v>0</v>
      </c>
      <c r="Y626" s="193">
        <f t="shared" si="985"/>
        <v>0</v>
      </c>
      <c r="Z626" s="193">
        <f t="shared" si="985"/>
        <v>0</v>
      </c>
      <c r="AA626" s="193">
        <f t="shared" si="985"/>
        <v>0</v>
      </c>
      <c r="AB626" s="193">
        <f t="shared" si="985"/>
        <v>0</v>
      </c>
      <c r="AC626" s="193">
        <f t="shared" si="985"/>
        <v>0</v>
      </c>
      <c r="AD626" s="193">
        <f t="shared" si="985"/>
        <v>0</v>
      </c>
      <c r="AE626" s="193">
        <f t="shared" si="985"/>
        <v>0</v>
      </c>
      <c r="AF626" s="193">
        <f t="shared" si="985"/>
        <v>0</v>
      </c>
      <c r="AG626" s="193">
        <f t="shared" si="985"/>
        <v>0</v>
      </c>
      <c r="AH626" s="193">
        <f t="shared" si="985"/>
        <v>0</v>
      </c>
      <c r="AI626" s="193">
        <f t="shared" si="985"/>
        <v>0</v>
      </c>
      <c r="AJ626" s="193">
        <f t="shared" ref="AJ626:BC626" si="986">COUNTIF($C$11:$FM$11,AJ97)</f>
        <v>0</v>
      </c>
      <c r="AK626" s="193">
        <f t="shared" si="986"/>
        <v>0</v>
      </c>
      <c r="AL626" s="193">
        <f t="shared" si="986"/>
        <v>0</v>
      </c>
      <c r="AM626" s="193">
        <f t="shared" si="986"/>
        <v>0</v>
      </c>
      <c r="AN626" s="193">
        <f t="shared" si="986"/>
        <v>0</v>
      </c>
      <c r="AO626" s="193">
        <f t="shared" si="986"/>
        <v>0</v>
      </c>
      <c r="AP626" s="193">
        <f t="shared" si="986"/>
        <v>0</v>
      </c>
      <c r="AQ626" s="193">
        <f t="shared" si="986"/>
        <v>0</v>
      </c>
      <c r="AR626" s="193">
        <f t="shared" si="986"/>
        <v>0</v>
      </c>
      <c r="AS626" s="193">
        <f t="shared" si="986"/>
        <v>0</v>
      </c>
      <c r="AT626" s="193">
        <f t="shared" si="986"/>
        <v>0</v>
      </c>
      <c r="AU626" s="193">
        <f t="shared" si="986"/>
        <v>0</v>
      </c>
      <c r="AV626" s="193">
        <f t="shared" si="986"/>
        <v>0</v>
      </c>
      <c r="AW626" s="193">
        <f t="shared" si="986"/>
        <v>0</v>
      </c>
      <c r="AX626" s="193">
        <f t="shared" si="986"/>
        <v>0</v>
      </c>
      <c r="AY626" s="193">
        <f t="shared" si="986"/>
        <v>0</v>
      </c>
      <c r="AZ626" s="193">
        <f t="shared" si="986"/>
        <v>0</v>
      </c>
      <c r="BA626" s="193">
        <f t="shared" si="986"/>
        <v>0</v>
      </c>
      <c r="BB626" s="193">
        <f t="shared" si="986"/>
        <v>0</v>
      </c>
      <c r="BC626" s="193">
        <f t="shared" si="986"/>
        <v>0</v>
      </c>
    </row>
    <row r="627" spans="3:55" ht="16.5" customHeight="1" x14ac:dyDescent="0.2">
      <c r="C627" s="117">
        <v>20</v>
      </c>
      <c r="D627" s="193">
        <f t="shared" ref="D627:AI627" si="987">COUNTIF($C$11:$FM$11,D98)</f>
        <v>0</v>
      </c>
      <c r="E627" s="193">
        <f t="shared" si="987"/>
        <v>0</v>
      </c>
      <c r="F627" s="193">
        <f t="shared" si="987"/>
        <v>0</v>
      </c>
      <c r="G627" s="193">
        <f t="shared" si="987"/>
        <v>0</v>
      </c>
      <c r="H627" s="193">
        <f t="shared" si="987"/>
        <v>0</v>
      </c>
      <c r="I627" s="193">
        <f t="shared" si="987"/>
        <v>0</v>
      </c>
      <c r="J627" s="193">
        <f t="shared" si="987"/>
        <v>0</v>
      </c>
      <c r="K627" s="193">
        <f t="shared" si="987"/>
        <v>0</v>
      </c>
      <c r="L627" s="193">
        <f t="shared" si="987"/>
        <v>0</v>
      </c>
      <c r="M627" s="193">
        <f t="shared" si="987"/>
        <v>0</v>
      </c>
      <c r="N627" s="193">
        <f t="shared" si="987"/>
        <v>0</v>
      </c>
      <c r="O627" s="193">
        <f t="shared" si="987"/>
        <v>0</v>
      </c>
      <c r="P627" s="193">
        <f t="shared" si="987"/>
        <v>0</v>
      </c>
      <c r="Q627" s="193">
        <f t="shared" si="987"/>
        <v>0</v>
      </c>
      <c r="R627" s="193">
        <f t="shared" si="987"/>
        <v>0</v>
      </c>
      <c r="S627" s="193">
        <f t="shared" si="987"/>
        <v>0</v>
      </c>
      <c r="T627" s="193">
        <f t="shared" si="987"/>
        <v>0</v>
      </c>
      <c r="U627" s="193">
        <f t="shared" si="987"/>
        <v>0</v>
      </c>
      <c r="V627" s="193">
        <f t="shared" si="987"/>
        <v>0</v>
      </c>
      <c r="W627" s="193">
        <f t="shared" si="987"/>
        <v>0</v>
      </c>
      <c r="X627" s="193">
        <f t="shared" si="987"/>
        <v>0</v>
      </c>
      <c r="Y627" s="193">
        <f t="shared" si="987"/>
        <v>0</v>
      </c>
      <c r="Z627" s="193">
        <f t="shared" si="987"/>
        <v>0</v>
      </c>
      <c r="AA627" s="193">
        <f t="shared" si="987"/>
        <v>0</v>
      </c>
      <c r="AB627" s="193">
        <f t="shared" si="987"/>
        <v>0</v>
      </c>
      <c r="AC627" s="193">
        <f t="shared" si="987"/>
        <v>0</v>
      </c>
      <c r="AD627" s="193">
        <f t="shared" si="987"/>
        <v>0</v>
      </c>
      <c r="AE627" s="193">
        <f t="shared" si="987"/>
        <v>0</v>
      </c>
      <c r="AF627" s="193">
        <f t="shared" si="987"/>
        <v>0</v>
      </c>
      <c r="AG627" s="193">
        <f t="shared" si="987"/>
        <v>0</v>
      </c>
      <c r="AH627" s="193">
        <f t="shared" si="987"/>
        <v>0</v>
      </c>
      <c r="AI627" s="193">
        <f t="shared" si="987"/>
        <v>0</v>
      </c>
      <c r="AJ627" s="193">
        <f t="shared" ref="AJ627:BC627" si="988">COUNTIF($C$11:$FM$11,AJ98)</f>
        <v>0</v>
      </c>
      <c r="AK627" s="193">
        <f t="shared" si="988"/>
        <v>0</v>
      </c>
      <c r="AL627" s="193">
        <f t="shared" si="988"/>
        <v>0</v>
      </c>
      <c r="AM627" s="193">
        <f t="shared" si="988"/>
        <v>0</v>
      </c>
      <c r="AN627" s="193">
        <f t="shared" si="988"/>
        <v>0</v>
      </c>
      <c r="AO627" s="193">
        <f t="shared" si="988"/>
        <v>0</v>
      </c>
      <c r="AP627" s="193">
        <f t="shared" si="988"/>
        <v>0</v>
      </c>
      <c r="AQ627" s="193">
        <f t="shared" si="988"/>
        <v>0</v>
      </c>
      <c r="AR627" s="193">
        <f t="shared" si="988"/>
        <v>0</v>
      </c>
      <c r="AS627" s="193">
        <f t="shared" si="988"/>
        <v>0</v>
      </c>
      <c r="AT627" s="193">
        <f t="shared" si="988"/>
        <v>0</v>
      </c>
      <c r="AU627" s="193">
        <f t="shared" si="988"/>
        <v>0</v>
      </c>
      <c r="AV627" s="193">
        <f t="shared" si="988"/>
        <v>0</v>
      </c>
      <c r="AW627" s="193">
        <f t="shared" si="988"/>
        <v>0</v>
      </c>
      <c r="AX627" s="193">
        <f t="shared" si="988"/>
        <v>0</v>
      </c>
      <c r="AY627" s="193">
        <f t="shared" si="988"/>
        <v>0</v>
      </c>
      <c r="AZ627" s="193">
        <f t="shared" si="988"/>
        <v>0</v>
      </c>
      <c r="BA627" s="193">
        <f t="shared" si="988"/>
        <v>0</v>
      </c>
      <c r="BB627" s="193">
        <f t="shared" si="988"/>
        <v>0</v>
      </c>
      <c r="BC627" s="193">
        <f t="shared" si="988"/>
        <v>0</v>
      </c>
    </row>
    <row r="628" spans="3:55" ht="16.5" customHeight="1" x14ac:dyDescent="0.2">
      <c r="C628" s="117">
        <v>21</v>
      </c>
      <c r="D628" s="193">
        <f t="shared" ref="D628:AI628" si="989">COUNTIF($C$11:$FM$11,D99)</f>
        <v>0</v>
      </c>
      <c r="E628" s="193">
        <f t="shared" si="989"/>
        <v>0</v>
      </c>
      <c r="F628" s="193">
        <f t="shared" si="989"/>
        <v>0</v>
      </c>
      <c r="G628" s="193">
        <f t="shared" si="989"/>
        <v>0</v>
      </c>
      <c r="H628" s="193">
        <f t="shared" si="989"/>
        <v>0</v>
      </c>
      <c r="I628" s="193">
        <f t="shared" si="989"/>
        <v>0</v>
      </c>
      <c r="J628" s="193">
        <f t="shared" si="989"/>
        <v>0</v>
      </c>
      <c r="K628" s="193">
        <f t="shared" si="989"/>
        <v>0</v>
      </c>
      <c r="L628" s="193">
        <f t="shared" si="989"/>
        <v>0</v>
      </c>
      <c r="M628" s="193">
        <f t="shared" si="989"/>
        <v>0</v>
      </c>
      <c r="N628" s="193">
        <f t="shared" si="989"/>
        <v>0</v>
      </c>
      <c r="O628" s="193">
        <f t="shared" si="989"/>
        <v>0</v>
      </c>
      <c r="P628" s="193">
        <f t="shared" si="989"/>
        <v>0</v>
      </c>
      <c r="Q628" s="193">
        <f t="shared" si="989"/>
        <v>0</v>
      </c>
      <c r="R628" s="193">
        <f t="shared" si="989"/>
        <v>0</v>
      </c>
      <c r="S628" s="193">
        <f t="shared" si="989"/>
        <v>0</v>
      </c>
      <c r="T628" s="193">
        <f t="shared" si="989"/>
        <v>0</v>
      </c>
      <c r="U628" s="193">
        <f t="shared" si="989"/>
        <v>0</v>
      </c>
      <c r="V628" s="193">
        <f t="shared" si="989"/>
        <v>0</v>
      </c>
      <c r="W628" s="193">
        <f t="shared" si="989"/>
        <v>0</v>
      </c>
      <c r="X628" s="193">
        <f t="shared" si="989"/>
        <v>0</v>
      </c>
      <c r="Y628" s="193">
        <f t="shared" si="989"/>
        <v>0</v>
      </c>
      <c r="Z628" s="193">
        <f t="shared" si="989"/>
        <v>0</v>
      </c>
      <c r="AA628" s="193">
        <f t="shared" si="989"/>
        <v>0</v>
      </c>
      <c r="AB628" s="193">
        <f t="shared" si="989"/>
        <v>0</v>
      </c>
      <c r="AC628" s="193">
        <f t="shared" si="989"/>
        <v>0</v>
      </c>
      <c r="AD628" s="193">
        <f t="shared" si="989"/>
        <v>0</v>
      </c>
      <c r="AE628" s="193">
        <f t="shared" si="989"/>
        <v>0</v>
      </c>
      <c r="AF628" s="193">
        <f t="shared" si="989"/>
        <v>0</v>
      </c>
      <c r="AG628" s="193">
        <f t="shared" si="989"/>
        <v>0</v>
      </c>
      <c r="AH628" s="193">
        <f t="shared" si="989"/>
        <v>0</v>
      </c>
      <c r="AI628" s="193">
        <f t="shared" si="989"/>
        <v>0</v>
      </c>
      <c r="AJ628" s="193">
        <f t="shared" ref="AJ628:BC628" si="990">COUNTIF($C$11:$FM$11,AJ99)</f>
        <v>0</v>
      </c>
      <c r="AK628" s="193">
        <f t="shared" si="990"/>
        <v>0</v>
      </c>
      <c r="AL628" s="193">
        <f t="shared" si="990"/>
        <v>0</v>
      </c>
      <c r="AM628" s="193">
        <f t="shared" si="990"/>
        <v>0</v>
      </c>
      <c r="AN628" s="193">
        <f t="shared" si="990"/>
        <v>0</v>
      </c>
      <c r="AO628" s="193">
        <f t="shared" si="990"/>
        <v>0</v>
      </c>
      <c r="AP628" s="193">
        <f t="shared" si="990"/>
        <v>0</v>
      </c>
      <c r="AQ628" s="193">
        <f t="shared" si="990"/>
        <v>0</v>
      </c>
      <c r="AR628" s="193">
        <f t="shared" si="990"/>
        <v>0</v>
      </c>
      <c r="AS628" s="193">
        <f t="shared" si="990"/>
        <v>0</v>
      </c>
      <c r="AT628" s="193">
        <f t="shared" si="990"/>
        <v>0</v>
      </c>
      <c r="AU628" s="193">
        <f t="shared" si="990"/>
        <v>0</v>
      </c>
      <c r="AV628" s="193">
        <f t="shared" si="990"/>
        <v>0</v>
      </c>
      <c r="AW628" s="193">
        <f t="shared" si="990"/>
        <v>0</v>
      </c>
      <c r="AX628" s="193">
        <f t="shared" si="990"/>
        <v>0</v>
      </c>
      <c r="AY628" s="193">
        <f t="shared" si="990"/>
        <v>0</v>
      </c>
      <c r="AZ628" s="193">
        <f t="shared" si="990"/>
        <v>0</v>
      </c>
      <c r="BA628" s="193">
        <f t="shared" si="990"/>
        <v>0</v>
      </c>
      <c r="BB628" s="193">
        <f t="shared" si="990"/>
        <v>0</v>
      </c>
      <c r="BC628" s="193">
        <f t="shared" si="990"/>
        <v>0</v>
      </c>
    </row>
    <row r="629" spans="3:55" ht="16.5" customHeight="1" x14ac:dyDescent="0.2">
      <c r="C629" s="117">
        <v>22</v>
      </c>
      <c r="D629" s="193">
        <f t="shared" ref="D629:AI629" si="991">COUNTIF($C$11:$FM$11,D100)</f>
        <v>0</v>
      </c>
      <c r="E629" s="193">
        <f t="shared" si="991"/>
        <v>0</v>
      </c>
      <c r="F629" s="193">
        <f t="shared" si="991"/>
        <v>0</v>
      </c>
      <c r="G629" s="193">
        <f t="shared" si="991"/>
        <v>0</v>
      </c>
      <c r="H629" s="193">
        <f t="shared" si="991"/>
        <v>0</v>
      </c>
      <c r="I629" s="193">
        <f t="shared" si="991"/>
        <v>0</v>
      </c>
      <c r="J629" s="193">
        <f t="shared" si="991"/>
        <v>0</v>
      </c>
      <c r="K629" s="193">
        <f t="shared" si="991"/>
        <v>0</v>
      </c>
      <c r="L629" s="193">
        <f t="shared" si="991"/>
        <v>0</v>
      </c>
      <c r="M629" s="193">
        <f t="shared" si="991"/>
        <v>0</v>
      </c>
      <c r="N629" s="193">
        <f t="shared" si="991"/>
        <v>0</v>
      </c>
      <c r="O629" s="193">
        <f t="shared" si="991"/>
        <v>0</v>
      </c>
      <c r="P629" s="193">
        <f t="shared" si="991"/>
        <v>0</v>
      </c>
      <c r="Q629" s="193">
        <f t="shared" si="991"/>
        <v>0</v>
      </c>
      <c r="R629" s="193">
        <f t="shared" si="991"/>
        <v>0</v>
      </c>
      <c r="S629" s="193">
        <f t="shared" si="991"/>
        <v>0</v>
      </c>
      <c r="T629" s="193">
        <f t="shared" si="991"/>
        <v>0</v>
      </c>
      <c r="U629" s="193">
        <f t="shared" si="991"/>
        <v>0</v>
      </c>
      <c r="V629" s="193">
        <f t="shared" si="991"/>
        <v>0</v>
      </c>
      <c r="W629" s="193">
        <f t="shared" si="991"/>
        <v>0</v>
      </c>
      <c r="X629" s="193">
        <f t="shared" si="991"/>
        <v>0</v>
      </c>
      <c r="Y629" s="193">
        <f t="shared" si="991"/>
        <v>0</v>
      </c>
      <c r="Z629" s="193">
        <f t="shared" si="991"/>
        <v>0</v>
      </c>
      <c r="AA629" s="193">
        <f t="shared" si="991"/>
        <v>0</v>
      </c>
      <c r="AB629" s="193">
        <f t="shared" si="991"/>
        <v>0</v>
      </c>
      <c r="AC629" s="193">
        <f t="shared" si="991"/>
        <v>0</v>
      </c>
      <c r="AD629" s="193">
        <f t="shared" si="991"/>
        <v>0</v>
      </c>
      <c r="AE629" s="193">
        <f t="shared" si="991"/>
        <v>0</v>
      </c>
      <c r="AF629" s="193">
        <f t="shared" si="991"/>
        <v>0</v>
      </c>
      <c r="AG629" s="193">
        <f t="shared" si="991"/>
        <v>0</v>
      </c>
      <c r="AH629" s="193">
        <f t="shared" si="991"/>
        <v>0</v>
      </c>
      <c r="AI629" s="193">
        <f t="shared" si="991"/>
        <v>0</v>
      </c>
      <c r="AJ629" s="193">
        <f t="shared" ref="AJ629:BC629" si="992">COUNTIF($C$11:$FM$11,AJ100)</f>
        <v>0</v>
      </c>
      <c r="AK629" s="193">
        <f t="shared" si="992"/>
        <v>0</v>
      </c>
      <c r="AL629" s="193">
        <f t="shared" si="992"/>
        <v>0</v>
      </c>
      <c r="AM629" s="193">
        <f t="shared" si="992"/>
        <v>0</v>
      </c>
      <c r="AN629" s="193">
        <f t="shared" si="992"/>
        <v>0</v>
      </c>
      <c r="AO629" s="193">
        <f t="shared" si="992"/>
        <v>0</v>
      </c>
      <c r="AP629" s="193">
        <f t="shared" si="992"/>
        <v>0</v>
      </c>
      <c r="AQ629" s="193">
        <f t="shared" si="992"/>
        <v>0</v>
      </c>
      <c r="AR629" s="193">
        <f t="shared" si="992"/>
        <v>0</v>
      </c>
      <c r="AS629" s="193">
        <f t="shared" si="992"/>
        <v>0</v>
      </c>
      <c r="AT629" s="193">
        <f t="shared" si="992"/>
        <v>0</v>
      </c>
      <c r="AU629" s="193">
        <f t="shared" si="992"/>
        <v>0</v>
      </c>
      <c r="AV629" s="193">
        <f t="shared" si="992"/>
        <v>0</v>
      </c>
      <c r="AW629" s="193">
        <f t="shared" si="992"/>
        <v>0</v>
      </c>
      <c r="AX629" s="193">
        <f t="shared" si="992"/>
        <v>0</v>
      </c>
      <c r="AY629" s="193">
        <f t="shared" si="992"/>
        <v>0</v>
      </c>
      <c r="AZ629" s="193">
        <f t="shared" si="992"/>
        <v>0</v>
      </c>
      <c r="BA629" s="193">
        <f t="shared" si="992"/>
        <v>0</v>
      </c>
      <c r="BB629" s="193">
        <f t="shared" si="992"/>
        <v>0</v>
      </c>
      <c r="BC629" s="193">
        <f t="shared" si="992"/>
        <v>0</v>
      </c>
    </row>
    <row r="630" spans="3:55" ht="16.5" customHeight="1" x14ac:dyDescent="0.2">
      <c r="C630" s="117">
        <v>23</v>
      </c>
      <c r="D630" s="193">
        <f t="shared" ref="D630:AI630" si="993">COUNTIF($C$11:$FM$11,D101)</f>
        <v>0</v>
      </c>
      <c r="E630" s="193">
        <f t="shared" si="993"/>
        <v>0</v>
      </c>
      <c r="F630" s="193">
        <f t="shared" si="993"/>
        <v>0</v>
      </c>
      <c r="G630" s="193">
        <f t="shared" si="993"/>
        <v>0</v>
      </c>
      <c r="H630" s="193">
        <f t="shared" si="993"/>
        <v>0</v>
      </c>
      <c r="I630" s="193">
        <f t="shared" si="993"/>
        <v>0</v>
      </c>
      <c r="J630" s="193">
        <f t="shared" si="993"/>
        <v>0</v>
      </c>
      <c r="K630" s="193">
        <f t="shared" si="993"/>
        <v>0</v>
      </c>
      <c r="L630" s="193">
        <f t="shared" si="993"/>
        <v>0</v>
      </c>
      <c r="M630" s="193">
        <f t="shared" si="993"/>
        <v>0</v>
      </c>
      <c r="N630" s="193">
        <f t="shared" si="993"/>
        <v>0</v>
      </c>
      <c r="O630" s="193">
        <f t="shared" si="993"/>
        <v>0</v>
      </c>
      <c r="P630" s="193">
        <f t="shared" si="993"/>
        <v>0</v>
      </c>
      <c r="Q630" s="193">
        <f t="shared" si="993"/>
        <v>0</v>
      </c>
      <c r="R630" s="193">
        <f t="shared" si="993"/>
        <v>0</v>
      </c>
      <c r="S630" s="193">
        <f t="shared" si="993"/>
        <v>0</v>
      </c>
      <c r="T630" s="193">
        <f t="shared" si="993"/>
        <v>0</v>
      </c>
      <c r="U630" s="193">
        <f t="shared" si="993"/>
        <v>0</v>
      </c>
      <c r="V630" s="193">
        <f t="shared" si="993"/>
        <v>0</v>
      </c>
      <c r="W630" s="193">
        <f t="shared" si="993"/>
        <v>0</v>
      </c>
      <c r="X630" s="193">
        <f t="shared" si="993"/>
        <v>0</v>
      </c>
      <c r="Y630" s="193">
        <f t="shared" si="993"/>
        <v>0</v>
      </c>
      <c r="Z630" s="193">
        <f t="shared" si="993"/>
        <v>0</v>
      </c>
      <c r="AA630" s="193">
        <f t="shared" si="993"/>
        <v>0</v>
      </c>
      <c r="AB630" s="193">
        <f t="shared" si="993"/>
        <v>0</v>
      </c>
      <c r="AC630" s="193">
        <f t="shared" si="993"/>
        <v>0</v>
      </c>
      <c r="AD630" s="193">
        <f t="shared" si="993"/>
        <v>0</v>
      </c>
      <c r="AE630" s="193">
        <f t="shared" si="993"/>
        <v>0</v>
      </c>
      <c r="AF630" s="193">
        <f t="shared" si="993"/>
        <v>0</v>
      </c>
      <c r="AG630" s="193">
        <f t="shared" si="993"/>
        <v>0</v>
      </c>
      <c r="AH630" s="193">
        <f t="shared" si="993"/>
        <v>0</v>
      </c>
      <c r="AI630" s="193">
        <f t="shared" si="993"/>
        <v>0</v>
      </c>
      <c r="AJ630" s="193">
        <f t="shared" ref="AJ630:BC630" si="994">COUNTIF($C$11:$FM$11,AJ101)</f>
        <v>0</v>
      </c>
      <c r="AK630" s="193">
        <f t="shared" si="994"/>
        <v>0</v>
      </c>
      <c r="AL630" s="193">
        <f t="shared" si="994"/>
        <v>0</v>
      </c>
      <c r="AM630" s="193">
        <f t="shared" si="994"/>
        <v>0</v>
      </c>
      <c r="AN630" s="193">
        <f t="shared" si="994"/>
        <v>0</v>
      </c>
      <c r="AO630" s="193">
        <f t="shared" si="994"/>
        <v>0</v>
      </c>
      <c r="AP630" s="193">
        <f t="shared" si="994"/>
        <v>0</v>
      </c>
      <c r="AQ630" s="193">
        <f t="shared" si="994"/>
        <v>0</v>
      </c>
      <c r="AR630" s="193">
        <f t="shared" si="994"/>
        <v>0</v>
      </c>
      <c r="AS630" s="193">
        <f t="shared" si="994"/>
        <v>0</v>
      </c>
      <c r="AT630" s="193">
        <f t="shared" si="994"/>
        <v>0</v>
      </c>
      <c r="AU630" s="193">
        <f t="shared" si="994"/>
        <v>0</v>
      </c>
      <c r="AV630" s="193">
        <f t="shared" si="994"/>
        <v>0</v>
      </c>
      <c r="AW630" s="193">
        <f t="shared" si="994"/>
        <v>0</v>
      </c>
      <c r="AX630" s="193">
        <f t="shared" si="994"/>
        <v>0</v>
      </c>
      <c r="AY630" s="193">
        <f t="shared" si="994"/>
        <v>0</v>
      </c>
      <c r="AZ630" s="193">
        <f t="shared" si="994"/>
        <v>0</v>
      </c>
      <c r="BA630" s="193">
        <f t="shared" si="994"/>
        <v>0</v>
      </c>
      <c r="BB630" s="193">
        <f t="shared" si="994"/>
        <v>0</v>
      </c>
      <c r="BC630" s="193">
        <f t="shared" si="994"/>
        <v>0</v>
      </c>
    </row>
    <row r="631" spans="3:55" ht="16.5" customHeight="1" x14ac:dyDescent="0.2">
      <c r="C631" s="117">
        <v>24</v>
      </c>
      <c r="D631" s="193">
        <f t="shared" ref="D631:AI631" si="995">COUNTIF($C$11:$FM$11,D102)</f>
        <v>0</v>
      </c>
      <c r="E631" s="193">
        <f t="shared" si="995"/>
        <v>0</v>
      </c>
      <c r="F631" s="193">
        <f t="shared" si="995"/>
        <v>0</v>
      </c>
      <c r="G631" s="193">
        <f t="shared" si="995"/>
        <v>0</v>
      </c>
      <c r="H631" s="193">
        <f t="shared" si="995"/>
        <v>0</v>
      </c>
      <c r="I631" s="193">
        <f t="shared" si="995"/>
        <v>0</v>
      </c>
      <c r="J631" s="193">
        <f t="shared" si="995"/>
        <v>0</v>
      </c>
      <c r="K631" s="193">
        <f t="shared" si="995"/>
        <v>0</v>
      </c>
      <c r="L631" s="193">
        <f t="shared" si="995"/>
        <v>0</v>
      </c>
      <c r="M631" s="193">
        <f t="shared" si="995"/>
        <v>0</v>
      </c>
      <c r="N631" s="193">
        <f t="shared" si="995"/>
        <v>0</v>
      </c>
      <c r="O631" s="193">
        <f t="shared" si="995"/>
        <v>0</v>
      </c>
      <c r="P631" s="193">
        <f t="shared" si="995"/>
        <v>0</v>
      </c>
      <c r="Q631" s="193">
        <f t="shared" si="995"/>
        <v>0</v>
      </c>
      <c r="R631" s="193">
        <f t="shared" si="995"/>
        <v>0</v>
      </c>
      <c r="S631" s="193">
        <f t="shared" si="995"/>
        <v>0</v>
      </c>
      <c r="T631" s="193">
        <f t="shared" si="995"/>
        <v>0</v>
      </c>
      <c r="U631" s="193">
        <f t="shared" si="995"/>
        <v>0</v>
      </c>
      <c r="V631" s="193">
        <f t="shared" si="995"/>
        <v>0</v>
      </c>
      <c r="W631" s="193">
        <f t="shared" si="995"/>
        <v>0</v>
      </c>
      <c r="X631" s="193">
        <f t="shared" si="995"/>
        <v>0</v>
      </c>
      <c r="Y631" s="193">
        <f t="shared" si="995"/>
        <v>0</v>
      </c>
      <c r="Z631" s="193">
        <f t="shared" si="995"/>
        <v>0</v>
      </c>
      <c r="AA631" s="193">
        <f t="shared" si="995"/>
        <v>0</v>
      </c>
      <c r="AB631" s="193">
        <f t="shared" si="995"/>
        <v>0</v>
      </c>
      <c r="AC631" s="193">
        <f t="shared" si="995"/>
        <v>0</v>
      </c>
      <c r="AD631" s="193">
        <f t="shared" si="995"/>
        <v>0</v>
      </c>
      <c r="AE631" s="193">
        <f t="shared" si="995"/>
        <v>0</v>
      </c>
      <c r="AF631" s="193">
        <f t="shared" si="995"/>
        <v>0</v>
      </c>
      <c r="AG631" s="193">
        <f t="shared" si="995"/>
        <v>0</v>
      </c>
      <c r="AH631" s="193">
        <f t="shared" si="995"/>
        <v>0</v>
      </c>
      <c r="AI631" s="193">
        <f t="shared" si="995"/>
        <v>0</v>
      </c>
      <c r="AJ631" s="193">
        <f t="shared" ref="AJ631:BC631" si="996">COUNTIF($C$11:$FM$11,AJ102)</f>
        <v>0</v>
      </c>
      <c r="AK631" s="193">
        <f t="shared" si="996"/>
        <v>0</v>
      </c>
      <c r="AL631" s="193">
        <f t="shared" si="996"/>
        <v>0</v>
      </c>
      <c r="AM631" s="193">
        <f t="shared" si="996"/>
        <v>0</v>
      </c>
      <c r="AN631" s="193">
        <f t="shared" si="996"/>
        <v>0</v>
      </c>
      <c r="AO631" s="193">
        <f t="shared" si="996"/>
        <v>0</v>
      </c>
      <c r="AP631" s="193">
        <f t="shared" si="996"/>
        <v>0</v>
      </c>
      <c r="AQ631" s="193">
        <f t="shared" si="996"/>
        <v>0</v>
      </c>
      <c r="AR631" s="193">
        <f t="shared" si="996"/>
        <v>0</v>
      </c>
      <c r="AS631" s="193">
        <f t="shared" si="996"/>
        <v>0</v>
      </c>
      <c r="AT631" s="193">
        <f t="shared" si="996"/>
        <v>0</v>
      </c>
      <c r="AU631" s="193">
        <f t="shared" si="996"/>
        <v>0</v>
      </c>
      <c r="AV631" s="193">
        <f t="shared" si="996"/>
        <v>0</v>
      </c>
      <c r="AW631" s="193">
        <f t="shared" si="996"/>
        <v>0</v>
      </c>
      <c r="AX631" s="193">
        <f t="shared" si="996"/>
        <v>0</v>
      </c>
      <c r="AY631" s="193">
        <f t="shared" si="996"/>
        <v>0</v>
      </c>
      <c r="AZ631" s="193">
        <f t="shared" si="996"/>
        <v>0</v>
      </c>
      <c r="BA631" s="193">
        <f t="shared" si="996"/>
        <v>0</v>
      </c>
      <c r="BB631" s="193">
        <f t="shared" si="996"/>
        <v>0</v>
      </c>
      <c r="BC631" s="193">
        <f t="shared" si="996"/>
        <v>0</v>
      </c>
    </row>
    <row r="632" spans="3:55" ht="16.5" customHeight="1" x14ac:dyDescent="0.2">
      <c r="C632" s="117">
        <v>25</v>
      </c>
      <c r="D632" s="193">
        <f t="shared" ref="D632:AI632" si="997">COUNTIF($C$11:$FM$11,D103)</f>
        <v>0</v>
      </c>
      <c r="E632" s="193">
        <f t="shared" si="997"/>
        <v>0</v>
      </c>
      <c r="F632" s="193">
        <f t="shared" si="997"/>
        <v>0</v>
      </c>
      <c r="G632" s="193">
        <f t="shared" si="997"/>
        <v>0</v>
      </c>
      <c r="H632" s="193">
        <f t="shared" si="997"/>
        <v>0</v>
      </c>
      <c r="I632" s="193">
        <f t="shared" si="997"/>
        <v>0</v>
      </c>
      <c r="J632" s="193">
        <f t="shared" si="997"/>
        <v>0</v>
      </c>
      <c r="K632" s="193">
        <f t="shared" si="997"/>
        <v>0</v>
      </c>
      <c r="L632" s="193">
        <f t="shared" si="997"/>
        <v>0</v>
      </c>
      <c r="M632" s="193">
        <f t="shared" si="997"/>
        <v>0</v>
      </c>
      <c r="N632" s="193">
        <f t="shared" si="997"/>
        <v>0</v>
      </c>
      <c r="O632" s="193">
        <f t="shared" si="997"/>
        <v>0</v>
      </c>
      <c r="P632" s="193">
        <f t="shared" si="997"/>
        <v>0</v>
      </c>
      <c r="Q632" s="193">
        <f t="shared" si="997"/>
        <v>0</v>
      </c>
      <c r="R632" s="193">
        <f t="shared" si="997"/>
        <v>0</v>
      </c>
      <c r="S632" s="193">
        <f t="shared" si="997"/>
        <v>0</v>
      </c>
      <c r="T632" s="193">
        <f t="shared" si="997"/>
        <v>0</v>
      </c>
      <c r="U632" s="193">
        <f t="shared" si="997"/>
        <v>0</v>
      </c>
      <c r="V632" s="193">
        <f t="shared" si="997"/>
        <v>0</v>
      </c>
      <c r="W632" s="193">
        <f t="shared" si="997"/>
        <v>0</v>
      </c>
      <c r="X632" s="193">
        <f t="shared" si="997"/>
        <v>0</v>
      </c>
      <c r="Y632" s="193">
        <f t="shared" si="997"/>
        <v>0</v>
      </c>
      <c r="Z632" s="193">
        <f t="shared" si="997"/>
        <v>0</v>
      </c>
      <c r="AA632" s="193">
        <f t="shared" si="997"/>
        <v>0</v>
      </c>
      <c r="AB632" s="193">
        <f t="shared" si="997"/>
        <v>0</v>
      </c>
      <c r="AC632" s="193">
        <f t="shared" si="997"/>
        <v>0</v>
      </c>
      <c r="AD632" s="193">
        <f t="shared" si="997"/>
        <v>0</v>
      </c>
      <c r="AE632" s="193">
        <f t="shared" si="997"/>
        <v>0</v>
      </c>
      <c r="AF632" s="193">
        <f t="shared" si="997"/>
        <v>0</v>
      </c>
      <c r="AG632" s="193">
        <f t="shared" si="997"/>
        <v>0</v>
      </c>
      <c r="AH632" s="193">
        <f t="shared" si="997"/>
        <v>0</v>
      </c>
      <c r="AI632" s="193">
        <f t="shared" si="997"/>
        <v>0</v>
      </c>
      <c r="AJ632" s="193">
        <f t="shared" ref="AJ632:BC632" si="998">COUNTIF($C$11:$FM$11,AJ103)</f>
        <v>0</v>
      </c>
      <c r="AK632" s="193">
        <f t="shared" si="998"/>
        <v>0</v>
      </c>
      <c r="AL632" s="193">
        <f t="shared" si="998"/>
        <v>0</v>
      </c>
      <c r="AM632" s="193">
        <f t="shared" si="998"/>
        <v>0</v>
      </c>
      <c r="AN632" s="193">
        <f t="shared" si="998"/>
        <v>0</v>
      </c>
      <c r="AO632" s="193">
        <f t="shared" si="998"/>
        <v>0</v>
      </c>
      <c r="AP632" s="193">
        <f t="shared" si="998"/>
        <v>0</v>
      </c>
      <c r="AQ632" s="193">
        <f t="shared" si="998"/>
        <v>0</v>
      </c>
      <c r="AR632" s="193">
        <f t="shared" si="998"/>
        <v>0</v>
      </c>
      <c r="AS632" s="193">
        <f t="shared" si="998"/>
        <v>0</v>
      </c>
      <c r="AT632" s="193">
        <f t="shared" si="998"/>
        <v>0</v>
      </c>
      <c r="AU632" s="193">
        <f t="shared" si="998"/>
        <v>0</v>
      </c>
      <c r="AV632" s="193">
        <f t="shared" si="998"/>
        <v>0</v>
      </c>
      <c r="AW632" s="193">
        <f t="shared" si="998"/>
        <v>0</v>
      </c>
      <c r="AX632" s="193">
        <f t="shared" si="998"/>
        <v>0</v>
      </c>
      <c r="AY632" s="193">
        <f t="shared" si="998"/>
        <v>0</v>
      </c>
      <c r="AZ632" s="193">
        <f t="shared" si="998"/>
        <v>0</v>
      </c>
      <c r="BA632" s="193">
        <f t="shared" si="998"/>
        <v>0</v>
      </c>
      <c r="BB632" s="193">
        <f t="shared" si="998"/>
        <v>0</v>
      </c>
      <c r="BC632" s="193">
        <f t="shared" si="998"/>
        <v>0</v>
      </c>
    </row>
    <row r="633" spans="3:55" ht="16.5" customHeight="1" x14ac:dyDescent="0.2">
      <c r="C633" s="117">
        <v>26</v>
      </c>
      <c r="D633" s="193">
        <f t="shared" ref="D633:AI633" si="999">COUNTIF($C$11:$FM$11,D104)</f>
        <v>0</v>
      </c>
      <c r="E633" s="193">
        <f t="shared" si="999"/>
        <v>0</v>
      </c>
      <c r="F633" s="193">
        <f t="shared" si="999"/>
        <v>0</v>
      </c>
      <c r="G633" s="193">
        <f t="shared" si="999"/>
        <v>0</v>
      </c>
      <c r="H633" s="193">
        <f t="shared" si="999"/>
        <v>0</v>
      </c>
      <c r="I633" s="193">
        <f t="shared" si="999"/>
        <v>0</v>
      </c>
      <c r="J633" s="193">
        <f t="shared" si="999"/>
        <v>0</v>
      </c>
      <c r="K633" s="193">
        <f t="shared" si="999"/>
        <v>0</v>
      </c>
      <c r="L633" s="193">
        <f t="shared" si="999"/>
        <v>0</v>
      </c>
      <c r="M633" s="193">
        <f t="shared" si="999"/>
        <v>0</v>
      </c>
      <c r="N633" s="193">
        <f t="shared" si="999"/>
        <v>0</v>
      </c>
      <c r="O633" s="193">
        <f t="shared" si="999"/>
        <v>0</v>
      </c>
      <c r="P633" s="193">
        <f t="shared" si="999"/>
        <v>0</v>
      </c>
      <c r="Q633" s="193">
        <f t="shared" si="999"/>
        <v>0</v>
      </c>
      <c r="R633" s="193">
        <f t="shared" si="999"/>
        <v>0</v>
      </c>
      <c r="S633" s="193">
        <f t="shared" si="999"/>
        <v>0</v>
      </c>
      <c r="T633" s="193">
        <f t="shared" si="999"/>
        <v>0</v>
      </c>
      <c r="U633" s="193">
        <f t="shared" si="999"/>
        <v>0</v>
      </c>
      <c r="V633" s="193">
        <f t="shared" si="999"/>
        <v>0</v>
      </c>
      <c r="W633" s="193">
        <f t="shared" si="999"/>
        <v>0</v>
      </c>
      <c r="X633" s="193">
        <f t="shared" si="999"/>
        <v>0</v>
      </c>
      <c r="Y633" s="193">
        <f t="shared" si="999"/>
        <v>0</v>
      </c>
      <c r="Z633" s="193">
        <f t="shared" si="999"/>
        <v>0</v>
      </c>
      <c r="AA633" s="193">
        <f t="shared" si="999"/>
        <v>0</v>
      </c>
      <c r="AB633" s="193">
        <f t="shared" si="999"/>
        <v>0</v>
      </c>
      <c r="AC633" s="193">
        <f t="shared" si="999"/>
        <v>0</v>
      </c>
      <c r="AD633" s="193">
        <f t="shared" si="999"/>
        <v>0</v>
      </c>
      <c r="AE633" s="193">
        <f t="shared" si="999"/>
        <v>0</v>
      </c>
      <c r="AF633" s="193">
        <f t="shared" si="999"/>
        <v>0</v>
      </c>
      <c r="AG633" s="193">
        <f t="shared" si="999"/>
        <v>0</v>
      </c>
      <c r="AH633" s="193">
        <f t="shared" si="999"/>
        <v>0</v>
      </c>
      <c r="AI633" s="193">
        <f t="shared" si="999"/>
        <v>0</v>
      </c>
      <c r="AJ633" s="193">
        <f t="shared" ref="AJ633:BC633" si="1000">COUNTIF($C$11:$FM$11,AJ104)</f>
        <v>0</v>
      </c>
      <c r="AK633" s="193">
        <f t="shared" si="1000"/>
        <v>0</v>
      </c>
      <c r="AL633" s="193">
        <f t="shared" si="1000"/>
        <v>0</v>
      </c>
      <c r="AM633" s="193">
        <f t="shared" si="1000"/>
        <v>0</v>
      </c>
      <c r="AN633" s="193">
        <f t="shared" si="1000"/>
        <v>0</v>
      </c>
      <c r="AO633" s="193">
        <f t="shared" si="1000"/>
        <v>0</v>
      </c>
      <c r="AP633" s="193">
        <f t="shared" si="1000"/>
        <v>0</v>
      </c>
      <c r="AQ633" s="193">
        <f t="shared" si="1000"/>
        <v>0</v>
      </c>
      <c r="AR633" s="193">
        <f t="shared" si="1000"/>
        <v>0</v>
      </c>
      <c r="AS633" s="193">
        <f t="shared" si="1000"/>
        <v>0</v>
      </c>
      <c r="AT633" s="193">
        <f t="shared" si="1000"/>
        <v>0</v>
      </c>
      <c r="AU633" s="193">
        <f t="shared" si="1000"/>
        <v>0</v>
      </c>
      <c r="AV633" s="193">
        <f t="shared" si="1000"/>
        <v>0</v>
      </c>
      <c r="AW633" s="193">
        <f t="shared" si="1000"/>
        <v>0</v>
      </c>
      <c r="AX633" s="193">
        <f t="shared" si="1000"/>
        <v>0</v>
      </c>
      <c r="AY633" s="193">
        <f t="shared" si="1000"/>
        <v>0</v>
      </c>
      <c r="AZ633" s="193">
        <f t="shared" si="1000"/>
        <v>0</v>
      </c>
      <c r="BA633" s="193">
        <f t="shared" si="1000"/>
        <v>0</v>
      </c>
      <c r="BB633" s="193">
        <f t="shared" si="1000"/>
        <v>0</v>
      </c>
      <c r="BC633" s="193">
        <f t="shared" si="1000"/>
        <v>0</v>
      </c>
    </row>
    <row r="634" spans="3:55" ht="16.5" customHeight="1" x14ac:dyDescent="0.2">
      <c r="C634" s="117">
        <v>27</v>
      </c>
      <c r="D634" s="193">
        <f t="shared" ref="D634:AI634" si="1001">COUNTIF($C$11:$FM$11,D105)</f>
        <v>0</v>
      </c>
      <c r="E634" s="193">
        <f t="shared" si="1001"/>
        <v>0</v>
      </c>
      <c r="F634" s="193">
        <f t="shared" si="1001"/>
        <v>0</v>
      </c>
      <c r="G634" s="193">
        <f t="shared" si="1001"/>
        <v>0</v>
      </c>
      <c r="H634" s="193">
        <f t="shared" si="1001"/>
        <v>0</v>
      </c>
      <c r="I634" s="193">
        <f t="shared" si="1001"/>
        <v>0</v>
      </c>
      <c r="J634" s="193">
        <f t="shared" si="1001"/>
        <v>0</v>
      </c>
      <c r="K634" s="193">
        <f t="shared" si="1001"/>
        <v>0</v>
      </c>
      <c r="L634" s="193">
        <f t="shared" si="1001"/>
        <v>0</v>
      </c>
      <c r="M634" s="193">
        <f t="shared" si="1001"/>
        <v>0</v>
      </c>
      <c r="N634" s="193">
        <f t="shared" si="1001"/>
        <v>0</v>
      </c>
      <c r="O634" s="193">
        <f t="shared" si="1001"/>
        <v>0</v>
      </c>
      <c r="P634" s="193">
        <f t="shared" si="1001"/>
        <v>0</v>
      </c>
      <c r="Q634" s="193">
        <f t="shared" si="1001"/>
        <v>0</v>
      </c>
      <c r="R634" s="193">
        <f t="shared" si="1001"/>
        <v>0</v>
      </c>
      <c r="S634" s="193">
        <f t="shared" si="1001"/>
        <v>0</v>
      </c>
      <c r="T634" s="193">
        <f t="shared" si="1001"/>
        <v>0</v>
      </c>
      <c r="U634" s="193">
        <f t="shared" si="1001"/>
        <v>0</v>
      </c>
      <c r="V634" s="193">
        <f t="shared" si="1001"/>
        <v>0</v>
      </c>
      <c r="W634" s="193">
        <f t="shared" si="1001"/>
        <v>0</v>
      </c>
      <c r="X634" s="193">
        <f t="shared" si="1001"/>
        <v>0</v>
      </c>
      <c r="Y634" s="193">
        <f t="shared" si="1001"/>
        <v>0</v>
      </c>
      <c r="Z634" s="193">
        <f t="shared" si="1001"/>
        <v>0</v>
      </c>
      <c r="AA634" s="193">
        <f t="shared" si="1001"/>
        <v>0</v>
      </c>
      <c r="AB634" s="193">
        <f t="shared" si="1001"/>
        <v>0</v>
      </c>
      <c r="AC634" s="193">
        <f t="shared" si="1001"/>
        <v>0</v>
      </c>
      <c r="AD634" s="193">
        <f t="shared" si="1001"/>
        <v>0</v>
      </c>
      <c r="AE634" s="193">
        <f t="shared" si="1001"/>
        <v>0</v>
      </c>
      <c r="AF634" s="193">
        <f t="shared" si="1001"/>
        <v>0</v>
      </c>
      <c r="AG634" s="193">
        <f t="shared" si="1001"/>
        <v>0</v>
      </c>
      <c r="AH634" s="193">
        <f t="shared" si="1001"/>
        <v>0</v>
      </c>
      <c r="AI634" s="193">
        <f t="shared" si="1001"/>
        <v>0</v>
      </c>
      <c r="AJ634" s="193">
        <f t="shared" ref="AJ634:BC634" si="1002">COUNTIF($C$11:$FM$11,AJ105)</f>
        <v>0</v>
      </c>
      <c r="AK634" s="193">
        <f t="shared" si="1002"/>
        <v>0</v>
      </c>
      <c r="AL634" s="193">
        <f t="shared" si="1002"/>
        <v>0</v>
      </c>
      <c r="AM634" s="193">
        <f t="shared" si="1002"/>
        <v>0</v>
      </c>
      <c r="AN634" s="193">
        <f t="shared" si="1002"/>
        <v>0</v>
      </c>
      <c r="AO634" s="193">
        <f t="shared" si="1002"/>
        <v>0</v>
      </c>
      <c r="AP634" s="193">
        <f t="shared" si="1002"/>
        <v>0</v>
      </c>
      <c r="AQ634" s="193">
        <f t="shared" si="1002"/>
        <v>0</v>
      </c>
      <c r="AR634" s="193">
        <f t="shared" si="1002"/>
        <v>0</v>
      </c>
      <c r="AS634" s="193">
        <f t="shared" si="1002"/>
        <v>0</v>
      </c>
      <c r="AT634" s="193">
        <f t="shared" si="1002"/>
        <v>0</v>
      </c>
      <c r="AU634" s="193">
        <f t="shared" si="1002"/>
        <v>0</v>
      </c>
      <c r="AV634" s="193">
        <f t="shared" si="1002"/>
        <v>0</v>
      </c>
      <c r="AW634" s="193">
        <f t="shared" si="1002"/>
        <v>0</v>
      </c>
      <c r="AX634" s="193">
        <f t="shared" si="1002"/>
        <v>0</v>
      </c>
      <c r="AY634" s="193">
        <f t="shared" si="1002"/>
        <v>0</v>
      </c>
      <c r="AZ634" s="193">
        <f t="shared" si="1002"/>
        <v>0</v>
      </c>
      <c r="BA634" s="193">
        <f t="shared" si="1002"/>
        <v>0</v>
      </c>
      <c r="BB634" s="193">
        <f t="shared" si="1002"/>
        <v>0</v>
      </c>
      <c r="BC634" s="193">
        <f t="shared" si="1002"/>
        <v>0</v>
      </c>
    </row>
    <row r="635" spans="3:55" ht="16.5" customHeight="1" x14ac:dyDescent="0.2">
      <c r="C635" s="117">
        <v>28</v>
      </c>
      <c r="D635" s="193">
        <f t="shared" ref="D635:AI635" si="1003">COUNTIF($C$11:$FM$11,D106)</f>
        <v>0</v>
      </c>
      <c r="E635" s="193">
        <f t="shared" si="1003"/>
        <v>0</v>
      </c>
      <c r="F635" s="193">
        <f t="shared" si="1003"/>
        <v>0</v>
      </c>
      <c r="G635" s="193">
        <f t="shared" si="1003"/>
        <v>0</v>
      </c>
      <c r="H635" s="193">
        <f t="shared" si="1003"/>
        <v>0</v>
      </c>
      <c r="I635" s="193">
        <f t="shared" si="1003"/>
        <v>0</v>
      </c>
      <c r="J635" s="193">
        <f t="shared" si="1003"/>
        <v>0</v>
      </c>
      <c r="K635" s="193">
        <f t="shared" si="1003"/>
        <v>0</v>
      </c>
      <c r="L635" s="193">
        <f t="shared" si="1003"/>
        <v>0</v>
      </c>
      <c r="M635" s="193">
        <f t="shared" si="1003"/>
        <v>0</v>
      </c>
      <c r="N635" s="193">
        <f t="shared" si="1003"/>
        <v>0</v>
      </c>
      <c r="O635" s="193">
        <f t="shared" si="1003"/>
        <v>0</v>
      </c>
      <c r="P635" s="193">
        <f t="shared" si="1003"/>
        <v>0</v>
      </c>
      <c r="Q635" s="193">
        <f t="shared" si="1003"/>
        <v>0</v>
      </c>
      <c r="R635" s="193">
        <f t="shared" si="1003"/>
        <v>0</v>
      </c>
      <c r="S635" s="193">
        <f t="shared" si="1003"/>
        <v>0</v>
      </c>
      <c r="T635" s="193">
        <f t="shared" si="1003"/>
        <v>0</v>
      </c>
      <c r="U635" s="193">
        <f t="shared" si="1003"/>
        <v>0</v>
      </c>
      <c r="V635" s="193">
        <f t="shared" si="1003"/>
        <v>0</v>
      </c>
      <c r="W635" s="193">
        <f t="shared" si="1003"/>
        <v>0</v>
      </c>
      <c r="X635" s="193">
        <f t="shared" si="1003"/>
        <v>0</v>
      </c>
      <c r="Y635" s="193">
        <f t="shared" si="1003"/>
        <v>0</v>
      </c>
      <c r="Z635" s="193">
        <f t="shared" si="1003"/>
        <v>0</v>
      </c>
      <c r="AA635" s="193">
        <f t="shared" si="1003"/>
        <v>0</v>
      </c>
      <c r="AB635" s="193">
        <f t="shared" si="1003"/>
        <v>0</v>
      </c>
      <c r="AC635" s="193">
        <f t="shared" si="1003"/>
        <v>0</v>
      </c>
      <c r="AD635" s="193">
        <f t="shared" si="1003"/>
        <v>0</v>
      </c>
      <c r="AE635" s="193">
        <f t="shared" si="1003"/>
        <v>0</v>
      </c>
      <c r="AF635" s="193">
        <f t="shared" si="1003"/>
        <v>0</v>
      </c>
      <c r="AG635" s="193">
        <f t="shared" si="1003"/>
        <v>0</v>
      </c>
      <c r="AH635" s="193">
        <f t="shared" si="1003"/>
        <v>0</v>
      </c>
      <c r="AI635" s="193">
        <f t="shared" si="1003"/>
        <v>0</v>
      </c>
      <c r="AJ635" s="193">
        <f t="shared" ref="AJ635:BC635" si="1004">COUNTIF($C$11:$FM$11,AJ106)</f>
        <v>0</v>
      </c>
      <c r="AK635" s="193">
        <f t="shared" si="1004"/>
        <v>0</v>
      </c>
      <c r="AL635" s="193">
        <f t="shared" si="1004"/>
        <v>0</v>
      </c>
      <c r="AM635" s="193">
        <f t="shared" si="1004"/>
        <v>0</v>
      </c>
      <c r="AN635" s="193">
        <f t="shared" si="1004"/>
        <v>0</v>
      </c>
      <c r="AO635" s="193">
        <f t="shared" si="1004"/>
        <v>0</v>
      </c>
      <c r="AP635" s="193">
        <f t="shared" si="1004"/>
        <v>0</v>
      </c>
      <c r="AQ635" s="193">
        <f t="shared" si="1004"/>
        <v>0</v>
      </c>
      <c r="AR635" s="193">
        <f t="shared" si="1004"/>
        <v>0</v>
      </c>
      <c r="AS635" s="193">
        <f t="shared" si="1004"/>
        <v>0</v>
      </c>
      <c r="AT635" s="193">
        <f t="shared" si="1004"/>
        <v>0</v>
      </c>
      <c r="AU635" s="193">
        <f t="shared" si="1004"/>
        <v>0</v>
      </c>
      <c r="AV635" s="193">
        <f t="shared" si="1004"/>
        <v>0</v>
      </c>
      <c r="AW635" s="193">
        <f t="shared" si="1004"/>
        <v>0</v>
      </c>
      <c r="AX635" s="193">
        <f t="shared" si="1004"/>
        <v>0</v>
      </c>
      <c r="AY635" s="193">
        <f t="shared" si="1004"/>
        <v>0</v>
      </c>
      <c r="AZ635" s="193">
        <f t="shared" si="1004"/>
        <v>0</v>
      </c>
      <c r="BA635" s="193">
        <f t="shared" si="1004"/>
        <v>0</v>
      </c>
      <c r="BB635" s="193">
        <f t="shared" si="1004"/>
        <v>0</v>
      </c>
      <c r="BC635" s="193">
        <f t="shared" si="1004"/>
        <v>0</v>
      </c>
    </row>
    <row r="636" spans="3:55" ht="16.5" customHeight="1" x14ac:dyDescent="0.2">
      <c r="C636" s="117">
        <v>29</v>
      </c>
      <c r="D636" s="193">
        <f t="shared" ref="D636:AI636" si="1005">COUNTIF($C$11:$FM$11,D107)</f>
        <v>0</v>
      </c>
      <c r="E636" s="193">
        <f t="shared" si="1005"/>
        <v>0</v>
      </c>
      <c r="F636" s="193">
        <f t="shared" si="1005"/>
        <v>0</v>
      </c>
      <c r="G636" s="193">
        <f t="shared" si="1005"/>
        <v>0</v>
      </c>
      <c r="H636" s="193">
        <f t="shared" si="1005"/>
        <v>0</v>
      </c>
      <c r="I636" s="193">
        <f t="shared" si="1005"/>
        <v>0</v>
      </c>
      <c r="J636" s="193">
        <f t="shared" si="1005"/>
        <v>0</v>
      </c>
      <c r="K636" s="193">
        <f t="shared" si="1005"/>
        <v>0</v>
      </c>
      <c r="L636" s="193">
        <f t="shared" si="1005"/>
        <v>0</v>
      </c>
      <c r="M636" s="193">
        <f t="shared" si="1005"/>
        <v>0</v>
      </c>
      <c r="N636" s="193">
        <f t="shared" si="1005"/>
        <v>0</v>
      </c>
      <c r="O636" s="193">
        <f t="shared" si="1005"/>
        <v>0</v>
      </c>
      <c r="P636" s="193">
        <f t="shared" si="1005"/>
        <v>0</v>
      </c>
      <c r="Q636" s="193">
        <f t="shared" si="1005"/>
        <v>0</v>
      </c>
      <c r="R636" s="193">
        <f t="shared" si="1005"/>
        <v>0</v>
      </c>
      <c r="S636" s="193">
        <f t="shared" si="1005"/>
        <v>0</v>
      </c>
      <c r="T636" s="193">
        <f t="shared" si="1005"/>
        <v>0</v>
      </c>
      <c r="U636" s="193">
        <f t="shared" si="1005"/>
        <v>0</v>
      </c>
      <c r="V636" s="193">
        <f t="shared" si="1005"/>
        <v>0</v>
      </c>
      <c r="W636" s="193">
        <f t="shared" si="1005"/>
        <v>0</v>
      </c>
      <c r="X636" s="193">
        <f t="shared" si="1005"/>
        <v>0</v>
      </c>
      <c r="Y636" s="193">
        <f t="shared" si="1005"/>
        <v>0</v>
      </c>
      <c r="Z636" s="193">
        <f t="shared" si="1005"/>
        <v>0</v>
      </c>
      <c r="AA636" s="193">
        <f t="shared" si="1005"/>
        <v>0</v>
      </c>
      <c r="AB636" s="193">
        <f t="shared" si="1005"/>
        <v>0</v>
      </c>
      <c r="AC636" s="193">
        <f t="shared" si="1005"/>
        <v>0</v>
      </c>
      <c r="AD636" s="193">
        <f t="shared" si="1005"/>
        <v>0</v>
      </c>
      <c r="AE636" s="193">
        <f t="shared" si="1005"/>
        <v>0</v>
      </c>
      <c r="AF636" s="193">
        <f t="shared" si="1005"/>
        <v>0</v>
      </c>
      <c r="AG636" s="193">
        <f t="shared" si="1005"/>
        <v>0</v>
      </c>
      <c r="AH636" s="193">
        <f t="shared" si="1005"/>
        <v>0</v>
      </c>
      <c r="AI636" s="193">
        <f t="shared" si="1005"/>
        <v>0</v>
      </c>
      <c r="AJ636" s="193">
        <f t="shared" ref="AJ636:BC636" si="1006">COUNTIF($C$11:$FM$11,AJ107)</f>
        <v>0</v>
      </c>
      <c r="AK636" s="193">
        <f t="shared" si="1006"/>
        <v>0</v>
      </c>
      <c r="AL636" s="193">
        <f t="shared" si="1006"/>
        <v>0</v>
      </c>
      <c r="AM636" s="193">
        <f t="shared" si="1006"/>
        <v>0</v>
      </c>
      <c r="AN636" s="193">
        <f t="shared" si="1006"/>
        <v>0</v>
      </c>
      <c r="AO636" s="193">
        <f t="shared" si="1006"/>
        <v>0</v>
      </c>
      <c r="AP636" s="193">
        <f t="shared" si="1006"/>
        <v>0</v>
      </c>
      <c r="AQ636" s="193">
        <f t="shared" si="1006"/>
        <v>0</v>
      </c>
      <c r="AR636" s="193">
        <f t="shared" si="1006"/>
        <v>0</v>
      </c>
      <c r="AS636" s="193">
        <f t="shared" si="1006"/>
        <v>0</v>
      </c>
      <c r="AT636" s="193">
        <f t="shared" si="1006"/>
        <v>0</v>
      </c>
      <c r="AU636" s="193">
        <f t="shared" si="1006"/>
        <v>0</v>
      </c>
      <c r="AV636" s="193">
        <f t="shared" si="1006"/>
        <v>0</v>
      </c>
      <c r="AW636" s="193">
        <f t="shared" si="1006"/>
        <v>0</v>
      </c>
      <c r="AX636" s="193">
        <f t="shared" si="1006"/>
        <v>0</v>
      </c>
      <c r="AY636" s="193">
        <f t="shared" si="1006"/>
        <v>0</v>
      </c>
      <c r="AZ636" s="193">
        <f t="shared" si="1006"/>
        <v>0</v>
      </c>
      <c r="BA636" s="193">
        <f t="shared" si="1006"/>
        <v>0</v>
      </c>
      <c r="BB636" s="193">
        <f t="shared" si="1006"/>
        <v>0</v>
      </c>
      <c r="BC636" s="193">
        <f t="shared" si="1006"/>
        <v>0</v>
      </c>
    </row>
    <row r="637" spans="3:55" ht="16.5" customHeight="1" x14ac:dyDescent="0.2">
      <c r="C637" s="117">
        <v>30</v>
      </c>
      <c r="D637" s="193">
        <f t="shared" ref="D637:AI637" si="1007">COUNTIF($C$11:$FM$11,D108)</f>
        <v>0</v>
      </c>
      <c r="E637" s="193">
        <f t="shared" si="1007"/>
        <v>0</v>
      </c>
      <c r="F637" s="193">
        <f t="shared" si="1007"/>
        <v>0</v>
      </c>
      <c r="G637" s="193">
        <f t="shared" si="1007"/>
        <v>0</v>
      </c>
      <c r="H637" s="193">
        <f t="shared" si="1007"/>
        <v>0</v>
      </c>
      <c r="I637" s="193">
        <f t="shared" si="1007"/>
        <v>0</v>
      </c>
      <c r="J637" s="193">
        <f t="shared" si="1007"/>
        <v>0</v>
      </c>
      <c r="K637" s="193">
        <f t="shared" si="1007"/>
        <v>0</v>
      </c>
      <c r="L637" s="193">
        <f t="shared" si="1007"/>
        <v>0</v>
      </c>
      <c r="M637" s="193">
        <f t="shared" si="1007"/>
        <v>0</v>
      </c>
      <c r="N637" s="193">
        <f t="shared" si="1007"/>
        <v>0</v>
      </c>
      <c r="O637" s="193">
        <f t="shared" si="1007"/>
        <v>0</v>
      </c>
      <c r="P637" s="193">
        <f t="shared" si="1007"/>
        <v>0</v>
      </c>
      <c r="Q637" s="193">
        <f t="shared" si="1007"/>
        <v>0</v>
      </c>
      <c r="R637" s="193">
        <f t="shared" si="1007"/>
        <v>0</v>
      </c>
      <c r="S637" s="193">
        <f t="shared" si="1007"/>
        <v>0</v>
      </c>
      <c r="T637" s="193">
        <f t="shared" si="1007"/>
        <v>0</v>
      </c>
      <c r="U637" s="193">
        <f t="shared" si="1007"/>
        <v>0</v>
      </c>
      <c r="V637" s="193">
        <f t="shared" si="1007"/>
        <v>0</v>
      </c>
      <c r="W637" s="193">
        <f t="shared" si="1007"/>
        <v>0</v>
      </c>
      <c r="X637" s="193">
        <f t="shared" si="1007"/>
        <v>0</v>
      </c>
      <c r="Y637" s="193">
        <f t="shared" si="1007"/>
        <v>0</v>
      </c>
      <c r="Z637" s="193">
        <f t="shared" si="1007"/>
        <v>0</v>
      </c>
      <c r="AA637" s="193">
        <f t="shared" si="1007"/>
        <v>0</v>
      </c>
      <c r="AB637" s="193">
        <f t="shared" si="1007"/>
        <v>0</v>
      </c>
      <c r="AC637" s="193">
        <f t="shared" si="1007"/>
        <v>0</v>
      </c>
      <c r="AD637" s="193">
        <f t="shared" si="1007"/>
        <v>0</v>
      </c>
      <c r="AE637" s="193">
        <f t="shared" si="1007"/>
        <v>0</v>
      </c>
      <c r="AF637" s="193">
        <f t="shared" si="1007"/>
        <v>0</v>
      </c>
      <c r="AG637" s="193">
        <f t="shared" si="1007"/>
        <v>0</v>
      </c>
      <c r="AH637" s="193">
        <f t="shared" si="1007"/>
        <v>0</v>
      </c>
      <c r="AI637" s="193">
        <f t="shared" si="1007"/>
        <v>0</v>
      </c>
      <c r="AJ637" s="193">
        <f t="shared" ref="AJ637:BC637" si="1008">COUNTIF($C$11:$FM$11,AJ108)</f>
        <v>0</v>
      </c>
      <c r="AK637" s="193">
        <f t="shared" si="1008"/>
        <v>0</v>
      </c>
      <c r="AL637" s="193">
        <f t="shared" si="1008"/>
        <v>0</v>
      </c>
      <c r="AM637" s="193">
        <f t="shared" si="1008"/>
        <v>0</v>
      </c>
      <c r="AN637" s="193">
        <f t="shared" si="1008"/>
        <v>0</v>
      </c>
      <c r="AO637" s="193">
        <f t="shared" si="1008"/>
        <v>0</v>
      </c>
      <c r="AP637" s="193">
        <f t="shared" si="1008"/>
        <v>0</v>
      </c>
      <c r="AQ637" s="193">
        <f t="shared" si="1008"/>
        <v>0</v>
      </c>
      <c r="AR637" s="193">
        <f t="shared" si="1008"/>
        <v>0</v>
      </c>
      <c r="AS637" s="193">
        <f t="shared" si="1008"/>
        <v>0</v>
      </c>
      <c r="AT637" s="193">
        <f t="shared" si="1008"/>
        <v>0</v>
      </c>
      <c r="AU637" s="193">
        <f t="shared" si="1008"/>
        <v>0</v>
      </c>
      <c r="AV637" s="193">
        <f t="shared" si="1008"/>
        <v>0</v>
      </c>
      <c r="AW637" s="193">
        <f t="shared" si="1008"/>
        <v>0</v>
      </c>
      <c r="AX637" s="193">
        <f t="shared" si="1008"/>
        <v>0</v>
      </c>
      <c r="AY637" s="193">
        <f t="shared" si="1008"/>
        <v>0</v>
      </c>
      <c r="AZ637" s="193">
        <f t="shared" si="1008"/>
        <v>0</v>
      </c>
      <c r="BA637" s="193">
        <f t="shared" si="1008"/>
        <v>0</v>
      </c>
      <c r="BB637" s="193">
        <f t="shared" si="1008"/>
        <v>0</v>
      </c>
      <c r="BC637" s="193">
        <f t="shared" si="1008"/>
        <v>0</v>
      </c>
    </row>
    <row r="638" spans="3:55" ht="16.5" customHeight="1" x14ac:dyDescent="0.2">
      <c r="C638" s="117">
        <v>31</v>
      </c>
      <c r="D638" s="193">
        <f t="shared" ref="D638:AI638" si="1009">COUNTIF($C$11:$FM$11,D109)</f>
        <v>0</v>
      </c>
      <c r="E638" s="193">
        <f t="shared" si="1009"/>
        <v>0</v>
      </c>
      <c r="F638" s="193">
        <f t="shared" si="1009"/>
        <v>0</v>
      </c>
      <c r="G638" s="193">
        <f t="shared" si="1009"/>
        <v>0</v>
      </c>
      <c r="H638" s="193">
        <f t="shared" si="1009"/>
        <v>0</v>
      </c>
      <c r="I638" s="193">
        <f t="shared" si="1009"/>
        <v>0</v>
      </c>
      <c r="J638" s="193">
        <f t="shared" si="1009"/>
        <v>0</v>
      </c>
      <c r="K638" s="193">
        <f t="shared" si="1009"/>
        <v>0</v>
      </c>
      <c r="L638" s="193">
        <f t="shared" si="1009"/>
        <v>0</v>
      </c>
      <c r="M638" s="193">
        <f t="shared" si="1009"/>
        <v>0</v>
      </c>
      <c r="N638" s="193">
        <f t="shared" si="1009"/>
        <v>0</v>
      </c>
      <c r="O638" s="193">
        <f t="shared" si="1009"/>
        <v>0</v>
      </c>
      <c r="P638" s="193">
        <f t="shared" si="1009"/>
        <v>0</v>
      </c>
      <c r="Q638" s="193">
        <f t="shared" si="1009"/>
        <v>0</v>
      </c>
      <c r="R638" s="193">
        <f t="shared" si="1009"/>
        <v>0</v>
      </c>
      <c r="S638" s="193">
        <f t="shared" si="1009"/>
        <v>0</v>
      </c>
      <c r="T638" s="193">
        <f t="shared" si="1009"/>
        <v>0</v>
      </c>
      <c r="U638" s="193">
        <f t="shared" si="1009"/>
        <v>0</v>
      </c>
      <c r="V638" s="193">
        <f t="shared" si="1009"/>
        <v>0</v>
      </c>
      <c r="W638" s="193">
        <f t="shared" si="1009"/>
        <v>0</v>
      </c>
      <c r="X638" s="193">
        <f t="shared" si="1009"/>
        <v>0</v>
      </c>
      <c r="Y638" s="193">
        <f t="shared" si="1009"/>
        <v>0</v>
      </c>
      <c r="Z638" s="193">
        <f t="shared" si="1009"/>
        <v>0</v>
      </c>
      <c r="AA638" s="193">
        <f t="shared" si="1009"/>
        <v>0</v>
      </c>
      <c r="AB638" s="193">
        <f t="shared" si="1009"/>
        <v>0</v>
      </c>
      <c r="AC638" s="193">
        <f t="shared" si="1009"/>
        <v>0</v>
      </c>
      <c r="AD638" s="193">
        <f t="shared" si="1009"/>
        <v>0</v>
      </c>
      <c r="AE638" s="193">
        <f t="shared" si="1009"/>
        <v>0</v>
      </c>
      <c r="AF638" s="193">
        <f t="shared" si="1009"/>
        <v>0</v>
      </c>
      <c r="AG638" s="193">
        <f t="shared" si="1009"/>
        <v>0</v>
      </c>
      <c r="AH638" s="193">
        <f t="shared" si="1009"/>
        <v>0</v>
      </c>
      <c r="AI638" s="193">
        <f t="shared" si="1009"/>
        <v>0</v>
      </c>
      <c r="AJ638" s="193">
        <f t="shared" ref="AJ638:BC638" si="1010">COUNTIF($C$11:$FM$11,AJ109)</f>
        <v>0</v>
      </c>
      <c r="AK638" s="193">
        <f t="shared" si="1010"/>
        <v>0</v>
      </c>
      <c r="AL638" s="193">
        <f t="shared" si="1010"/>
        <v>0</v>
      </c>
      <c r="AM638" s="193">
        <f t="shared" si="1010"/>
        <v>0</v>
      </c>
      <c r="AN638" s="193">
        <f t="shared" si="1010"/>
        <v>0</v>
      </c>
      <c r="AO638" s="193">
        <f t="shared" si="1010"/>
        <v>0</v>
      </c>
      <c r="AP638" s="193">
        <f t="shared" si="1010"/>
        <v>0</v>
      </c>
      <c r="AQ638" s="193">
        <f t="shared" si="1010"/>
        <v>0</v>
      </c>
      <c r="AR638" s="193">
        <f t="shared" si="1010"/>
        <v>0</v>
      </c>
      <c r="AS638" s="193">
        <f t="shared" si="1010"/>
        <v>0</v>
      </c>
      <c r="AT638" s="193">
        <f t="shared" si="1010"/>
        <v>0</v>
      </c>
      <c r="AU638" s="193">
        <f t="shared" si="1010"/>
        <v>0</v>
      </c>
      <c r="AV638" s="193">
        <f t="shared" si="1010"/>
        <v>0</v>
      </c>
      <c r="AW638" s="193">
        <f t="shared" si="1010"/>
        <v>0</v>
      </c>
      <c r="AX638" s="193">
        <f t="shared" si="1010"/>
        <v>0</v>
      </c>
      <c r="AY638" s="193">
        <f t="shared" si="1010"/>
        <v>0</v>
      </c>
      <c r="AZ638" s="193">
        <f t="shared" si="1010"/>
        <v>0</v>
      </c>
      <c r="BA638" s="193">
        <f t="shared" si="1010"/>
        <v>0</v>
      </c>
      <c r="BB638" s="193">
        <f t="shared" si="1010"/>
        <v>0</v>
      </c>
      <c r="BC638" s="193">
        <f t="shared" si="1010"/>
        <v>0</v>
      </c>
    </row>
    <row r="639" spans="3:55" ht="16.5" customHeight="1" x14ac:dyDescent="0.2">
      <c r="C639" s="117">
        <v>32</v>
      </c>
      <c r="D639" s="193">
        <f t="shared" ref="D639:AI639" si="1011">COUNTIF($C$11:$FM$11,D110)</f>
        <v>0</v>
      </c>
      <c r="E639" s="193">
        <f t="shared" si="1011"/>
        <v>0</v>
      </c>
      <c r="F639" s="193">
        <f t="shared" si="1011"/>
        <v>0</v>
      </c>
      <c r="G639" s="193">
        <f t="shared" si="1011"/>
        <v>0</v>
      </c>
      <c r="H639" s="193">
        <f t="shared" si="1011"/>
        <v>0</v>
      </c>
      <c r="I639" s="193">
        <f t="shared" si="1011"/>
        <v>0</v>
      </c>
      <c r="J639" s="193">
        <f t="shared" si="1011"/>
        <v>0</v>
      </c>
      <c r="K639" s="193">
        <f t="shared" si="1011"/>
        <v>0</v>
      </c>
      <c r="L639" s="193">
        <f t="shared" si="1011"/>
        <v>0</v>
      </c>
      <c r="M639" s="193">
        <f t="shared" si="1011"/>
        <v>0</v>
      </c>
      <c r="N639" s="193">
        <f t="shared" si="1011"/>
        <v>0</v>
      </c>
      <c r="O639" s="193">
        <f t="shared" si="1011"/>
        <v>0</v>
      </c>
      <c r="P639" s="193">
        <f t="shared" si="1011"/>
        <v>0</v>
      </c>
      <c r="Q639" s="193">
        <f t="shared" si="1011"/>
        <v>0</v>
      </c>
      <c r="R639" s="193">
        <f t="shared" si="1011"/>
        <v>0</v>
      </c>
      <c r="S639" s="193">
        <f t="shared" si="1011"/>
        <v>0</v>
      </c>
      <c r="T639" s="193">
        <f t="shared" si="1011"/>
        <v>0</v>
      </c>
      <c r="U639" s="193">
        <f t="shared" si="1011"/>
        <v>0</v>
      </c>
      <c r="V639" s="193">
        <f t="shared" si="1011"/>
        <v>0</v>
      </c>
      <c r="W639" s="193">
        <f t="shared" si="1011"/>
        <v>0</v>
      </c>
      <c r="X639" s="193">
        <f t="shared" si="1011"/>
        <v>0</v>
      </c>
      <c r="Y639" s="193">
        <f t="shared" si="1011"/>
        <v>0</v>
      </c>
      <c r="Z639" s="193">
        <f t="shared" si="1011"/>
        <v>0</v>
      </c>
      <c r="AA639" s="193">
        <f t="shared" si="1011"/>
        <v>0</v>
      </c>
      <c r="AB639" s="193">
        <f t="shared" si="1011"/>
        <v>0</v>
      </c>
      <c r="AC639" s="193">
        <f t="shared" si="1011"/>
        <v>0</v>
      </c>
      <c r="AD639" s="193">
        <f t="shared" si="1011"/>
        <v>0</v>
      </c>
      <c r="AE639" s="193">
        <f t="shared" si="1011"/>
        <v>0</v>
      </c>
      <c r="AF639" s="193">
        <f t="shared" si="1011"/>
        <v>0</v>
      </c>
      <c r="AG639" s="193">
        <f t="shared" si="1011"/>
        <v>0</v>
      </c>
      <c r="AH639" s="193">
        <f t="shared" si="1011"/>
        <v>0</v>
      </c>
      <c r="AI639" s="193">
        <f t="shared" si="1011"/>
        <v>0</v>
      </c>
      <c r="AJ639" s="193">
        <f t="shared" ref="AJ639:BC639" si="1012">COUNTIF($C$11:$FM$11,AJ110)</f>
        <v>0</v>
      </c>
      <c r="AK639" s="193">
        <f t="shared" si="1012"/>
        <v>0</v>
      </c>
      <c r="AL639" s="193">
        <f t="shared" si="1012"/>
        <v>0</v>
      </c>
      <c r="AM639" s="193">
        <f t="shared" si="1012"/>
        <v>0</v>
      </c>
      <c r="AN639" s="193">
        <f t="shared" si="1012"/>
        <v>0</v>
      </c>
      <c r="AO639" s="193">
        <f t="shared" si="1012"/>
        <v>0</v>
      </c>
      <c r="AP639" s="193">
        <f t="shared" si="1012"/>
        <v>0</v>
      </c>
      <c r="AQ639" s="193">
        <f t="shared" si="1012"/>
        <v>0</v>
      </c>
      <c r="AR639" s="193">
        <f t="shared" si="1012"/>
        <v>0</v>
      </c>
      <c r="AS639" s="193">
        <f t="shared" si="1012"/>
        <v>0</v>
      </c>
      <c r="AT639" s="193">
        <f t="shared" si="1012"/>
        <v>0</v>
      </c>
      <c r="AU639" s="193">
        <f t="shared" si="1012"/>
        <v>0</v>
      </c>
      <c r="AV639" s="193">
        <f t="shared" si="1012"/>
        <v>0</v>
      </c>
      <c r="AW639" s="193">
        <f t="shared" si="1012"/>
        <v>0</v>
      </c>
      <c r="AX639" s="193">
        <f t="shared" si="1012"/>
        <v>0</v>
      </c>
      <c r="AY639" s="193">
        <f t="shared" si="1012"/>
        <v>0</v>
      </c>
      <c r="AZ639" s="193">
        <f t="shared" si="1012"/>
        <v>0</v>
      </c>
      <c r="BA639" s="193">
        <f t="shared" si="1012"/>
        <v>0</v>
      </c>
      <c r="BB639" s="193">
        <f t="shared" si="1012"/>
        <v>0</v>
      </c>
      <c r="BC639" s="193">
        <f t="shared" si="1012"/>
        <v>0</v>
      </c>
    </row>
    <row r="640" spans="3:55" ht="16.5" customHeight="1" x14ac:dyDescent="0.2">
      <c r="C640" s="117">
        <v>33</v>
      </c>
      <c r="D640" s="193">
        <f t="shared" ref="D640:AI640" si="1013">COUNTIF($C$11:$FM$11,D111)</f>
        <v>0</v>
      </c>
      <c r="E640" s="193">
        <f t="shared" si="1013"/>
        <v>0</v>
      </c>
      <c r="F640" s="193">
        <f t="shared" si="1013"/>
        <v>0</v>
      </c>
      <c r="G640" s="193">
        <f t="shared" si="1013"/>
        <v>0</v>
      </c>
      <c r="H640" s="193">
        <f t="shared" si="1013"/>
        <v>0</v>
      </c>
      <c r="I640" s="193">
        <f t="shared" si="1013"/>
        <v>0</v>
      </c>
      <c r="J640" s="193">
        <f t="shared" si="1013"/>
        <v>0</v>
      </c>
      <c r="K640" s="193">
        <f t="shared" si="1013"/>
        <v>0</v>
      </c>
      <c r="L640" s="193">
        <f t="shared" si="1013"/>
        <v>0</v>
      </c>
      <c r="M640" s="193">
        <f t="shared" si="1013"/>
        <v>0</v>
      </c>
      <c r="N640" s="193">
        <f t="shared" si="1013"/>
        <v>0</v>
      </c>
      <c r="O640" s="193">
        <f t="shared" si="1013"/>
        <v>0</v>
      </c>
      <c r="P640" s="193">
        <f t="shared" si="1013"/>
        <v>0</v>
      </c>
      <c r="Q640" s="193">
        <f t="shared" si="1013"/>
        <v>0</v>
      </c>
      <c r="R640" s="193">
        <f t="shared" si="1013"/>
        <v>0</v>
      </c>
      <c r="S640" s="193">
        <f t="shared" si="1013"/>
        <v>0</v>
      </c>
      <c r="T640" s="193">
        <f t="shared" si="1013"/>
        <v>0</v>
      </c>
      <c r="U640" s="193">
        <f t="shared" si="1013"/>
        <v>0</v>
      </c>
      <c r="V640" s="193">
        <f t="shared" si="1013"/>
        <v>0</v>
      </c>
      <c r="W640" s="193">
        <f t="shared" si="1013"/>
        <v>0</v>
      </c>
      <c r="X640" s="193">
        <f t="shared" si="1013"/>
        <v>0</v>
      </c>
      <c r="Y640" s="193">
        <f t="shared" si="1013"/>
        <v>0</v>
      </c>
      <c r="Z640" s="193">
        <f t="shared" si="1013"/>
        <v>0</v>
      </c>
      <c r="AA640" s="193">
        <f t="shared" si="1013"/>
        <v>0</v>
      </c>
      <c r="AB640" s="193">
        <f t="shared" si="1013"/>
        <v>0</v>
      </c>
      <c r="AC640" s="193">
        <f t="shared" si="1013"/>
        <v>0</v>
      </c>
      <c r="AD640" s="193">
        <f t="shared" si="1013"/>
        <v>0</v>
      </c>
      <c r="AE640" s="193">
        <f t="shared" si="1013"/>
        <v>0</v>
      </c>
      <c r="AF640" s="193">
        <f t="shared" si="1013"/>
        <v>0</v>
      </c>
      <c r="AG640" s="193">
        <f t="shared" si="1013"/>
        <v>0</v>
      </c>
      <c r="AH640" s="193">
        <f t="shared" si="1013"/>
        <v>0</v>
      </c>
      <c r="AI640" s="193">
        <f t="shared" si="1013"/>
        <v>0</v>
      </c>
      <c r="AJ640" s="193">
        <f t="shared" ref="AJ640:BC640" si="1014">COUNTIF($C$11:$FM$11,AJ111)</f>
        <v>0</v>
      </c>
      <c r="AK640" s="193">
        <f t="shared" si="1014"/>
        <v>0</v>
      </c>
      <c r="AL640" s="193">
        <f t="shared" si="1014"/>
        <v>0</v>
      </c>
      <c r="AM640" s="193">
        <f t="shared" si="1014"/>
        <v>0</v>
      </c>
      <c r="AN640" s="193">
        <f t="shared" si="1014"/>
        <v>0</v>
      </c>
      <c r="AO640" s="193">
        <f t="shared" si="1014"/>
        <v>0</v>
      </c>
      <c r="AP640" s="193">
        <f t="shared" si="1014"/>
        <v>0</v>
      </c>
      <c r="AQ640" s="193">
        <f t="shared" si="1014"/>
        <v>0</v>
      </c>
      <c r="AR640" s="193">
        <f t="shared" si="1014"/>
        <v>0</v>
      </c>
      <c r="AS640" s="193">
        <f t="shared" si="1014"/>
        <v>0</v>
      </c>
      <c r="AT640" s="193">
        <f t="shared" si="1014"/>
        <v>0</v>
      </c>
      <c r="AU640" s="193">
        <f t="shared" si="1014"/>
        <v>0</v>
      </c>
      <c r="AV640" s="193">
        <f t="shared" si="1014"/>
        <v>0</v>
      </c>
      <c r="AW640" s="193">
        <f t="shared" si="1014"/>
        <v>0</v>
      </c>
      <c r="AX640" s="193">
        <f t="shared" si="1014"/>
        <v>0</v>
      </c>
      <c r="AY640" s="193">
        <f t="shared" si="1014"/>
        <v>0</v>
      </c>
      <c r="AZ640" s="193">
        <f t="shared" si="1014"/>
        <v>0</v>
      </c>
      <c r="BA640" s="193">
        <f t="shared" si="1014"/>
        <v>0</v>
      </c>
      <c r="BB640" s="193">
        <f t="shared" si="1014"/>
        <v>0</v>
      </c>
      <c r="BC640" s="193">
        <f t="shared" si="1014"/>
        <v>0</v>
      </c>
    </row>
    <row r="641" spans="3:55" ht="16.5" customHeight="1" x14ac:dyDescent="0.2">
      <c r="C641" s="117">
        <v>34</v>
      </c>
      <c r="D641" s="193">
        <f t="shared" ref="D641:AI641" si="1015">COUNTIF($C$11:$FM$11,D112)</f>
        <v>0</v>
      </c>
      <c r="E641" s="193">
        <f t="shared" si="1015"/>
        <v>0</v>
      </c>
      <c r="F641" s="193">
        <f t="shared" si="1015"/>
        <v>0</v>
      </c>
      <c r="G641" s="193">
        <f t="shared" si="1015"/>
        <v>0</v>
      </c>
      <c r="H641" s="193">
        <f t="shared" si="1015"/>
        <v>0</v>
      </c>
      <c r="I641" s="193">
        <f t="shared" si="1015"/>
        <v>0</v>
      </c>
      <c r="J641" s="193">
        <f t="shared" si="1015"/>
        <v>0</v>
      </c>
      <c r="K641" s="193">
        <f t="shared" si="1015"/>
        <v>0</v>
      </c>
      <c r="L641" s="193">
        <f t="shared" si="1015"/>
        <v>0</v>
      </c>
      <c r="M641" s="193">
        <f t="shared" si="1015"/>
        <v>0</v>
      </c>
      <c r="N641" s="193">
        <f t="shared" si="1015"/>
        <v>0</v>
      </c>
      <c r="O641" s="193">
        <f t="shared" si="1015"/>
        <v>0</v>
      </c>
      <c r="P641" s="193">
        <f t="shared" si="1015"/>
        <v>0</v>
      </c>
      <c r="Q641" s="193">
        <f t="shared" si="1015"/>
        <v>0</v>
      </c>
      <c r="R641" s="193">
        <f t="shared" si="1015"/>
        <v>0</v>
      </c>
      <c r="S641" s="193">
        <f t="shared" si="1015"/>
        <v>0</v>
      </c>
      <c r="T641" s="193">
        <f t="shared" si="1015"/>
        <v>0</v>
      </c>
      <c r="U641" s="193">
        <f t="shared" si="1015"/>
        <v>0</v>
      </c>
      <c r="V641" s="193">
        <f t="shared" si="1015"/>
        <v>0</v>
      </c>
      <c r="W641" s="193">
        <f t="shared" si="1015"/>
        <v>0</v>
      </c>
      <c r="X641" s="193">
        <f t="shared" si="1015"/>
        <v>0</v>
      </c>
      <c r="Y641" s="193">
        <f t="shared" si="1015"/>
        <v>0</v>
      </c>
      <c r="Z641" s="193">
        <f t="shared" si="1015"/>
        <v>0</v>
      </c>
      <c r="AA641" s="193">
        <f t="shared" si="1015"/>
        <v>0</v>
      </c>
      <c r="AB641" s="193">
        <f t="shared" si="1015"/>
        <v>0</v>
      </c>
      <c r="AC641" s="193">
        <f t="shared" si="1015"/>
        <v>0</v>
      </c>
      <c r="AD641" s="193">
        <f t="shared" si="1015"/>
        <v>0</v>
      </c>
      <c r="AE641" s="193">
        <f t="shared" si="1015"/>
        <v>0</v>
      </c>
      <c r="AF641" s="193">
        <f t="shared" si="1015"/>
        <v>0</v>
      </c>
      <c r="AG641" s="193">
        <f t="shared" si="1015"/>
        <v>0</v>
      </c>
      <c r="AH641" s="193">
        <f t="shared" si="1015"/>
        <v>0</v>
      </c>
      <c r="AI641" s="193">
        <f t="shared" si="1015"/>
        <v>0</v>
      </c>
      <c r="AJ641" s="193">
        <f t="shared" ref="AJ641:BC641" si="1016">COUNTIF($C$11:$FM$11,AJ112)</f>
        <v>0</v>
      </c>
      <c r="AK641" s="193">
        <f t="shared" si="1016"/>
        <v>0</v>
      </c>
      <c r="AL641" s="193">
        <f t="shared" si="1016"/>
        <v>0</v>
      </c>
      <c r="AM641" s="193">
        <f t="shared" si="1016"/>
        <v>0</v>
      </c>
      <c r="AN641" s="193">
        <f t="shared" si="1016"/>
        <v>0</v>
      </c>
      <c r="AO641" s="193">
        <f t="shared" si="1016"/>
        <v>0</v>
      </c>
      <c r="AP641" s="193">
        <f t="shared" si="1016"/>
        <v>0</v>
      </c>
      <c r="AQ641" s="193">
        <f t="shared" si="1016"/>
        <v>0</v>
      </c>
      <c r="AR641" s="193">
        <f t="shared" si="1016"/>
        <v>0</v>
      </c>
      <c r="AS641" s="193">
        <f t="shared" si="1016"/>
        <v>0</v>
      </c>
      <c r="AT641" s="193">
        <f t="shared" si="1016"/>
        <v>0</v>
      </c>
      <c r="AU641" s="193">
        <f t="shared" si="1016"/>
        <v>0</v>
      </c>
      <c r="AV641" s="193">
        <f t="shared" si="1016"/>
        <v>0</v>
      </c>
      <c r="AW641" s="193">
        <f t="shared" si="1016"/>
        <v>0</v>
      </c>
      <c r="AX641" s="193">
        <f t="shared" si="1016"/>
        <v>0</v>
      </c>
      <c r="AY641" s="193">
        <f t="shared" si="1016"/>
        <v>0</v>
      </c>
      <c r="AZ641" s="193">
        <f t="shared" si="1016"/>
        <v>0</v>
      </c>
      <c r="BA641" s="193">
        <f t="shared" si="1016"/>
        <v>0</v>
      </c>
      <c r="BB641" s="193">
        <f t="shared" si="1016"/>
        <v>0</v>
      </c>
      <c r="BC641" s="193">
        <f t="shared" si="1016"/>
        <v>0</v>
      </c>
    </row>
    <row r="642" spans="3:55" ht="16.5" customHeight="1" x14ac:dyDescent="0.2">
      <c r="C642" s="117">
        <v>35</v>
      </c>
      <c r="D642" s="193">
        <f t="shared" ref="D642:AI642" si="1017">COUNTIF($C$11:$FM$11,D113)</f>
        <v>0</v>
      </c>
      <c r="E642" s="193">
        <f t="shared" si="1017"/>
        <v>0</v>
      </c>
      <c r="F642" s="193">
        <f t="shared" si="1017"/>
        <v>0</v>
      </c>
      <c r="G642" s="193">
        <f t="shared" si="1017"/>
        <v>0</v>
      </c>
      <c r="H642" s="193">
        <f t="shared" si="1017"/>
        <v>0</v>
      </c>
      <c r="I642" s="193">
        <f t="shared" si="1017"/>
        <v>0</v>
      </c>
      <c r="J642" s="193">
        <f t="shared" si="1017"/>
        <v>0</v>
      </c>
      <c r="K642" s="193">
        <f t="shared" si="1017"/>
        <v>0</v>
      </c>
      <c r="L642" s="193">
        <f t="shared" si="1017"/>
        <v>0</v>
      </c>
      <c r="M642" s="193">
        <f t="shared" si="1017"/>
        <v>0</v>
      </c>
      <c r="N642" s="193">
        <f t="shared" si="1017"/>
        <v>0</v>
      </c>
      <c r="O642" s="193">
        <f t="shared" si="1017"/>
        <v>0</v>
      </c>
      <c r="P642" s="193">
        <f t="shared" si="1017"/>
        <v>0</v>
      </c>
      <c r="Q642" s="193">
        <f t="shared" si="1017"/>
        <v>0</v>
      </c>
      <c r="R642" s="193">
        <f t="shared" si="1017"/>
        <v>0</v>
      </c>
      <c r="S642" s="193">
        <f t="shared" si="1017"/>
        <v>0</v>
      </c>
      <c r="T642" s="193">
        <f t="shared" si="1017"/>
        <v>0</v>
      </c>
      <c r="U642" s="193">
        <f t="shared" si="1017"/>
        <v>0</v>
      </c>
      <c r="V642" s="193">
        <f t="shared" si="1017"/>
        <v>0</v>
      </c>
      <c r="W642" s="193">
        <f t="shared" si="1017"/>
        <v>0</v>
      </c>
      <c r="X642" s="193">
        <f t="shared" si="1017"/>
        <v>0</v>
      </c>
      <c r="Y642" s="193">
        <f t="shared" si="1017"/>
        <v>0</v>
      </c>
      <c r="Z642" s="193">
        <f t="shared" si="1017"/>
        <v>0</v>
      </c>
      <c r="AA642" s="193">
        <f t="shared" si="1017"/>
        <v>0</v>
      </c>
      <c r="AB642" s="193">
        <f t="shared" si="1017"/>
        <v>0</v>
      </c>
      <c r="AC642" s="193">
        <f t="shared" si="1017"/>
        <v>0</v>
      </c>
      <c r="AD642" s="193">
        <f t="shared" si="1017"/>
        <v>0</v>
      </c>
      <c r="AE642" s="193">
        <f t="shared" si="1017"/>
        <v>0</v>
      </c>
      <c r="AF642" s="193">
        <f t="shared" si="1017"/>
        <v>0</v>
      </c>
      <c r="AG642" s="193">
        <f t="shared" si="1017"/>
        <v>0</v>
      </c>
      <c r="AH642" s="193">
        <f t="shared" si="1017"/>
        <v>0</v>
      </c>
      <c r="AI642" s="193">
        <f t="shared" si="1017"/>
        <v>0</v>
      </c>
      <c r="AJ642" s="193">
        <f t="shared" ref="AJ642:BC642" si="1018">COUNTIF($C$11:$FM$11,AJ113)</f>
        <v>0</v>
      </c>
      <c r="AK642" s="193">
        <f t="shared" si="1018"/>
        <v>0</v>
      </c>
      <c r="AL642" s="193">
        <f t="shared" si="1018"/>
        <v>0</v>
      </c>
      <c r="AM642" s="193">
        <f t="shared" si="1018"/>
        <v>0</v>
      </c>
      <c r="AN642" s="193">
        <f t="shared" si="1018"/>
        <v>0</v>
      </c>
      <c r="AO642" s="193">
        <f t="shared" si="1018"/>
        <v>0</v>
      </c>
      <c r="AP642" s="193">
        <f t="shared" si="1018"/>
        <v>0</v>
      </c>
      <c r="AQ642" s="193">
        <f t="shared" si="1018"/>
        <v>0</v>
      </c>
      <c r="AR642" s="193">
        <f t="shared" si="1018"/>
        <v>0</v>
      </c>
      <c r="AS642" s="193">
        <f t="shared" si="1018"/>
        <v>0</v>
      </c>
      <c r="AT642" s="193">
        <f t="shared" si="1018"/>
        <v>0</v>
      </c>
      <c r="AU642" s="193">
        <f t="shared" si="1018"/>
        <v>0</v>
      </c>
      <c r="AV642" s="193">
        <f t="shared" si="1018"/>
        <v>0</v>
      </c>
      <c r="AW642" s="193">
        <f t="shared" si="1018"/>
        <v>0</v>
      </c>
      <c r="AX642" s="193">
        <f t="shared" si="1018"/>
        <v>0</v>
      </c>
      <c r="AY642" s="193">
        <f t="shared" si="1018"/>
        <v>0</v>
      </c>
      <c r="AZ642" s="193">
        <f t="shared" si="1018"/>
        <v>0</v>
      </c>
      <c r="BA642" s="193">
        <f t="shared" si="1018"/>
        <v>0</v>
      </c>
      <c r="BB642" s="193">
        <f t="shared" si="1018"/>
        <v>0</v>
      </c>
      <c r="BC642" s="193">
        <f t="shared" si="1018"/>
        <v>0</v>
      </c>
    </row>
    <row r="643" spans="3:55" ht="16.5" customHeight="1" x14ac:dyDescent="0.2">
      <c r="C643" s="117">
        <v>36</v>
      </c>
      <c r="D643" s="193">
        <f t="shared" ref="D643:AI643" si="1019">COUNTIF($C$11:$FM$11,D114)</f>
        <v>0</v>
      </c>
      <c r="E643" s="193">
        <f t="shared" si="1019"/>
        <v>0</v>
      </c>
      <c r="F643" s="193">
        <f t="shared" si="1019"/>
        <v>0</v>
      </c>
      <c r="G643" s="193">
        <f t="shared" si="1019"/>
        <v>0</v>
      </c>
      <c r="H643" s="193">
        <f t="shared" si="1019"/>
        <v>0</v>
      </c>
      <c r="I643" s="193">
        <f t="shared" si="1019"/>
        <v>0</v>
      </c>
      <c r="J643" s="193">
        <f t="shared" si="1019"/>
        <v>0</v>
      </c>
      <c r="K643" s="193">
        <f t="shared" si="1019"/>
        <v>0</v>
      </c>
      <c r="L643" s="193">
        <f t="shared" si="1019"/>
        <v>0</v>
      </c>
      <c r="M643" s="193">
        <f t="shared" si="1019"/>
        <v>0</v>
      </c>
      <c r="N643" s="193">
        <f t="shared" si="1019"/>
        <v>0</v>
      </c>
      <c r="O643" s="193">
        <f t="shared" si="1019"/>
        <v>0</v>
      </c>
      <c r="P643" s="193">
        <f t="shared" si="1019"/>
        <v>0</v>
      </c>
      <c r="Q643" s="193">
        <f t="shared" si="1019"/>
        <v>0</v>
      </c>
      <c r="R643" s="193">
        <f t="shared" si="1019"/>
        <v>0</v>
      </c>
      <c r="S643" s="193">
        <f t="shared" si="1019"/>
        <v>0</v>
      </c>
      <c r="T643" s="193">
        <f t="shared" si="1019"/>
        <v>0</v>
      </c>
      <c r="U643" s="193">
        <f t="shared" si="1019"/>
        <v>0</v>
      </c>
      <c r="V643" s="193">
        <f t="shared" si="1019"/>
        <v>0</v>
      </c>
      <c r="W643" s="193">
        <f t="shared" si="1019"/>
        <v>0</v>
      </c>
      <c r="X643" s="193">
        <f t="shared" si="1019"/>
        <v>0</v>
      </c>
      <c r="Y643" s="193">
        <f t="shared" si="1019"/>
        <v>0</v>
      </c>
      <c r="Z643" s="193">
        <f t="shared" si="1019"/>
        <v>0</v>
      </c>
      <c r="AA643" s="193">
        <f t="shared" si="1019"/>
        <v>0</v>
      </c>
      <c r="AB643" s="193">
        <f t="shared" si="1019"/>
        <v>0</v>
      </c>
      <c r="AC643" s="193">
        <f t="shared" si="1019"/>
        <v>0</v>
      </c>
      <c r="AD643" s="193">
        <f t="shared" si="1019"/>
        <v>0</v>
      </c>
      <c r="AE643" s="193">
        <f t="shared" si="1019"/>
        <v>0</v>
      </c>
      <c r="AF643" s="193">
        <f t="shared" si="1019"/>
        <v>0</v>
      </c>
      <c r="AG643" s="193">
        <f t="shared" si="1019"/>
        <v>0</v>
      </c>
      <c r="AH643" s="193">
        <f t="shared" si="1019"/>
        <v>0</v>
      </c>
      <c r="AI643" s="193">
        <f t="shared" si="1019"/>
        <v>0</v>
      </c>
      <c r="AJ643" s="193">
        <f t="shared" ref="AJ643:BC643" si="1020">COUNTIF($C$11:$FM$11,AJ114)</f>
        <v>0</v>
      </c>
      <c r="AK643" s="193">
        <f t="shared" si="1020"/>
        <v>0</v>
      </c>
      <c r="AL643" s="193">
        <f t="shared" si="1020"/>
        <v>0</v>
      </c>
      <c r="AM643" s="193">
        <f t="shared" si="1020"/>
        <v>0</v>
      </c>
      <c r="AN643" s="193">
        <f t="shared" si="1020"/>
        <v>0</v>
      </c>
      <c r="AO643" s="193">
        <f t="shared" si="1020"/>
        <v>0</v>
      </c>
      <c r="AP643" s="193">
        <f t="shared" si="1020"/>
        <v>0</v>
      </c>
      <c r="AQ643" s="193">
        <f t="shared" si="1020"/>
        <v>0</v>
      </c>
      <c r="AR643" s="193">
        <f t="shared" si="1020"/>
        <v>0</v>
      </c>
      <c r="AS643" s="193">
        <f t="shared" si="1020"/>
        <v>0</v>
      </c>
      <c r="AT643" s="193">
        <f t="shared" si="1020"/>
        <v>0</v>
      </c>
      <c r="AU643" s="193">
        <f t="shared" si="1020"/>
        <v>0</v>
      </c>
      <c r="AV643" s="193">
        <f t="shared" si="1020"/>
        <v>0</v>
      </c>
      <c r="AW643" s="193">
        <f t="shared" si="1020"/>
        <v>0</v>
      </c>
      <c r="AX643" s="193">
        <f t="shared" si="1020"/>
        <v>0</v>
      </c>
      <c r="AY643" s="193">
        <f t="shared" si="1020"/>
        <v>0</v>
      </c>
      <c r="AZ643" s="193">
        <f t="shared" si="1020"/>
        <v>0</v>
      </c>
      <c r="BA643" s="193">
        <f t="shared" si="1020"/>
        <v>0</v>
      </c>
      <c r="BB643" s="193">
        <f t="shared" si="1020"/>
        <v>0</v>
      </c>
      <c r="BC643" s="193">
        <f t="shared" si="1020"/>
        <v>0</v>
      </c>
    </row>
    <row r="644" spans="3:55" ht="16.5" customHeight="1" x14ac:dyDescent="0.2">
      <c r="C644" s="117">
        <v>37</v>
      </c>
      <c r="D644" s="193">
        <f t="shared" ref="D644:AI644" si="1021">COUNTIF($C$11:$FM$11,D115)</f>
        <v>0</v>
      </c>
      <c r="E644" s="193">
        <f t="shared" si="1021"/>
        <v>0</v>
      </c>
      <c r="F644" s="193">
        <f t="shared" si="1021"/>
        <v>0</v>
      </c>
      <c r="G644" s="193">
        <f t="shared" si="1021"/>
        <v>0</v>
      </c>
      <c r="H644" s="193">
        <f t="shared" si="1021"/>
        <v>0</v>
      </c>
      <c r="I644" s="193">
        <f t="shared" si="1021"/>
        <v>0</v>
      </c>
      <c r="J644" s="193">
        <f t="shared" si="1021"/>
        <v>0</v>
      </c>
      <c r="K644" s="193">
        <f t="shared" si="1021"/>
        <v>0</v>
      </c>
      <c r="L644" s="193">
        <f t="shared" si="1021"/>
        <v>0</v>
      </c>
      <c r="M644" s="193">
        <f t="shared" si="1021"/>
        <v>0</v>
      </c>
      <c r="N644" s="193">
        <f t="shared" si="1021"/>
        <v>0</v>
      </c>
      <c r="O644" s="193">
        <f t="shared" si="1021"/>
        <v>0</v>
      </c>
      <c r="P644" s="193">
        <f t="shared" si="1021"/>
        <v>0</v>
      </c>
      <c r="Q644" s="193">
        <f t="shared" si="1021"/>
        <v>0</v>
      </c>
      <c r="R644" s="193">
        <f t="shared" si="1021"/>
        <v>0</v>
      </c>
      <c r="S644" s="193">
        <f t="shared" si="1021"/>
        <v>0</v>
      </c>
      <c r="T644" s="193">
        <f t="shared" si="1021"/>
        <v>0</v>
      </c>
      <c r="U644" s="193">
        <f t="shared" si="1021"/>
        <v>0</v>
      </c>
      <c r="V644" s="193">
        <f t="shared" si="1021"/>
        <v>0</v>
      </c>
      <c r="W644" s="193">
        <f t="shared" si="1021"/>
        <v>0</v>
      </c>
      <c r="X644" s="193">
        <f t="shared" si="1021"/>
        <v>0</v>
      </c>
      <c r="Y644" s="193">
        <f t="shared" si="1021"/>
        <v>0</v>
      </c>
      <c r="Z644" s="193">
        <f t="shared" si="1021"/>
        <v>0</v>
      </c>
      <c r="AA644" s="193">
        <f t="shared" si="1021"/>
        <v>0</v>
      </c>
      <c r="AB644" s="193">
        <f t="shared" si="1021"/>
        <v>0</v>
      </c>
      <c r="AC644" s="193">
        <f t="shared" si="1021"/>
        <v>0</v>
      </c>
      <c r="AD644" s="193">
        <f t="shared" si="1021"/>
        <v>0</v>
      </c>
      <c r="AE644" s="193">
        <f t="shared" si="1021"/>
        <v>0</v>
      </c>
      <c r="AF644" s="193">
        <f t="shared" si="1021"/>
        <v>0</v>
      </c>
      <c r="AG644" s="193">
        <f t="shared" si="1021"/>
        <v>0</v>
      </c>
      <c r="AH644" s="193">
        <f t="shared" si="1021"/>
        <v>0</v>
      </c>
      <c r="AI644" s="193">
        <f t="shared" si="1021"/>
        <v>0</v>
      </c>
      <c r="AJ644" s="193">
        <f t="shared" ref="AJ644:BC644" si="1022">COUNTIF($C$11:$FM$11,AJ115)</f>
        <v>0</v>
      </c>
      <c r="AK644" s="193">
        <f t="shared" si="1022"/>
        <v>0</v>
      </c>
      <c r="AL644" s="193">
        <f t="shared" si="1022"/>
        <v>0</v>
      </c>
      <c r="AM644" s="193">
        <f t="shared" si="1022"/>
        <v>0</v>
      </c>
      <c r="AN644" s="193">
        <f t="shared" si="1022"/>
        <v>0</v>
      </c>
      <c r="AO644" s="193">
        <f t="shared" si="1022"/>
        <v>0</v>
      </c>
      <c r="AP644" s="193">
        <f t="shared" si="1022"/>
        <v>0</v>
      </c>
      <c r="AQ644" s="193">
        <f t="shared" si="1022"/>
        <v>0</v>
      </c>
      <c r="AR644" s="193">
        <f t="shared" si="1022"/>
        <v>0</v>
      </c>
      <c r="AS644" s="193">
        <f t="shared" si="1022"/>
        <v>0</v>
      </c>
      <c r="AT644" s="193">
        <f t="shared" si="1022"/>
        <v>0</v>
      </c>
      <c r="AU644" s="193">
        <f t="shared" si="1022"/>
        <v>0</v>
      </c>
      <c r="AV644" s="193">
        <f t="shared" si="1022"/>
        <v>0</v>
      </c>
      <c r="AW644" s="193">
        <f t="shared" si="1022"/>
        <v>0</v>
      </c>
      <c r="AX644" s="193">
        <f t="shared" si="1022"/>
        <v>0</v>
      </c>
      <c r="AY644" s="193">
        <f t="shared" si="1022"/>
        <v>0</v>
      </c>
      <c r="AZ644" s="193">
        <f t="shared" si="1022"/>
        <v>0</v>
      </c>
      <c r="BA644" s="193">
        <f t="shared" si="1022"/>
        <v>0</v>
      </c>
      <c r="BB644" s="193">
        <f t="shared" si="1022"/>
        <v>0</v>
      </c>
      <c r="BC644" s="193">
        <f t="shared" si="1022"/>
        <v>0</v>
      </c>
    </row>
    <row r="645" spans="3:55" ht="16.5" customHeight="1" x14ac:dyDescent="0.2">
      <c r="C645" s="117">
        <v>38</v>
      </c>
      <c r="D645" s="193">
        <f t="shared" ref="D645:AI645" si="1023">COUNTIF($C$11:$FM$11,D116)</f>
        <v>0</v>
      </c>
      <c r="E645" s="193">
        <f t="shared" si="1023"/>
        <v>0</v>
      </c>
      <c r="F645" s="193">
        <f t="shared" si="1023"/>
        <v>0</v>
      </c>
      <c r="G645" s="193">
        <f t="shared" si="1023"/>
        <v>0</v>
      </c>
      <c r="H645" s="193">
        <f t="shared" si="1023"/>
        <v>0</v>
      </c>
      <c r="I645" s="193">
        <f t="shared" si="1023"/>
        <v>0</v>
      </c>
      <c r="J645" s="193">
        <f t="shared" si="1023"/>
        <v>0</v>
      </c>
      <c r="K645" s="193">
        <f t="shared" si="1023"/>
        <v>0</v>
      </c>
      <c r="L645" s="193">
        <f t="shared" si="1023"/>
        <v>0</v>
      </c>
      <c r="M645" s="193">
        <f t="shared" si="1023"/>
        <v>0</v>
      </c>
      <c r="N645" s="193">
        <f t="shared" si="1023"/>
        <v>0</v>
      </c>
      <c r="O645" s="193">
        <f t="shared" si="1023"/>
        <v>0</v>
      </c>
      <c r="P645" s="193">
        <f t="shared" si="1023"/>
        <v>0</v>
      </c>
      <c r="Q645" s="193">
        <f t="shared" si="1023"/>
        <v>0</v>
      </c>
      <c r="R645" s="193">
        <f t="shared" si="1023"/>
        <v>0</v>
      </c>
      <c r="S645" s="193">
        <f t="shared" si="1023"/>
        <v>0</v>
      </c>
      <c r="T645" s="193">
        <f t="shared" si="1023"/>
        <v>0</v>
      </c>
      <c r="U645" s="193">
        <f t="shared" si="1023"/>
        <v>0</v>
      </c>
      <c r="V645" s="193">
        <f t="shared" si="1023"/>
        <v>0</v>
      </c>
      <c r="W645" s="193">
        <f t="shared" si="1023"/>
        <v>0</v>
      </c>
      <c r="X645" s="193">
        <f t="shared" si="1023"/>
        <v>0</v>
      </c>
      <c r="Y645" s="193">
        <f t="shared" si="1023"/>
        <v>0</v>
      </c>
      <c r="Z645" s="193">
        <f t="shared" si="1023"/>
        <v>0</v>
      </c>
      <c r="AA645" s="193">
        <f t="shared" si="1023"/>
        <v>0</v>
      </c>
      <c r="AB645" s="193">
        <f t="shared" si="1023"/>
        <v>0</v>
      </c>
      <c r="AC645" s="193">
        <f t="shared" si="1023"/>
        <v>0</v>
      </c>
      <c r="AD645" s="193">
        <f t="shared" si="1023"/>
        <v>0</v>
      </c>
      <c r="AE645" s="193">
        <f t="shared" si="1023"/>
        <v>0</v>
      </c>
      <c r="AF645" s="193">
        <f t="shared" si="1023"/>
        <v>0</v>
      </c>
      <c r="AG645" s="193">
        <f t="shared" si="1023"/>
        <v>0</v>
      </c>
      <c r="AH645" s="193">
        <f t="shared" si="1023"/>
        <v>0</v>
      </c>
      <c r="AI645" s="193">
        <f t="shared" si="1023"/>
        <v>0</v>
      </c>
      <c r="AJ645" s="193">
        <f t="shared" ref="AJ645:BC645" si="1024">COUNTIF($C$11:$FM$11,AJ116)</f>
        <v>0</v>
      </c>
      <c r="AK645" s="193">
        <f t="shared" si="1024"/>
        <v>0</v>
      </c>
      <c r="AL645" s="193">
        <f t="shared" si="1024"/>
        <v>0</v>
      </c>
      <c r="AM645" s="193">
        <f t="shared" si="1024"/>
        <v>0</v>
      </c>
      <c r="AN645" s="193">
        <f t="shared" si="1024"/>
        <v>0</v>
      </c>
      <c r="AO645" s="193">
        <f t="shared" si="1024"/>
        <v>0</v>
      </c>
      <c r="AP645" s="193">
        <f t="shared" si="1024"/>
        <v>0</v>
      </c>
      <c r="AQ645" s="193">
        <f t="shared" si="1024"/>
        <v>0</v>
      </c>
      <c r="AR645" s="193">
        <f t="shared" si="1024"/>
        <v>0</v>
      </c>
      <c r="AS645" s="193">
        <f t="shared" si="1024"/>
        <v>0</v>
      </c>
      <c r="AT645" s="193">
        <f t="shared" si="1024"/>
        <v>0</v>
      </c>
      <c r="AU645" s="193">
        <f t="shared" si="1024"/>
        <v>0</v>
      </c>
      <c r="AV645" s="193">
        <f t="shared" si="1024"/>
        <v>0</v>
      </c>
      <c r="AW645" s="193">
        <f t="shared" si="1024"/>
        <v>0</v>
      </c>
      <c r="AX645" s="193">
        <f t="shared" si="1024"/>
        <v>0</v>
      </c>
      <c r="AY645" s="193">
        <f t="shared" si="1024"/>
        <v>0</v>
      </c>
      <c r="AZ645" s="193">
        <f t="shared" si="1024"/>
        <v>0</v>
      </c>
      <c r="BA645" s="193">
        <f t="shared" si="1024"/>
        <v>0</v>
      </c>
      <c r="BB645" s="193">
        <f t="shared" si="1024"/>
        <v>0</v>
      </c>
      <c r="BC645" s="193">
        <f t="shared" si="1024"/>
        <v>0</v>
      </c>
    </row>
    <row r="646" spans="3:55" ht="16.5" customHeight="1" x14ac:dyDescent="0.2">
      <c r="C646" s="117">
        <v>39</v>
      </c>
      <c r="D646" s="193">
        <f t="shared" ref="D646:AI646" si="1025">COUNTIF($C$11:$FM$11,D117)</f>
        <v>0</v>
      </c>
      <c r="E646" s="193">
        <f t="shared" si="1025"/>
        <v>0</v>
      </c>
      <c r="F646" s="193">
        <f t="shared" si="1025"/>
        <v>0</v>
      </c>
      <c r="G646" s="193">
        <f t="shared" si="1025"/>
        <v>0</v>
      </c>
      <c r="H646" s="193">
        <f t="shared" si="1025"/>
        <v>0</v>
      </c>
      <c r="I646" s="193">
        <f t="shared" si="1025"/>
        <v>0</v>
      </c>
      <c r="J646" s="193">
        <f t="shared" si="1025"/>
        <v>0</v>
      </c>
      <c r="K646" s="193">
        <f t="shared" si="1025"/>
        <v>0</v>
      </c>
      <c r="L646" s="193">
        <f t="shared" si="1025"/>
        <v>0</v>
      </c>
      <c r="M646" s="193">
        <f t="shared" si="1025"/>
        <v>0</v>
      </c>
      <c r="N646" s="193">
        <f t="shared" si="1025"/>
        <v>0</v>
      </c>
      <c r="O646" s="193">
        <f t="shared" si="1025"/>
        <v>0</v>
      </c>
      <c r="P646" s="193">
        <f t="shared" si="1025"/>
        <v>0</v>
      </c>
      <c r="Q646" s="193">
        <f t="shared" si="1025"/>
        <v>0</v>
      </c>
      <c r="R646" s="193">
        <f t="shared" si="1025"/>
        <v>0</v>
      </c>
      <c r="S646" s="193">
        <f t="shared" si="1025"/>
        <v>0</v>
      </c>
      <c r="T646" s="193">
        <f t="shared" si="1025"/>
        <v>0</v>
      </c>
      <c r="U646" s="193">
        <f t="shared" si="1025"/>
        <v>0</v>
      </c>
      <c r="V646" s="193">
        <f t="shared" si="1025"/>
        <v>0</v>
      </c>
      <c r="W646" s="193">
        <f t="shared" si="1025"/>
        <v>0</v>
      </c>
      <c r="X646" s="193">
        <f t="shared" si="1025"/>
        <v>0</v>
      </c>
      <c r="Y646" s="193">
        <f t="shared" si="1025"/>
        <v>0</v>
      </c>
      <c r="Z646" s="193">
        <f t="shared" si="1025"/>
        <v>0</v>
      </c>
      <c r="AA646" s="193">
        <f t="shared" si="1025"/>
        <v>0</v>
      </c>
      <c r="AB646" s="193">
        <f t="shared" si="1025"/>
        <v>0</v>
      </c>
      <c r="AC646" s="193">
        <f t="shared" si="1025"/>
        <v>0</v>
      </c>
      <c r="AD646" s="193">
        <f t="shared" si="1025"/>
        <v>0</v>
      </c>
      <c r="AE646" s="193">
        <f t="shared" si="1025"/>
        <v>0</v>
      </c>
      <c r="AF646" s="193">
        <f t="shared" si="1025"/>
        <v>0</v>
      </c>
      <c r="AG646" s="193">
        <f t="shared" si="1025"/>
        <v>0</v>
      </c>
      <c r="AH646" s="193">
        <f t="shared" si="1025"/>
        <v>0</v>
      </c>
      <c r="AI646" s="193">
        <f t="shared" si="1025"/>
        <v>0</v>
      </c>
      <c r="AJ646" s="193">
        <f t="shared" ref="AJ646:BC646" si="1026">COUNTIF($C$11:$FM$11,AJ117)</f>
        <v>0</v>
      </c>
      <c r="AK646" s="193">
        <f t="shared" si="1026"/>
        <v>0</v>
      </c>
      <c r="AL646" s="193">
        <f t="shared" si="1026"/>
        <v>0</v>
      </c>
      <c r="AM646" s="193">
        <f t="shared" si="1026"/>
        <v>0</v>
      </c>
      <c r="AN646" s="193">
        <f t="shared" si="1026"/>
        <v>0</v>
      </c>
      <c r="AO646" s="193">
        <f t="shared" si="1026"/>
        <v>0</v>
      </c>
      <c r="AP646" s="193">
        <f t="shared" si="1026"/>
        <v>0</v>
      </c>
      <c r="AQ646" s="193">
        <f t="shared" si="1026"/>
        <v>0</v>
      </c>
      <c r="AR646" s="193">
        <f t="shared" si="1026"/>
        <v>0</v>
      </c>
      <c r="AS646" s="193">
        <f t="shared" si="1026"/>
        <v>0</v>
      </c>
      <c r="AT646" s="193">
        <f t="shared" si="1026"/>
        <v>0</v>
      </c>
      <c r="AU646" s="193">
        <f t="shared" si="1026"/>
        <v>0</v>
      </c>
      <c r="AV646" s="193">
        <f t="shared" si="1026"/>
        <v>0</v>
      </c>
      <c r="AW646" s="193">
        <f t="shared" si="1026"/>
        <v>0</v>
      </c>
      <c r="AX646" s="193">
        <f t="shared" si="1026"/>
        <v>0</v>
      </c>
      <c r="AY646" s="193">
        <f t="shared" si="1026"/>
        <v>0</v>
      </c>
      <c r="AZ646" s="193">
        <f t="shared" si="1026"/>
        <v>0</v>
      </c>
      <c r="BA646" s="193">
        <f t="shared" si="1026"/>
        <v>0</v>
      </c>
      <c r="BB646" s="193">
        <f t="shared" si="1026"/>
        <v>0</v>
      </c>
      <c r="BC646" s="193">
        <f t="shared" si="1026"/>
        <v>0</v>
      </c>
    </row>
    <row r="647" spans="3:55" ht="16.5" customHeight="1" x14ac:dyDescent="0.2">
      <c r="C647" s="117">
        <v>40</v>
      </c>
      <c r="D647" s="193">
        <f t="shared" ref="D647:AI647" si="1027">COUNTIF($C$11:$FM$11,D118)</f>
        <v>0</v>
      </c>
      <c r="E647" s="193">
        <f t="shared" si="1027"/>
        <v>0</v>
      </c>
      <c r="F647" s="193">
        <f t="shared" si="1027"/>
        <v>0</v>
      </c>
      <c r="G647" s="193">
        <f t="shared" si="1027"/>
        <v>0</v>
      </c>
      <c r="H647" s="193">
        <f t="shared" si="1027"/>
        <v>0</v>
      </c>
      <c r="I647" s="193">
        <f t="shared" si="1027"/>
        <v>0</v>
      </c>
      <c r="J647" s="193">
        <f t="shared" si="1027"/>
        <v>0</v>
      </c>
      <c r="K647" s="193">
        <f t="shared" si="1027"/>
        <v>0</v>
      </c>
      <c r="L647" s="193">
        <f t="shared" si="1027"/>
        <v>0</v>
      </c>
      <c r="M647" s="193">
        <f t="shared" si="1027"/>
        <v>0</v>
      </c>
      <c r="N647" s="193">
        <f t="shared" si="1027"/>
        <v>0</v>
      </c>
      <c r="O647" s="193">
        <f t="shared" si="1027"/>
        <v>0</v>
      </c>
      <c r="P647" s="193">
        <f t="shared" si="1027"/>
        <v>0</v>
      </c>
      <c r="Q647" s="193">
        <f t="shared" si="1027"/>
        <v>0</v>
      </c>
      <c r="R647" s="193">
        <f t="shared" si="1027"/>
        <v>0</v>
      </c>
      <c r="S647" s="193">
        <f t="shared" si="1027"/>
        <v>0</v>
      </c>
      <c r="T647" s="193">
        <f t="shared" si="1027"/>
        <v>0</v>
      </c>
      <c r="U647" s="193">
        <f t="shared" si="1027"/>
        <v>0</v>
      </c>
      <c r="V647" s="193">
        <f t="shared" si="1027"/>
        <v>0</v>
      </c>
      <c r="W647" s="193">
        <f t="shared" si="1027"/>
        <v>0</v>
      </c>
      <c r="X647" s="193">
        <f t="shared" si="1027"/>
        <v>0</v>
      </c>
      <c r="Y647" s="193">
        <f t="shared" si="1027"/>
        <v>0</v>
      </c>
      <c r="Z647" s="193">
        <f t="shared" si="1027"/>
        <v>0</v>
      </c>
      <c r="AA647" s="193">
        <f t="shared" si="1027"/>
        <v>0</v>
      </c>
      <c r="AB647" s="193">
        <f t="shared" si="1027"/>
        <v>0</v>
      </c>
      <c r="AC647" s="193">
        <f t="shared" si="1027"/>
        <v>0</v>
      </c>
      <c r="AD647" s="193">
        <f t="shared" si="1027"/>
        <v>0</v>
      </c>
      <c r="AE647" s="193">
        <f t="shared" si="1027"/>
        <v>0</v>
      </c>
      <c r="AF647" s="193">
        <f t="shared" si="1027"/>
        <v>0</v>
      </c>
      <c r="AG647" s="193">
        <f t="shared" si="1027"/>
        <v>0</v>
      </c>
      <c r="AH647" s="193">
        <f t="shared" si="1027"/>
        <v>0</v>
      </c>
      <c r="AI647" s="193">
        <f t="shared" si="1027"/>
        <v>0</v>
      </c>
      <c r="AJ647" s="193">
        <f t="shared" ref="AJ647:BC647" si="1028">COUNTIF($C$11:$FM$11,AJ118)</f>
        <v>0</v>
      </c>
      <c r="AK647" s="193">
        <f t="shared" si="1028"/>
        <v>0</v>
      </c>
      <c r="AL647" s="193">
        <f t="shared" si="1028"/>
        <v>0</v>
      </c>
      <c r="AM647" s="193">
        <f t="shared" si="1028"/>
        <v>0</v>
      </c>
      <c r="AN647" s="193">
        <f t="shared" si="1028"/>
        <v>0</v>
      </c>
      <c r="AO647" s="193">
        <f t="shared" si="1028"/>
        <v>0</v>
      </c>
      <c r="AP647" s="193">
        <f t="shared" si="1028"/>
        <v>0</v>
      </c>
      <c r="AQ647" s="193">
        <f t="shared" si="1028"/>
        <v>0</v>
      </c>
      <c r="AR647" s="193">
        <f t="shared" si="1028"/>
        <v>0</v>
      </c>
      <c r="AS647" s="193">
        <f t="shared" si="1028"/>
        <v>0</v>
      </c>
      <c r="AT647" s="193">
        <f t="shared" si="1028"/>
        <v>0</v>
      </c>
      <c r="AU647" s="193">
        <f t="shared" si="1028"/>
        <v>0</v>
      </c>
      <c r="AV647" s="193">
        <f t="shared" si="1028"/>
        <v>0</v>
      </c>
      <c r="AW647" s="193">
        <f t="shared" si="1028"/>
        <v>0</v>
      </c>
      <c r="AX647" s="193">
        <f t="shared" si="1028"/>
        <v>0</v>
      </c>
      <c r="AY647" s="193">
        <f t="shared" si="1028"/>
        <v>0</v>
      </c>
      <c r="AZ647" s="193">
        <f t="shared" si="1028"/>
        <v>0</v>
      </c>
      <c r="BA647" s="193">
        <f t="shared" si="1028"/>
        <v>0</v>
      </c>
      <c r="BB647" s="193">
        <f t="shared" si="1028"/>
        <v>0</v>
      </c>
      <c r="BC647" s="193">
        <f t="shared" si="1028"/>
        <v>0</v>
      </c>
    </row>
    <row r="648" spans="3:55" ht="16.5" customHeight="1" x14ac:dyDescent="0.2">
      <c r="C648" s="117">
        <v>41</v>
      </c>
      <c r="D648" s="193">
        <f t="shared" ref="D648:AI648" si="1029">COUNTIF($C$11:$FM$11,D119)</f>
        <v>0</v>
      </c>
      <c r="E648" s="193">
        <f t="shared" si="1029"/>
        <v>0</v>
      </c>
      <c r="F648" s="193">
        <f t="shared" si="1029"/>
        <v>0</v>
      </c>
      <c r="G648" s="193">
        <f t="shared" si="1029"/>
        <v>0</v>
      </c>
      <c r="H648" s="193">
        <f t="shared" si="1029"/>
        <v>0</v>
      </c>
      <c r="I648" s="193">
        <f t="shared" si="1029"/>
        <v>0</v>
      </c>
      <c r="J648" s="193">
        <f t="shared" si="1029"/>
        <v>0</v>
      </c>
      <c r="K648" s="193">
        <f t="shared" si="1029"/>
        <v>0</v>
      </c>
      <c r="L648" s="193">
        <f t="shared" si="1029"/>
        <v>0</v>
      </c>
      <c r="M648" s="193">
        <f t="shared" si="1029"/>
        <v>0</v>
      </c>
      <c r="N648" s="193">
        <f t="shared" si="1029"/>
        <v>0</v>
      </c>
      <c r="O648" s="193">
        <f t="shared" si="1029"/>
        <v>0</v>
      </c>
      <c r="P648" s="193">
        <f t="shared" si="1029"/>
        <v>0</v>
      </c>
      <c r="Q648" s="193">
        <f t="shared" si="1029"/>
        <v>0</v>
      </c>
      <c r="R648" s="193">
        <f t="shared" si="1029"/>
        <v>0</v>
      </c>
      <c r="S648" s="193">
        <f t="shared" si="1029"/>
        <v>0</v>
      </c>
      <c r="T648" s="193">
        <f t="shared" si="1029"/>
        <v>0</v>
      </c>
      <c r="U648" s="193">
        <f t="shared" si="1029"/>
        <v>0</v>
      </c>
      <c r="V648" s="193">
        <f t="shared" si="1029"/>
        <v>0</v>
      </c>
      <c r="W648" s="193">
        <f t="shared" si="1029"/>
        <v>0</v>
      </c>
      <c r="X648" s="193">
        <f t="shared" si="1029"/>
        <v>0</v>
      </c>
      <c r="Y648" s="193">
        <f t="shared" si="1029"/>
        <v>0</v>
      </c>
      <c r="Z648" s="193">
        <f t="shared" si="1029"/>
        <v>0</v>
      </c>
      <c r="AA648" s="193">
        <f t="shared" si="1029"/>
        <v>0</v>
      </c>
      <c r="AB648" s="193">
        <f t="shared" si="1029"/>
        <v>0</v>
      </c>
      <c r="AC648" s="193">
        <f t="shared" si="1029"/>
        <v>0</v>
      </c>
      <c r="AD648" s="193">
        <f t="shared" si="1029"/>
        <v>0</v>
      </c>
      <c r="AE648" s="193">
        <f t="shared" si="1029"/>
        <v>0</v>
      </c>
      <c r="AF648" s="193">
        <f t="shared" si="1029"/>
        <v>0</v>
      </c>
      <c r="AG648" s="193">
        <f t="shared" si="1029"/>
        <v>0</v>
      </c>
      <c r="AH648" s="193">
        <f t="shared" si="1029"/>
        <v>0</v>
      </c>
      <c r="AI648" s="193">
        <f t="shared" si="1029"/>
        <v>0</v>
      </c>
      <c r="AJ648" s="193">
        <f t="shared" ref="AJ648:BC648" si="1030">COUNTIF($C$11:$FM$11,AJ119)</f>
        <v>0</v>
      </c>
      <c r="AK648" s="193">
        <f t="shared" si="1030"/>
        <v>0</v>
      </c>
      <c r="AL648" s="193">
        <f t="shared" si="1030"/>
        <v>0</v>
      </c>
      <c r="AM648" s="193">
        <f t="shared" si="1030"/>
        <v>0</v>
      </c>
      <c r="AN648" s="193">
        <f t="shared" si="1030"/>
        <v>0</v>
      </c>
      <c r="AO648" s="193">
        <f t="shared" si="1030"/>
        <v>0</v>
      </c>
      <c r="AP648" s="193">
        <f t="shared" si="1030"/>
        <v>0</v>
      </c>
      <c r="AQ648" s="193">
        <f t="shared" si="1030"/>
        <v>0</v>
      </c>
      <c r="AR648" s="193">
        <f t="shared" si="1030"/>
        <v>0</v>
      </c>
      <c r="AS648" s="193">
        <f t="shared" si="1030"/>
        <v>0</v>
      </c>
      <c r="AT648" s="193">
        <f t="shared" si="1030"/>
        <v>0</v>
      </c>
      <c r="AU648" s="193">
        <f t="shared" si="1030"/>
        <v>0</v>
      </c>
      <c r="AV648" s="193">
        <f t="shared" si="1030"/>
        <v>0</v>
      </c>
      <c r="AW648" s="193">
        <f t="shared" si="1030"/>
        <v>0</v>
      </c>
      <c r="AX648" s="193">
        <f t="shared" si="1030"/>
        <v>0</v>
      </c>
      <c r="AY648" s="193">
        <f t="shared" si="1030"/>
        <v>0</v>
      </c>
      <c r="AZ648" s="193">
        <f t="shared" si="1030"/>
        <v>0</v>
      </c>
      <c r="BA648" s="193">
        <f t="shared" si="1030"/>
        <v>0</v>
      </c>
      <c r="BB648" s="193">
        <f t="shared" si="1030"/>
        <v>0</v>
      </c>
      <c r="BC648" s="193">
        <f t="shared" si="1030"/>
        <v>0</v>
      </c>
    </row>
    <row r="649" spans="3:55" ht="16.5" customHeight="1" x14ac:dyDescent="0.2">
      <c r="C649" s="117">
        <v>42</v>
      </c>
      <c r="D649" s="193">
        <f t="shared" ref="D649:AI649" si="1031">COUNTIF($C$11:$FM$11,D120)</f>
        <v>0</v>
      </c>
      <c r="E649" s="193">
        <f t="shared" si="1031"/>
        <v>0</v>
      </c>
      <c r="F649" s="193">
        <f t="shared" si="1031"/>
        <v>0</v>
      </c>
      <c r="G649" s="193">
        <f t="shared" si="1031"/>
        <v>0</v>
      </c>
      <c r="H649" s="193">
        <f t="shared" si="1031"/>
        <v>0</v>
      </c>
      <c r="I649" s="193">
        <f t="shared" si="1031"/>
        <v>0</v>
      </c>
      <c r="J649" s="193">
        <f t="shared" si="1031"/>
        <v>0</v>
      </c>
      <c r="K649" s="193">
        <f t="shared" si="1031"/>
        <v>0</v>
      </c>
      <c r="L649" s="193">
        <f t="shared" si="1031"/>
        <v>0</v>
      </c>
      <c r="M649" s="193">
        <f t="shared" si="1031"/>
        <v>0</v>
      </c>
      <c r="N649" s="193">
        <f t="shared" si="1031"/>
        <v>0</v>
      </c>
      <c r="O649" s="193">
        <f t="shared" si="1031"/>
        <v>0</v>
      </c>
      <c r="P649" s="193">
        <f t="shared" si="1031"/>
        <v>0</v>
      </c>
      <c r="Q649" s="193">
        <f t="shared" si="1031"/>
        <v>0</v>
      </c>
      <c r="R649" s="193">
        <f t="shared" si="1031"/>
        <v>0</v>
      </c>
      <c r="S649" s="193">
        <f t="shared" si="1031"/>
        <v>0</v>
      </c>
      <c r="T649" s="193">
        <f t="shared" si="1031"/>
        <v>0</v>
      </c>
      <c r="U649" s="193">
        <f t="shared" si="1031"/>
        <v>0</v>
      </c>
      <c r="V649" s="193">
        <f t="shared" si="1031"/>
        <v>0</v>
      </c>
      <c r="W649" s="193">
        <f t="shared" si="1031"/>
        <v>0</v>
      </c>
      <c r="X649" s="193">
        <f t="shared" si="1031"/>
        <v>0</v>
      </c>
      <c r="Y649" s="193">
        <f t="shared" si="1031"/>
        <v>0</v>
      </c>
      <c r="Z649" s="193">
        <f t="shared" si="1031"/>
        <v>0</v>
      </c>
      <c r="AA649" s="193">
        <f t="shared" si="1031"/>
        <v>0</v>
      </c>
      <c r="AB649" s="193">
        <f t="shared" si="1031"/>
        <v>0</v>
      </c>
      <c r="AC649" s="193">
        <f t="shared" si="1031"/>
        <v>0</v>
      </c>
      <c r="AD649" s="193">
        <f t="shared" si="1031"/>
        <v>0</v>
      </c>
      <c r="AE649" s="193">
        <f t="shared" si="1031"/>
        <v>0</v>
      </c>
      <c r="AF649" s="193">
        <f t="shared" si="1031"/>
        <v>0</v>
      </c>
      <c r="AG649" s="193">
        <f t="shared" si="1031"/>
        <v>0</v>
      </c>
      <c r="AH649" s="193">
        <f t="shared" si="1031"/>
        <v>0</v>
      </c>
      <c r="AI649" s="193">
        <f t="shared" si="1031"/>
        <v>0</v>
      </c>
      <c r="AJ649" s="193">
        <f t="shared" ref="AJ649:BC649" si="1032">COUNTIF($C$11:$FM$11,AJ120)</f>
        <v>0</v>
      </c>
      <c r="AK649" s="193">
        <f t="shared" si="1032"/>
        <v>0</v>
      </c>
      <c r="AL649" s="193">
        <f t="shared" si="1032"/>
        <v>0</v>
      </c>
      <c r="AM649" s="193">
        <f t="shared" si="1032"/>
        <v>0</v>
      </c>
      <c r="AN649" s="193">
        <f t="shared" si="1032"/>
        <v>0</v>
      </c>
      <c r="AO649" s="193">
        <f t="shared" si="1032"/>
        <v>0</v>
      </c>
      <c r="AP649" s="193">
        <f t="shared" si="1032"/>
        <v>0</v>
      </c>
      <c r="AQ649" s="193">
        <f t="shared" si="1032"/>
        <v>0</v>
      </c>
      <c r="AR649" s="193">
        <f t="shared" si="1032"/>
        <v>0</v>
      </c>
      <c r="AS649" s="193">
        <f t="shared" si="1032"/>
        <v>0</v>
      </c>
      <c r="AT649" s="193">
        <f t="shared" si="1032"/>
        <v>0</v>
      </c>
      <c r="AU649" s="193">
        <f t="shared" si="1032"/>
        <v>0</v>
      </c>
      <c r="AV649" s="193">
        <f t="shared" si="1032"/>
        <v>0</v>
      </c>
      <c r="AW649" s="193">
        <f t="shared" si="1032"/>
        <v>0</v>
      </c>
      <c r="AX649" s="193">
        <f t="shared" si="1032"/>
        <v>0</v>
      </c>
      <c r="AY649" s="193">
        <f t="shared" si="1032"/>
        <v>0</v>
      </c>
      <c r="AZ649" s="193">
        <f t="shared" si="1032"/>
        <v>0</v>
      </c>
      <c r="BA649" s="193">
        <f t="shared" si="1032"/>
        <v>0</v>
      </c>
      <c r="BB649" s="193">
        <f t="shared" si="1032"/>
        <v>0</v>
      </c>
      <c r="BC649" s="193">
        <f t="shared" si="1032"/>
        <v>0</v>
      </c>
    </row>
    <row r="650" spans="3:55" ht="16.5" customHeight="1" x14ac:dyDescent="0.2">
      <c r="C650" s="117">
        <v>43</v>
      </c>
      <c r="D650" s="193">
        <f t="shared" ref="D650:AI650" si="1033">COUNTIF($C$11:$FM$11,D121)</f>
        <v>0</v>
      </c>
      <c r="E650" s="193">
        <f t="shared" si="1033"/>
        <v>0</v>
      </c>
      <c r="F650" s="193">
        <f t="shared" si="1033"/>
        <v>0</v>
      </c>
      <c r="G650" s="193">
        <f t="shared" si="1033"/>
        <v>0</v>
      </c>
      <c r="H650" s="193">
        <f t="shared" si="1033"/>
        <v>0</v>
      </c>
      <c r="I650" s="193">
        <f t="shared" si="1033"/>
        <v>0</v>
      </c>
      <c r="J650" s="193">
        <f t="shared" si="1033"/>
        <v>0</v>
      </c>
      <c r="K650" s="193">
        <f t="shared" si="1033"/>
        <v>0</v>
      </c>
      <c r="L650" s="193">
        <f t="shared" si="1033"/>
        <v>0</v>
      </c>
      <c r="M650" s="193">
        <f t="shared" si="1033"/>
        <v>0</v>
      </c>
      <c r="N650" s="193">
        <f t="shared" si="1033"/>
        <v>0</v>
      </c>
      <c r="O650" s="193">
        <f t="shared" si="1033"/>
        <v>0</v>
      </c>
      <c r="P650" s="193">
        <f t="shared" si="1033"/>
        <v>0</v>
      </c>
      <c r="Q650" s="193">
        <f t="shared" si="1033"/>
        <v>0</v>
      </c>
      <c r="R650" s="193">
        <f t="shared" si="1033"/>
        <v>0</v>
      </c>
      <c r="S650" s="193">
        <f t="shared" si="1033"/>
        <v>0</v>
      </c>
      <c r="T650" s="193">
        <f t="shared" si="1033"/>
        <v>0</v>
      </c>
      <c r="U650" s="193">
        <f t="shared" si="1033"/>
        <v>0</v>
      </c>
      <c r="V650" s="193">
        <f t="shared" si="1033"/>
        <v>0</v>
      </c>
      <c r="W650" s="193">
        <f t="shared" si="1033"/>
        <v>0</v>
      </c>
      <c r="X650" s="193">
        <f t="shared" si="1033"/>
        <v>0</v>
      </c>
      <c r="Y650" s="193">
        <f t="shared" si="1033"/>
        <v>0</v>
      </c>
      <c r="Z650" s="193">
        <f t="shared" si="1033"/>
        <v>0</v>
      </c>
      <c r="AA650" s="193">
        <f t="shared" si="1033"/>
        <v>0</v>
      </c>
      <c r="AB650" s="193">
        <f t="shared" si="1033"/>
        <v>0</v>
      </c>
      <c r="AC650" s="193">
        <f t="shared" si="1033"/>
        <v>0</v>
      </c>
      <c r="AD650" s="193">
        <f t="shared" si="1033"/>
        <v>0</v>
      </c>
      <c r="AE650" s="193">
        <f t="shared" si="1033"/>
        <v>0</v>
      </c>
      <c r="AF650" s="193">
        <f t="shared" si="1033"/>
        <v>0</v>
      </c>
      <c r="AG650" s="193">
        <f t="shared" si="1033"/>
        <v>0</v>
      </c>
      <c r="AH650" s="193">
        <f t="shared" si="1033"/>
        <v>0</v>
      </c>
      <c r="AI650" s="193">
        <f t="shared" si="1033"/>
        <v>0</v>
      </c>
      <c r="AJ650" s="193">
        <f t="shared" ref="AJ650:BC650" si="1034">COUNTIF($C$11:$FM$11,AJ121)</f>
        <v>0</v>
      </c>
      <c r="AK650" s="193">
        <f t="shared" si="1034"/>
        <v>0</v>
      </c>
      <c r="AL650" s="193">
        <f t="shared" si="1034"/>
        <v>0</v>
      </c>
      <c r="AM650" s="193">
        <f t="shared" si="1034"/>
        <v>0</v>
      </c>
      <c r="AN650" s="193">
        <f t="shared" si="1034"/>
        <v>0</v>
      </c>
      <c r="AO650" s="193">
        <f t="shared" si="1034"/>
        <v>0</v>
      </c>
      <c r="AP650" s="193">
        <f t="shared" si="1034"/>
        <v>0</v>
      </c>
      <c r="AQ650" s="193">
        <f t="shared" si="1034"/>
        <v>0</v>
      </c>
      <c r="AR650" s="193">
        <f t="shared" si="1034"/>
        <v>0</v>
      </c>
      <c r="AS650" s="193">
        <f t="shared" si="1034"/>
        <v>0</v>
      </c>
      <c r="AT650" s="193">
        <f t="shared" si="1034"/>
        <v>0</v>
      </c>
      <c r="AU650" s="193">
        <f t="shared" si="1034"/>
        <v>0</v>
      </c>
      <c r="AV650" s="193">
        <f t="shared" si="1034"/>
        <v>0</v>
      </c>
      <c r="AW650" s="193">
        <f t="shared" si="1034"/>
        <v>0</v>
      </c>
      <c r="AX650" s="193">
        <f t="shared" si="1034"/>
        <v>0</v>
      </c>
      <c r="AY650" s="193">
        <f t="shared" si="1034"/>
        <v>0</v>
      </c>
      <c r="AZ650" s="193">
        <f t="shared" si="1034"/>
        <v>0</v>
      </c>
      <c r="BA650" s="193">
        <f t="shared" si="1034"/>
        <v>0</v>
      </c>
      <c r="BB650" s="193">
        <f t="shared" si="1034"/>
        <v>0</v>
      </c>
      <c r="BC650" s="193">
        <f t="shared" si="1034"/>
        <v>0</v>
      </c>
    </row>
    <row r="651" spans="3:55" ht="16.5" customHeight="1" x14ac:dyDescent="0.2">
      <c r="C651" s="117">
        <v>44</v>
      </c>
      <c r="D651" s="193">
        <f t="shared" ref="D651:AI651" si="1035">COUNTIF($C$11:$FM$11,D122)</f>
        <v>0</v>
      </c>
      <c r="E651" s="193">
        <f t="shared" si="1035"/>
        <v>0</v>
      </c>
      <c r="F651" s="193">
        <f t="shared" si="1035"/>
        <v>0</v>
      </c>
      <c r="G651" s="193">
        <f t="shared" si="1035"/>
        <v>0</v>
      </c>
      <c r="H651" s="193">
        <f t="shared" si="1035"/>
        <v>0</v>
      </c>
      <c r="I651" s="193">
        <f t="shared" si="1035"/>
        <v>0</v>
      </c>
      <c r="J651" s="193">
        <f t="shared" si="1035"/>
        <v>0</v>
      </c>
      <c r="K651" s="193">
        <f t="shared" si="1035"/>
        <v>0</v>
      </c>
      <c r="L651" s="193">
        <f t="shared" si="1035"/>
        <v>0</v>
      </c>
      <c r="M651" s="193">
        <f t="shared" si="1035"/>
        <v>0</v>
      </c>
      <c r="N651" s="193">
        <f t="shared" si="1035"/>
        <v>0</v>
      </c>
      <c r="O651" s="193">
        <f t="shared" si="1035"/>
        <v>0</v>
      </c>
      <c r="P651" s="193">
        <f t="shared" si="1035"/>
        <v>0</v>
      </c>
      <c r="Q651" s="193">
        <f t="shared" si="1035"/>
        <v>0</v>
      </c>
      <c r="R651" s="193">
        <f t="shared" si="1035"/>
        <v>0</v>
      </c>
      <c r="S651" s="193">
        <f t="shared" si="1035"/>
        <v>0</v>
      </c>
      <c r="T651" s="193">
        <f t="shared" si="1035"/>
        <v>0</v>
      </c>
      <c r="U651" s="193">
        <f t="shared" si="1035"/>
        <v>0</v>
      </c>
      <c r="V651" s="193">
        <f t="shared" si="1035"/>
        <v>0</v>
      </c>
      <c r="W651" s="193">
        <f t="shared" si="1035"/>
        <v>0</v>
      </c>
      <c r="X651" s="193">
        <f t="shared" si="1035"/>
        <v>0</v>
      </c>
      <c r="Y651" s="193">
        <f t="shared" si="1035"/>
        <v>0</v>
      </c>
      <c r="Z651" s="193">
        <f t="shared" si="1035"/>
        <v>0</v>
      </c>
      <c r="AA651" s="193">
        <f t="shared" si="1035"/>
        <v>0</v>
      </c>
      <c r="AB651" s="193">
        <f t="shared" si="1035"/>
        <v>0</v>
      </c>
      <c r="AC651" s="193">
        <f t="shared" si="1035"/>
        <v>0</v>
      </c>
      <c r="AD651" s="193">
        <f t="shared" si="1035"/>
        <v>0</v>
      </c>
      <c r="AE651" s="193">
        <f t="shared" si="1035"/>
        <v>0</v>
      </c>
      <c r="AF651" s="193">
        <f t="shared" si="1035"/>
        <v>0</v>
      </c>
      <c r="AG651" s="193">
        <f t="shared" si="1035"/>
        <v>0</v>
      </c>
      <c r="AH651" s="193">
        <f t="shared" si="1035"/>
        <v>0</v>
      </c>
      <c r="AI651" s="193">
        <f t="shared" si="1035"/>
        <v>0</v>
      </c>
      <c r="AJ651" s="193">
        <f t="shared" ref="AJ651:BC651" si="1036">COUNTIF($C$11:$FM$11,AJ122)</f>
        <v>0</v>
      </c>
      <c r="AK651" s="193">
        <f t="shared" si="1036"/>
        <v>0</v>
      </c>
      <c r="AL651" s="193">
        <f t="shared" si="1036"/>
        <v>0</v>
      </c>
      <c r="AM651" s="193">
        <f t="shared" si="1036"/>
        <v>0</v>
      </c>
      <c r="AN651" s="193">
        <f t="shared" si="1036"/>
        <v>0</v>
      </c>
      <c r="AO651" s="193">
        <f t="shared" si="1036"/>
        <v>0</v>
      </c>
      <c r="AP651" s="193">
        <f t="shared" si="1036"/>
        <v>0</v>
      </c>
      <c r="AQ651" s="193">
        <f t="shared" si="1036"/>
        <v>0</v>
      </c>
      <c r="AR651" s="193">
        <f t="shared" si="1036"/>
        <v>0</v>
      </c>
      <c r="AS651" s="193">
        <f t="shared" si="1036"/>
        <v>0</v>
      </c>
      <c r="AT651" s="193">
        <f t="shared" si="1036"/>
        <v>0</v>
      </c>
      <c r="AU651" s="193">
        <f t="shared" si="1036"/>
        <v>0</v>
      </c>
      <c r="AV651" s="193">
        <f t="shared" si="1036"/>
        <v>0</v>
      </c>
      <c r="AW651" s="193">
        <f t="shared" si="1036"/>
        <v>0</v>
      </c>
      <c r="AX651" s="193">
        <f t="shared" si="1036"/>
        <v>0</v>
      </c>
      <c r="AY651" s="193">
        <f t="shared" si="1036"/>
        <v>0</v>
      </c>
      <c r="AZ651" s="193">
        <f t="shared" si="1036"/>
        <v>0</v>
      </c>
      <c r="BA651" s="193">
        <f t="shared" si="1036"/>
        <v>0</v>
      </c>
      <c r="BB651" s="193">
        <f t="shared" si="1036"/>
        <v>0</v>
      </c>
      <c r="BC651" s="193">
        <f t="shared" si="1036"/>
        <v>0</v>
      </c>
    </row>
    <row r="652" spans="3:55" ht="16.5" customHeight="1" x14ac:dyDescent="0.2">
      <c r="C652" s="117">
        <v>45</v>
      </c>
      <c r="D652" s="193">
        <f t="shared" ref="D652:AI652" si="1037">COUNTIF($C$11:$FM$11,D123)</f>
        <v>0</v>
      </c>
      <c r="E652" s="193">
        <f t="shared" si="1037"/>
        <v>0</v>
      </c>
      <c r="F652" s="193">
        <f t="shared" si="1037"/>
        <v>0</v>
      </c>
      <c r="G652" s="193">
        <f t="shared" si="1037"/>
        <v>0</v>
      </c>
      <c r="H652" s="193">
        <f t="shared" si="1037"/>
        <v>0</v>
      </c>
      <c r="I652" s="193">
        <f t="shared" si="1037"/>
        <v>0</v>
      </c>
      <c r="J652" s="193">
        <f t="shared" si="1037"/>
        <v>0</v>
      </c>
      <c r="K652" s="193">
        <f t="shared" si="1037"/>
        <v>0</v>
      </c>
      <c r="L652" s="193">
        <f t="shared" si="1037"/>
        <v>0</v>
      </c>
      <c r="M652" s="193">
        <f t="shared" si="1037"/>
        <v>0</v>
      </c>
      <c r="N652" s="193">
        <f t="shared" si="1037"/>
        <v>0</v>
      </c>
      <c r="O652" s="193">
        <f t="shared" si="1037"/>
        <v>0</v>
      </c>
      <c r="P652" s="193">
        <f t="shared" si="1037"/>
        <v>0</v>
      </c>
      <c r="Q652" s="193">
        <f t="shared" si="1037"/>
        <v>0</v>
      </c>
      <c r="R652" s="193">
        <f t="shared" si="1037"/>
        <v>0</v>
      </c>
      <c r="S652" s="193">
        <f t="shared" si="1037"/>
        <v>0</v>
      </c>
      <c r="T652" s="193">
        <f t="shared" si="1037"/>
        <v>0</v>
      </c>
      <c r="U652" s="193">
        <f t="shared" si="1037"/>
        <v>0</v>
      </c>
      <c r="V652" s="193">
        <f t="shared" si="1037"/>
        <v>0</v>
      </c>
      <c r="W652" s="193">
        <f t="shared" si="1037"/>
        <v>0</v>
      </c>
      <c r="X652" s="193">
        <f t="shared" si="1037"/>
        <v>0</v>
      </c>
      <c r="Y652" s="193">
        <f t="shared" si="1037"/>
        <v>0</v>
      </c>
      <c r="Z652" s="193">
        <f t="shared" si="1037"/>
        <v>0</v>
      </c>
      <c r="AA652" s="193">
        <f t="shared" si="1037"/>
        <v>0</v>
      </c>
      <c r="AB652" s="193">
        <f t="shared" si="1037"/>
        <v>0</v>
      </c>
      <c r="AC652" s="193">
        <f t="shared" si="1037"/>
        <v>0</v>
      </c>
      <c r="AD652" s="193">
        <f t="shared" si="1037"/>
        <v>0</v>
      </c>
      <c r="AE652" s="193">
        <f t="shared" si="1037"/>
        <v>0</v>
      </c>
      <c r="AF652" s="193">
        <f t="shared" si="1037"/>
        <v>0</v>
      </c>
      <c r="AG652" s="193">
        <f t="shared" si="1037"/>
        <v>0</v>
      </c>
      <c r="AH652" s="193">
        <f t="shared" si="1037"/>
        <v>0</v>
      </c>
      <c r="AI652" s="193">
        <f t="shared" si="1037"/>
        <v>0</v>
      </c>
      <c r="AJ652" s="193">
        <f t="shared" ref="AJ652:BC652" si="1038">COUNTIF($C$11:$FM$11,AJ123)</f>
        <v>0</v>
      </c>
      <c r="AK652" s="193">
        <f t="shared" si="1038"/>
        <v>0</v>
      </c>
      <c r="AL652" s="193">
        <f t="shared" si="1038"/>
        <v>0</v>
      </c>
      <c r="AM652" s="193">
        <f t="shared" si="1038"/>
        <v>0</v>
      </c>
      <c r="AN652" s="193">
        <f t="shared" si="1038"/>
        <v>0</v>
      </c>
      <c r="AO652" s="193">
        <f t="shared" si="1038"/>
        <v>0</v>
      </c>
      <c r="AP652" s="193">
        <f t="shared" si="1038"/>
        <v>0</v>
      </c>
      <c r="AQ652" s="193">
        <f t="shared" si="1038"/>
        <v>0</v>
      </c>
      <c r="AR652" s="193">
        <f t="shared" si="1038"/>
        <v>0</v>
      </c>
      <c r="AS652" s="193">
        <f t="shared" si="1038"/>
        <v>0</v>
      </c>
      <c r="AT652" s="193">
        <f t="shared" si="1038"/>
        <v>0</v>
      </c>
      <c r="AU652" s="193">
        <f t="shared" si="1038"/>
        <v>0</v>
      </c>
      <c r="AV652" s="193">
        <f t="shared" si="1038"/>
        <v>0</v>
      </c>
      <c r="AW652" s="193">
        <f t="shared" si="1038"/>
        <v>0</v>
      </c>
      <c r="AX652" s="193">
        <f t="shared" si="1038"/>
        <v>0</v>
      </c>
      <c r="AY652" s="193">
        <f t="shared" si="1038"/>
        <v>0</v>
      </c>
      <c r="AZ652" s="193">
        <f t="shared" si="1038"/>
        <v>0</v>
      </c>
      <c r="BA652" s="193">
        <f t="shared" si="1038"/>
        <v>0</v>
      </c>
      <c r="BB652" s="193">
        <f t="shared" si="1038"/>
        <v>0</v>
      </c>
      <c r="BC652" s="193">
        <f t="shared" si="1038"/>
        <v>0</v>
      </c>
    </row>
    <row r="653" spans="3:55" ht="16.5" customHeight="1" x14ac:dyDescent="0.2">
      <c r="C653" s="117">
        <v>46</v>
      </c>
      <c r="D653" s="193">
        <f t="shared" ref="D653:AI653" si="1039">COUNTIF($C$11:$FM$11,D124)</f>
        <v>0</v>
      </c>
      <c r="E653" s="193">
        <f t="shared" si="1039"/>
        <v>0</v>
      </c>
      <c r="F653" s="193">
        <f t="shared" si="1039"/>
        <v>0</v>
      </c>
      <c r="G653" s="193">
        <f t="shared" si="1039"/>
        <v>0</v>
      </c>
      <c r="H653" s="193">
        <f t="shared" si="1039"/>
        <v>0</v>
      </c>
      <c r="I653" s="193">
        <f t="shared" si="1039"/>
        <v>0</v>
      </c>
      <c r="J653" s="193">
        <f t="shared" si="1039"/>
        <v>0</v>
      </c>
      <c r="K653" s="193">
        <f t="shared" si="1039"/>
        <v>0</v>
      </c>
      <c r="L653" s="193">
        <f t="shared" si="1039"/>
        <v>0</v>
      </c>
      <c r="M653" s="193">
        <f t="shared" si="1039"/>
        <v>0</v>
      </c>
      <c r="N653" s="193">
        <f t="shared" si="1039"/>
        <v>0</v>
      </c>
      <c r="O653" s="193">
        <f t="shared" si="1039"/>
        <v>0</v>
      </c>
      <c r="P653" s="193">
        <f t="shared" si="1039"/>
        <v>0</v>
      </c>
      <c r="Q653" s="193">
        <f t="shared" si="1039"/>
        <v>0</v>
      </c>
      <c r="R653" s="193">
        <f t="shared" si="1039"/>
        <v>0</v>
      </c>
      <c r="S653" s="193">
        <f t="shared" si="1039"/>
        <v>0</v>
      </c>
      <c r="T653" s="193">
        <f t="shared" si="1039"/>
        <v>0</v>
      </c>
      <c r="U653" s="193">
        <f t="shared" si="1039"/>
        <v>0</v>
      </c>
      <c r="V653" s="193">
        <f t="shared" si="1039"/>
        <v>0</v>
      </c>
      <c r="W653" s="193">
        <f t="shared" si="1039"/>
        <v>0</v>
      </c>
      <c r="X653" s="193">
        <f t="shared" si="1039"/>
        <v>0</v>
      </c>
      <c r="Y653" s="193">
        <f t="shared" si="1039"/>
        <v>0</v>
      </c>
      <c r="Z653" s="193">
        <f t="shared" si="1039"/>
        <v>0</v>
      </c>
      <c r="AA653" s="193">
        <f t="shared" si="1039"/>
        <v>0</v>
      </c>
      <c r="AB653" s="193">
        <f t="shared" si="1039"/>
        <v>0</v>
      </c>
      <c r="AC653" s="193">
        <f t="shared" si="1039"/>
        <v>0</v>
      </c>
      <c r="AD653" s="193">
        <f t="shared" si="1039"/>
        <v>0</v>
      </c>
      <c r="AE653" s="193">
        <f t="shared" si="1039"/>
        <v>0</v>
      </c>
      <c r="AF653" s="193">
        <f t="shared" si="1039"/>
        <v>0</v>
      </c>
      <c r="AG653" s="193">
        <f t="shared" si="1039"/>
        <v>0</v>
      </c>
      <c r="AH653" s="193">
        <f t="shared" si="1039"/>
        <v>0</v>
      </c>
      <c r="AI653" s="193">
        <f t="shared" si="1039"/>
        <v>0</v>
      </c>
      <c r="AJ653" s="193">
        <f t="shared" ref="AJ653:BC653" si="1040">COUNTIF($C$11:$FM$11,AJ124)</f>
        <v>0</v>
      </c>
      <c r="AK653" s="193">
        <f t="shared" si="1040"/>
        <v>0</v>
      </c>
      <c r="AL653" s="193">
        <f t="shared" si="1040"/>
        <v>0</v>
      </c>
      <c r="AM653" s="193">
        <f t="shared" si="1040"/>
        <v>0</v>
      </c>
      <c r="AN653" s="193">
        <f t="shared" si="1040"/>
        <v>0</v>
      </c>
      <c r="AO653" s="193">
        <f t="shared" si="1040"/>
        <v>0</v>
      </c>
      <c r="AP653" s="193">
        <f t="shared" si="1040"/>
        <v>0</v>
      </c>
      <c r="AQ653" s="193">
        <f t="shared" si="1040"/>
        <v>0</v>
      </c>
      <c r="AR653" s="193">
        <f t="shared" si="1040"/>
        <v>0</v>
      </c>
      <c r="AS653" s="193">
        <f t="shared" si="1040"/>
        <v>0</v>
      </c>
      <c r="AT653" s="193">
        <f t="shared" si="1040"/>
        <v>0</v>
      </c>
      <c r="AU653" s="193">
        <f t="shared" si="1040"/>
        <v>0</v>
      </c>
      <c r="AV653" s="193">
        <f t="shared" si="1040"/>
        <v>0</v>
      </c>
      <c r="AW653" s="193">
        <f t="shared" si="1040"/>
        <v>0</v>
      </c>
      <c r="AX653" s="193">
        <f t="shared" si="1040"/>
        <v>0</v>
      </c>
      <c r="AY653" s="193">
        <f t="shared" si="1040"/>
        <v>0</v>
      </c>
      <c r="AZ653" s="193">
        <f t="shared" si="1040"/>
        <v>0</v>
      </c>
      <c r="BA653" s="193">
        <f t="shared" si="1040"/>
        <v>0</v>
      </c>
      <c r="BB653" s="193">
        <f t="shared" si="1040"/>
        <v>0</v>
      </c>
      <c r="BC653" s="193">
        <f t="shared" si="1040"/>
        <v>0</v>
      </c>
    </row>
    <row r="654" spans="3:55" ht="16.5" customHeight="1" x14ac:dyDescent="0.2">
      <c r="C654" s="117">
        <v>47</v>
      </c>
      <c r="D654" s="193">
        <f t="shared" ref="D654:AI654" si="1041">COUNTIF($C$11:$FM$11,D125)</f>
        <v>0</v>
      </c>
      <c r="E654" s="193">
        <f t="shared" si="1041"/>
        <v>0</v>
      </c>
      <c r="F654" s="193">
        <f t="shared" si="1041"/>
        <v>0</v>
      </c>
      <c r="G654" s="193">
        <f t="shared" si="1041"/>
        <v>0</v>
      </c>
      <c r="H654" s="193">
        <f t="shared" si="1041"/>
        <v>0</v>
      </c>
      <c r="I654" s="193">
        <f t="shared" si="1041"/>
        <v>0</v>
      </c>
      <c r="J654" s="193">
        <f t="shared" si="1041"/>
        <v>0</v>
      </c>
      <c r="K654" s="193">
        <f t="shared" si="1041"/>
        <v>0</v>
      </c>
      <c r="L654" s="193">
        <f t="shared" si="1041"/>
        <v>0</v>
      </c>
      <c r="M654" s="193">
        <f t="shared" si="1041"/>
        <v>0</v>
      </c>
      <c r="N654" s="193">
        <f t="shared" si="1041"/>
        <v>0</v>
      </c>
      <c r="O654" s="193">
        <f t="shared" si="1041"/>
        <v>0</v>
      </c>
      <c r="P654" s="193">
        <f t="shared" si="1041"/>
        <v>0</v>
      </c>
      <c r="Q654" s="193">
        <f t="shared" si="1041"/>
        <v>0</v>
      </c>
      <c r="R654" s="193">
        <f t="shared" si="1041"/>
        <v>0</v>
      </c>
      <c r="S654" s="193">
        <f t="shared" si="1041"/>
        <v>0</v>
      </c>
      <c r="T654" s="193">
        <f t="shared" si="1041"/>
        <v>0</v>
      </c>
      <c r="U654" s="193">
        <f t="shared" si="1041"/>
        <v>0</v>
      </c>
      <c r="V654" s="193">
        <f t="shared" si="1041"/>
        <v>0</v>
      </c>
      <c r="W654" s="193">
        <f t="shared" si="1041"/>
        <v>0</v>
      </c>
      <c r="X654" s="193">
        <f t="shared" si="1041"/>
        <v>0</v>
      </c>
      <c r="Y654" s="193">
        <f t="shared" si="1041"/>
        <v>0</v>
      </c>
      <c r="Z654" s="193">
        <f t="shared" si="1041"/>
        <v>0</v>
      </c>
      <c r="AA654" s="193">
        <f t="shared" si="1041"/>
        <v>0</v>
      </c>
      <c r="AB654" s="193">
        <f t="shared" si="1041"/>
        <v>0</v>
      </c>
      <c r="AC654" s="193">
        <f t="shared" si="1041"/>
        <v>0</v>
      </c>
      <c r="AD654" s="193">
        <f t="shared" si="1041"/>
        <v>0</v>
      </c>
      <c r="AE654" s="193">
        <f t="shared" si="1041"/>
        <v>0</v>
      </c>
      <c r="AF654" s="193">
        <f t="shared" si="1041"/>
        <v>0</v>
      </c>
      <c r="AG654" s="193">
        <f t="shared" si="1041"/>
        <v>0</v>
      </c>
      <c r="AH654" s="193">
        <f t="shared" si="1041"/>
        <v>0</v>
      </c>
      <c r="AI654" s="193">
        <f t="shared" si="1041"/>
        <v>0</v>
      </c>
      <c r="AJ654" s="193">
        <f t="shared" ref="AJ654:BC654" si="1042">COUNTIF($C$11:$FM$11,AJ125)</f>
        <v>0</v>
      </c>
      <c r="AK654" s="193">
        <f t="shared" si="1042"/>
        <v>0</v>
      </c>
      <c r="AL654" s="193">
        <f t="shared" si="1042"/>
        <v>0</v>
      </c>
      <c r="AM654" s="193">
        <f t="shared" si="1042"/>
        <v>0</v>
      </c>
      <c r="AN654" s="193">
        <f t="shared" si="1042"/>
        <v>0</v>
      </c>
      <c r="AO654" s="193">
        <f t="shared" si="1042"/>
        <v>0</v>
      </c>
      <c r="AP654" s="193">
        <f t="shared" si="1042"/>
        <v>0</v>
      </c>
      <c r="AQ654" s="193">
        <f t="shared" si="1042"/>
        <v>0</v>
      </c>
      <c r="AR654" s="193">
        <f t="shared" si="1042"/>
        <v>0</v>
      </c>
      <c r="AS654" s="193">
        <f t="shared" si="1042"/>
        <v>0</v>
      </c>
      <c r="AT654" s="193">
        <f t="shared" si="1042"/>
        <v>0</v>
      </c>
      <c r="AU654" s="193">
        <f t="shared" si="1042"/>
        <v>0</v>
      </c>
      <c r="AV654" s="193">
        <f t="shared" si="1042"/>
        <v>0</v>
      </c>
      <c r="AW654" s="193">
        <f t="shared" si="1042"/>
        <v>0</v>
      </c>
      <c r="AX654" s="193">
        <f t="shared" si="1042"/>
        <v>0</v>
      </c>
      <c r="AY654" s="193">
        <f t="shared" si="1042"/>
        <v>0</v>
      </c>
      <c r="AZ654" s="193">
        <f t="shared" si="1042"/>
        <v>0</v>
      </c>
      <c r="BA654" s="193">
        <f t="shared" si="1042"/>
        <v>0</v>
      </c>
      <c r="BB654" s="193">
        <f t="shared" si="1042"/>
        <v>0</v>
      </c>
      <c r="BC654" s="193">
        <f t="shared" si="1042"/>
        <v>0</v>
      </c>
    </row>
    <row r="655" spans="3:55" ht="16.5" customHeight="1" x14ac:dyDescent="0.2">
      <c r="C655" s="117">
        <v>48</v>
      </c>
      <c r="D655" s="193">
        <f t="shared" ref="D655:AI655" si="1043">COUNTIF($C$11:$FM$11,D126)</f>
        <v>0</v>
      </c>
      <c r="E655" s="193">
        <f t="shared" si="1043"/>
        <v>0</v>
      </c>
      <c r="F655" s="193">
        <f t="shared" si="1043"/>
        <v>0</v>
      </c>
      <c r="G655" s="193">
        <f t="shared" si="1043"/>
        <v>0</v>
      </c>
      <c r="H655" s="193">
        <f t="shared" si="1043"/>
        <v>0</v>
      </c>
      <c r="I655" s="193">
        <f t="shared" si="1043"/>
        <v>0</v>
      </c>
      <c r="J655" s="193">
        <f t="shared" si="1043"/>
        <v>0</v>
      </c>
      <c r="K655" s="193">
        <f t="shared" si="1043"/>
        <v>0</v>
      </c>
      <c r="L655" s="193">
        <f t="shared" si="1043"/>
        <v>0</v>
      </c>
      <c r="M655" s="193">
        <f t="shared" si="1043"/>
        <v>0</v>
      </c>
      <c r="N655" s="193">
        <f t="shared" si="1043"/>
        <v>0</v>
      </c>
      <c r="O655" s="193">
        <f t="shared" si="1043"/>
        <v>0</v>
      </c>
      <c r="P655" s="193">
        <f t="shared" si="1043"/>
        <v>0</v>
      </c>
      <c r="Q655" s="193">
        <f t="shared" si="1043"/>
        <v>0</v>
      </c>
      <c r="R655" s="193">
        <f t="shared" si="1043"/>
        <v>0</v>
      </c>
      <c r="S655" s="193">
        <f t="shared" si="1043"/>
        <v>0</v>
      </c>
      <c r="T655" s="193">
        <f t="shared" si="1043"/>
        <v>0</v>
      </c>
      <c r="U655" s="193">
        <f t="shared" si="1043"/>
        <v>0</v>
      </c>
      <c r="V655" s="193">
        <f t="shared" si="1043"/>
        <v>0</v>
      </c>
      <c r="W655" s="193">
        <f t="shared" si="1043"/>
        <v>0</v>
      </c>
      <c r="X655" s="193">
        <f t="shared" si="1043"/>
        <v>0</v>
      </c>
      <c r="Y655" s="193">
        <f t="shared" si="1043"/>
        <v>0</v>
      </c>
      <c r="Z655" s="193">
        <f t="shared" si="1043"/>
        <v>0</v>
      </c>
      <c r="AA655" s="193">
        <f t="shared" si="1043"/>
        <v>0</v>
      </c>
      <c r="AB655" s="193">
        <f t="shared" si="1043"/>
        <v>0</v>
      </c>
      <c r="AC655" s="193">
        <f t="shared" si="1043"/>
        <v>0</v>
      </c>
      <c r="AD655" s="193">
        <f t="shared" si="1043"/>
        <v>0</v>
      </c>
      <c r="AE655" s="193">
        <f t="shared" si="1043"/>
        <v>0</v>
      </c>
      <c r="AF655" s="193">
        <f t="shared" si="1043"/>
        <v>0</v>
      </c>
      <c r="AG655" s="193">
        <f t="shared" si="1043"/>
        <v>0</v>
      </c>
      <c r="AH655" s="193">
        <f t="shared" si="1043"/>
        <v>0</v>
      </c>
      <c r="AI655" s="193">
        <f t="shared" si="1043"/>
        <v>0</v>
      </c>
      <c r="AJ655" s="193">
        <f t="shared" ref="AJ655:BC655" si="1044">COUNTIF($C$11:$FM$11,AJ126)</f>
        <v>0</v>
      </c>
      <c r="AK655" s="193">
        <f t="shared" si="1044"/>
        <v>0</v>
      </c>
      <c r="AL655" s="193">
        <f t="shared" si="1044"/>
        <v>0</v>
      </c>
      <c r="AM655" s="193">
        <f t="shared" si="1044"/>
        <v>0</v>
      </c>
      <c r="AN655" s="193">
        <f t="shared" si="1044"/>
        <v>0</v>
      </c>
      <c r="AO655" s="193">
        <f t="shared" si="1044"/>
        <v>0</v>
      </c>
      <c r="AP655" s="193">
        <f t="shared" si="1044"/>
        <v>0</v>
      </c>
      <c r="AQ655" s="193">
        <f t="shared" si="1044"/>
        <v>0</v>
      </c>
      <c r="AR655" s="193">
        <f t="shared" si="1044"/>
        <v>0</v>
      </c>
      <c r="AS655" s="193">
        <f t="shared" si="1044"/>
        <v>0</v>
      </c>
      <c r="AT655" s="193">
        <f t="shared" si="1044"/>
        <v>0</v>
      </c>
      <c r="AU655" s="193">
        <f t="shared" si="1044"/>
        <v>0</v>
      </c>
      <c r="AV655" s="193">
        <f t="shared" si="1044"/>
        <v>0</v>
      </c>
      <c r="AW655" s="193">
        <f t="shared" si="1044"/>
        <v>0</v>
      </c>
      <c r="AX655" s="193">
        <f t="shared" si="1044"/>
        <v>0</v>
      </c>
      <c r="AY655" s="193">
        <f t="shared" si="1044"/>
        <v>0</v>
      </c>
      <c r="AZ655" s="193">
        <f t="shared" si="1044"/>
        <v>0</v>
      </c>
      <c r="BA655" s="193">
        <f t="shared" si="1044"/>
        <v>0</v>
      </c>
      <c r="BB655" s="193">
        <f t="shared" si="1044"/>
        <v>0</v>
      </c>
      <c r="BC655" s="193">
        <f t="shared" si="1044"/>
        <v>0</v>
      </c>
    </row>
    <row r="656" spans="3:55" ht="16.5" customHeight="1" x14ac:dyDescent="0.2">
      <c r="C656" s="117">
        <v>49</v>
      </c>
      <c r="D656" s="193">
        <f t="shared" ref="D656:AI656" si="1045">COUNTIF($C$11:$FM$11,D127)</f>
        <v>0</v>
      </c>
      <c r="E656" s="193">
        <f t="shared" si="1045"/>
        <v>0</v>
      </c>
      <c r="F656" s="193">
        <f t="shared" si="1045"/>
        <v>0</v>
      </c>
      <c r="G656" s="193">
        <f t="shared" si="1045"/>
        <v>0</v>
      </c>
      <c r="H656" s="193">
        <f t="shared" si="1045"/>
        <v>0</v>
      </c>
      <c r="I656" s="193">
        <f t="shared" si="1045"/>
        <v>0</v>
      </c>
      <c r="J656" s="193">
        <f t="shared" si="1045"/>
        <v>0</v>
      </c>
      <c r="K656" s="193">
        <f t="shared" si="1045"/>
        <v>0</v>
      </c>
      <c r="L656" s="193">
        <f t="shared" si="1045"/>
        <v>0</v>
      </c>
      <c r="M656" s="193">
        <f t="shared" si="1045"/>
        <v>0</v>
      </c>
      <c r="N656" s="193">
        <f t="shared" si="1045"/>
        <v>0</v>
      </c>
      <c r="O656" s="193">
        <f t="shared" si="1045"/>
        <v>0</v>
      </c>
      <c r="P656" s="193">
        <f t="shared" si="1045"/>
        <v>0</v>
      </c>
      <c r="Q656" s="193">
        <f t="shared" si="1045"/>
        <v>0</v>
      </c>
      <c r="R656" s="193">
        <f t="shared" si="1045"/>
        <v>0</v>
      </c>
      <c r="S656" s="193">
        <f t="shared" si="1045"/>
        <v>0</v>
      </c>
      <c r="T656" s="193">
        <f t="shared" si="1045"/>
        <v>0</v>
      </c>
      <c r="U656" s="193">
        <f t="shared" si="1045"/>
        <v>0</v>
      </c>
      <c r="V656" s="193">
        <f t="shared" si="1045"/>
        <v>0</v>
      </c>
      <c r="W656" s="193">
        <f t="shared" si="1045"/>
        <v>0</v>
      </c>
      <c r="X656" s="193">
        <f t="shared" si="1045"/>
        <v>0</v>
      </c>
      <c r="Y656" s="193">
        <f t="shared" si="1045"/>
        <v>0</v>
      </c>
      <c r="Z656" s="193">
        <f t="shared" si="1045"/>
        <v>0</v>
      </c>
      <c r="AA656" s="193">
        <f t="shared" si="1045"/>
        <v>0</v>
      </c>
      <c r="AB656" s="193">
        <f t="shared" si="1045"/>
        <v>0</v>
      </c>
      <c r="AC656" s="193">
        <f t="shared" si="1045"/>
        <v>0</v>
      </c>
      <c r="AD656" s="193">
        <f t="shared" si="1045"/>
        <v>0</v>
      </c>
      <c r="AE656" s="193">
        <f t="shared" si="1045"/>
        <v>0</v>
      </c>
      <c r="AF656" s="193">
        <f t="shared" si="1045"/>
        <v>0</v>
      </c>
      <c r="AG656" s="193">
        <f t="shared" si="1045"/>
        <v>0</v>
      </c>
      <c r="AH656" s="193">
        <f t="shared" si="1045"/>
        <v>0</v>
      </c>
      <c r="AI656" s="193">
        <f t="shared" si="1045"/>
        <v>0</v>
      </c>
      <c r="AJ656" s="193">
        <f t="shared" ref="AJ656:BC656" si="1046">COUNTIF($C$11:$FM$11,AJ127)</f>
        <v>0</v>
      </c>
      <c r="AK656" s="193">
        <f t="shared" si="1046"/>
        <v>0</v>
      </c>
      <c r="AL656" s="193">
        <f t="shared" si="1046"/>
        <v>0</v>
      </c>
      <c r="AM656" s="193">
        <f t="shared" si="1046"/>
        <v>0</v>
      </c>
      <c r="AN656" s="193">
        <f t="shared" si="1046"/>
        <v>0</v>
      </c>
      <c r="AO656" s="193">
        <f t="shared" si="1046"/>
        <v>0</v>
      </c>
      <c r="AP656" s="193">
        <f t="shared" si="1046"/>
        <v>0</v>
      </c>
      <c r="AQ656" s="193">
        <f t="shared" si="1046"/>
        <v>0</v>
      </c>
      <c r="AR656" s="193">
        <f t="shared" si="1046"/>
        <v>0</v>
      </c>
      <c r="AS656" s="193">
        <f t="shared" si="1046"/>
        <v>0</v>
      </c>
      <c r="AT656" s="193">
        <f t="shared" si="1046"/>
        <v>0</v>
      </c>
      <c r="AU656" s="193">
        <f t="shared" si="1046"/>
        <v>0</v>
      </c>
      <c r="AV656" s="193">
        <f t="shared" si="1046"/>
        <v>0</v>
      </c>
      <c r="AW656" s="193">
        <f t="shared" si="1046"/>
        <v>0</v>
      </c>
      <c r="AX656" s="193">
        <f t="shared" si="1046"/>
        <v>0</v>
      </c>
      <c r="AY656" s="193">
        <f t="shared" si="1046"/>
        <v>0</v>
      </c>
      <c r="AZ656" s="193">
        <f t="shared" si="1046"/>
        <v>0</v>
      </c>
      <c r="BA656" s="193">
        <f t="shared" si="1046"/>
        <v>0</v>
      </c>
      <c r="BB656" s="193">
        <f t="shared" si="1046"/>
        <v>0</v>
      </c>
      <c r="BC656" s="193">
        <f t="shared" si="1046"/>
        <v>0</v>
      </c>
    </row>
    <row r="657" spans="2:55" ht="16.5" customHeight="1" x14ac:dyDescent="0.2">
      <c r="C657" s="117">
        <v>50</v>
      </c>
      <c r="D657" s="193">
        <f t="shared" ref="D657:AI657" si="1047">COUNTIF($C$11:$FM$11,D128)</f>
        <v>0</v>
      </c>
      <c r="E657" s="193">
        <f t="shared" si="1047"/>
        <v>0</v>
      </c>
      <c r="F657" s="193">
        <f t="shared" si="1047"/>
        <v>0</v>
      </c>
      <c r="G657" s="193">
        <f t="shared" si="1047"/>
        <v>0</v>
      </c>
      <c r="H657" s="193">
        <f t="shared" si="1047"/>
        <v>0</v>
      </c>
      <c r="I657" s="193">
        <f t="shared" si="1047"/>
        <v>0</v>
      </c>
      <c r="J657" s="193">
        <f t="shared" si="1047"/>
        <v>0</v>
      </c>
      <c r="K657" s="193">
        <f t="shared" si="1047"/>
        <v>0</v>
      </c>
      <c r="L657" s="193">
        <f t="shared" si="1047"/>
        <v>0</v>
      </c>
      <c r="M657" s="193">
        <f t="shared" si="1047"/>
        <v>0</v>
      </c>
      <c r="N657" s="193">
        <f t="shared" si="1047"/>
        <v>0</v>
      </c>
      <c r="O657" s="193">
        <f t="shared" si="1047"/>
        <v>0</v>
      </c>
      <c r="P657" s="193">
        <f t="shared" si="1047"/>
        <v>0</v>
      </c>
      <c r="Q657" s="193">
        <f t="shared" si="1047"/>
        <v>0</v>
      </c>
      <c r="R657" s="193">
        <f t="shared" si="1047"/>
        <v>0</v>
      </c>
      <c r="S657" s="193">
        <f t="shared" si="1047"/>
        <v>0</v>
      </c>
      <c r="T657" s="193">
        <f t="shared" si="1047"/>
        <v>0</v>
      </c>
      <c r="U657" s="193">
        <f t="shared" si="1047"/>
        <v>0</v>
      </c>
      <c r="V657" s="193">
        <f t="shared" si="1047"/>
        <v>0</v>
      </c>
      <c r="W657" s="193">
        <f t="shared" si="1047"/>
        <v>0</v>
      </c>
      <c r="X657" s="193">
        <f t="shared" si="1047"/>
        <v>0</v>
      </c>
      <c r="Y657" s="193">
        <f t="shared" si="1047"/>
        <v>0</v>
      </c>
      <c r="Z657" s="193">
        <f t="shared" si="1047"/>
        <v>0</v>
      </c>
      <c r="AA657" s="193">
        <f t="shared" si="1047"/>
        <v>0</v>
      </c>
      <c r="AB657" s="193">
        <f t="shared" si="1047"/>
        <v>0</v>
      </c>
      <c r="AC657" s="193">
        <f t="shared" si="1047"/>
        <v>0</v>
      </c>
      <c r="AD657" s="193">
        <f t="shared" si="1047"/>
        <v>0</v>
      </c>
      <c r="AE657" s="193">
        <f t="shared" si="1047"/>
        <v>0</v>
      </c>
      <c r="AF657" s="193">
        <f t="shared" si="1047"/>
        <v>0</v>
      </c>
      <c r="AG657" s="193">
        <f t="shared" si="1047"/>
        <v>0</v>
      </c>
      <c r="AH657" s="193">
        <f t="shared" si="1047"/>
        <v>0</v>
      </c>
      <c r="AI657" s="193">
        <f t="shared" si="1047"/>
        <v>0</v>
      </c>
      <c r="AJ657" s="193">
        <f t="shared" ref="AJ657:BC657" si="1048">COUNTIF($C$11:$FM$11,AJ128)</f>
        <v>0</v>
      </c>
      <c r="AK657" s="193">
        <f t="shared" si="1048"/>
        <v>0</v>
      </c>
      <c r="AL657" s="193">
        <f t="shared" si="1048"/>
        <v>0</v>
      </c>
      <c r="AM657" s="193">
        <f t="shared" si="1048"/>
        <v>0</v>
      </c>
      <c r="AN657" s="193">
        <f t="shared" si="1048"/>
        <v>0</v>
      </c>
      <c r="AO657" s="193">
        <f t="shared" si="1048"/>
        <v>0</v>
      </c>
      <c r="AP657" s="193">
        <f t="shared" si="1048"/>
        <v>0</v>
      </c>
      <c r="AQ657" s="193">
        <f t="shared" si="1048"/>
        <v>0</v>
      </c>
      <c r="AR657" s="193">
        <f t="shared" si="1048"/>
        <v>0</v>
      </c>
      <c r="AS657" s="193">
        <f t="shared" si="1048"/>
        <v>0</v>
      </c>
      <c r="AT657" s="193">
        <f t="shared" si="1048"/>
        <v>0</v>
      </c>
      <c r="AU657" s="193">
        <f t="shared" si="1048"/>
        <v>0</v>
      </c>
      <c r="AV657" s="193">
        <f t="shared" si="1048"/>
        <v>0</v>
      </c>
      <c r="AW657" s="193">
        <f t="shared" si="1048"/>
        <v>0</v>
      </c>
      <c r="AX657" s="193">
        <f t="shared" si="1048"/>
        <v>0</v>
      </c>
      <c r="AY657" s="193">
        <f t="shared" si="1048"/>
        <v>0</v>
      </c>
      <c r="AZ657" s="193">
        <f t="shared" si="1048"/>
        <v>0</v>
      </c>
      <c r="BA657" s="193">
        <f t="shared" si="1048"/>
        <v>0</v>
      </c>
      <c r="BB657" s="193">
        <f t="shared" si="1048"/>
        <v>0</v>
      </c>
      <c r="BC657" s="193">
        <f t="shared" si="1048"/>
        <v>0</v>
      </c>
    </row>
    <row r="658" spans="2:55" ht="16.5" customHeight="1" x14ac:dyDescent="0.2"/>
    <row r="659" spans="2:55" ht="16.5" customHeight="1" x14ac:dyDescent="0.2"/>
    <row r="660" spans="2:55" ht="16.5" customHeight="1" x14ac:dyDescent="0.2">
      <c r="B660" s="141">
        <f>B12</f>
        <v>0</v>
      </c>
      <c r="C660" s="122"/>
      <c r="D660" s="120" t="s">
        <v>1932</v>
      </c>
      <c r="E660" s="120" t="s">
        <v>1933</v>
      </c>
      <c r="F660" s="120" t="s">
        <v>1934</v>
      </c>
      <c r="G660" s="120" t="s">
        <v>1935</v>
      </c>
      <c r="H660" s="120" t="s">
        <v>1936</v>
      </c>
      <c r="I660" s="120" t="s">
        <v>1937</v>
      </c>
      <c r="J660" s="121" t="s">
        <v>1938</v>
      </c>
      <c r="K660" s="121" t="s">
        <v>1939</v>
      </c>
      <c r="L660" s="121" t="s">
        <v>1940</v>
      </c>
      <c r="M660" s="121" t="s">
        <v>1941</v>
      </c>
      <c r="N660" s="121" t="s">
        <v>1942</v>
      </c>
      <c r="O660" s="121" t="s">
        <v>1943</v>
      </c>
      <c r="P660" s="121" t="s">
        <v>1944</v>
      </c>
      <c r="Q660" s="121" t="s">
        <v>1945</v>
      </c>
      <c r="R660" s="121" t="s">
        <v>1946</v>
      </c>
      <c r="S660" s="121" t="s">
        <v>1947</v>
      </c>
      <c r="T660" s="121" t="s">
        <v>1948</v>
      </c>
      <c r="U660" s="121" t="s">
        <v>1949</v>
      </c>
      <c r="V660" s="121" t="s">
        <v>1950</v>
      </c>
      <c r="W660" s="121" t="s">
        <v>1951</v>
      </c>
      <c r="X660" s="121" t="s">
        <v>1952</v>
      </c>
      <c r="Y660" s="121" t="s">
        <v>1953</v>
      </c>
      <c r="Z660" s="121" t="s">
        <v>1954</v>
      </c>
      <c r="AA660" s="121" t="s">
        <v>1956</v>
      </c>
      <c r="AB660" s="121" t="s">
        <v>1957</v>
      </c>
      <c r="AC660" s="121" t="s">
        <v>1955</v>
      </c>
      <c r="AD660" s="121" t="s">
        <v>2029</v>
      </c>
      <c r="AE660" s="121" t="s">
        <v>2030</v>
      </c>
      <c r="AF660" s="121" t="s">
        <v>2031</v>
      </c>
      <c r="AG660" s="121" t="s">
        <v>2032</v>
      </c>
      <c r="AH660" s="121" t="s">
        <v>2033</v>
      </c>
      <c r="AI660" s="121" t="s">
        <v>2034</v>
      </c>
      <c r="AJ660" s="121" t="s">
        <v>2035</v>
      </c>
      <c r="AK660" s="121" t="s">
        <v>2036</v>
      </c>
      <c r="AL660" s="121" t="s">
        <v>2037</v>
      </c>
      <c r="AM660" s="121" t="s">
        <v>2038</v>
      </c>
      <c r="AN660" s="121" t="s">
        <v>2039</v>
      </c>
      <c r="AO660" s="121" t="s">
        <v>2040</v>
      </c>
      <c r="AP660" s="121" t="s">
        <v>2041</v>
      </c>
      <c r="AQ660" s="121" t="s">
        <v>2042</v>
      </c>
      <c r="AR660" s="121" t="s">
        <v>2043</v>
      </c>
      <c r="AS660" s="121" t="s">
        <v>2044</v>
      </c>
      <c r="AT660" s="121" t="s">
        <v>2045</v>
      </c>
      <c r="AU660" s="121" t="s">
        <v>2046</v>
      </c>
      <c r="AV660" s="121" t="s">
        <v>2047</v>
      </c>
      <c r="AW660" s="121" t="s">
        <v>2048</v>
      </c>
      <c r="AX660" s="121" t="s">
        <v>2049</v>
      </c>
      <c r="AY660" s="121" t="s">
        <v>2050</v>
      </c>
      <c r="AZ660" s="121" t="s">
        <v>2051</v>
      </c>
      <c r="BA660" s="121" t="s">
        <v>2052</v>
      </c>
      <c r="BB660" s="121" t="s">
        <v>2053</v>
      </c>
      <c r="BC660" s="121" t="s">
        <v>2054</v>
      </c>
    </row>
    <row r="661" spans="2:55" ht="16.5" customHeight="1" x14ac:dyDescent="0.2">
      <c r="C661" s="123">
        <v>1</v>
      </c>
      <c r="D661" s="193">
        <f t="shared" ref="D661:AI661" si="1049">COUNTIF($C$12:$FM$12,D79)</f>
        <v>0</v>
      </c>
      <c r="E661" s="193">
        <f t="shared" si="1049"/>
        <v>0</v>
      </c>
      <c r="F661" s="193">
        <f t="shared" si="1049"/>
        <v>0</v>
      </c>
      <c r="G661" s="193">
        <f t="shared" si="1049"/>
        <v>0</v>
      </c>
      <c r="H661" s="193">
        <f t="shared" si="1049"/>
        <v>0</v>
      </c>
      <c r="I661" s="193">
        <f t="shared" si="1049"/>
        <v>0</v>
      </c>
      <c r="J661" s="193">
        <f t="shared" si="1049"/>
        <v>0</v>
      </c>
      <c r="K661" s="193">
        <f t="shared" si="1049"/>
        <v>0</v>
      </c>
      <c r="L661" s="193">
        <f t="shared" si="1049"/>
        <v>0</v>
      </c>
      <c r="M661" s="193">
        <f t="shared" si="1049"/>
        <v>0</v>
      </c>
      <c r="N661" s="193">
        <f t="shared" si="1049"/>
        <v>0</v>
      </c>
      <c r="O661" s="193">
        <f t="shared" si="1049"/>
        <v>0</v>
      </c>
      <c r="P661" s="193">
        <f t="shared" si="1049"/>
        <v>0</v>
      </c>
      <c r="Q661" s="193">
        <f t="shared" si="1049"/>
        <v>0</v>
      </c>
      <c r="R661" s="193">
        <f t="shared" si="1049"/>
        <v>0</v>
      </c>
      <c r="S661" s="193">
        <f t="shared" si="1049"/>
        <v>0</v>
      </c>
      <c r="T661" s="193">
        <f t="shared" si="1049"/>
        <v>0</v>
      </c>
      <c r="U661" s="193">
        <f t="shared" si="1049"/>
        <v>0</v>
      </c>
      <c r="V661" s="193">
        <f t="shared" si="1049"/>
        <v>0</v>
      </c>
      <c r="W661" s="193">
        <f t="shared" si="1049"/>
        <v>0</v>
      </c>
      <c r="X661" s="193">
        <f t="shared" si="1049"/>
        <v>0</v>
      </c>
      <c r="Y661" s="193">
        <f t="shared" si="1049"/>
        <v>0</v>
      </c>
      <c r="Z661" s="193">
        <f t="shared" si="1049"/>
        <v>0</v>
      </c>
      <c r="AA661" s="193">
        <f t="shared" si="1049"/>
        <v>0</v>
      </c>
      <c r="AB661" s="193">
        <f t="shared" si="1049"/>
        <v>0</v>
      </c>
      <c r="AC661" s="193">
        <f t="shared" si="1049"/>
        <v>0</v>
      </c>
      <c r="AD661" s="193">
        <f t="shared" si="1049"/>
        <v>0</v>
      </c>
      <c r="AE661" s="193">
        <f t="shared" si="1049"/>
        <v>0</v>
      </c>
      <c r="AF661" s="193">
        <f t="shared" si="1049"/>
        <v>0</v>
      </c>
      <c r="AG661" s="193">
        <f t="shared" si="1049"/>
        <v>0</v>
      </c>
      <c r="AH661" s="193">
        <f t="shared" si="1049"/>
        <v>0</v>
      </c>
      <c r="AI661" s="193">
        <f t="shared" si="1049"/>
        <v>0</v>
      </c>
      <c r="AJ661" s="193">
        <f t="shared" ref="AJ661:BC661" si="1050">COUNTIF($C$12:$FM$12,AJ79)</f>
        <v>0</v>
      </c>
      <c r="AK661" s="193">
        <f t="shared" si="1050"/>
        <v>0</v>
      </c>
      <c r="AL661" s="193">
        <f t="shared" si="1050"/>
        <v>0</v>
      </c>
      <c r="AM661" s="193">
        <f t="shared" si="1050"/>
        <v>0</v>
      </c>
      <c r="AN661" s="193">
        <f t="shared" si="1050"/>
        <v>0</v>
      </c>
      <c r="AO661" s="193">
        <f t="shared" si="1050"/>
        <v>0</v>
      </c>
      <c r="AP661" s="193">
        <f t="shared" si="1050"/>
        <v>0</v>
      </c>
      <c r="AQ661" s="193">
        <f t="shared" si="1050"/>
        <v>0</v>
      </c>
      <c r="AR661" s="193">
        <f t="shared" si="1050"/>
        <v>0</v>
      </c>
      <c r="AS661" s="193">
        <f t="shared" si="1050"/>
        <v>0</v>
      </c>
      <c r="AT661" s="193">
        <f t="shared" si="1050"/>
        <v>0</v>
      </c>
      <c r="AU661" s="193">
        <f t="shared" si="1050"/>
        <v>0</v>
      </c>
      <c r="AV661" s="193">
        <f t="shared" si="1050"/>
        <v>0</v>
      </c>
      <c r="AW661" s="193">
        <f t="shared" si="1050"/>
        <v>0</v>
      </c>
      <c r="AX661" s="193">
        <f t="shared" si="1050"/>
        <v>0</v>
      </c>
      <c r="AY661" s="193">
        <f t="shared" si="1050"/>
        <v>0</v>
      </c>
      <c r="AZ661" s="193">
        <f t="shared" si="1050"/>
        <v>0</v>
      </c>
      <c r="BA661" s="193">
        <f t="shared" si="1050"/>
        <v>0</v>
      </c>
      <c r="BB661" s="193">
        <f t="shared" si="1050"/>
        <v>0</v>
      </c>
      <c r="BC661" s="193">
        <f t="shared" si="1050"/>
        <v>0</v>
      </c>
    </row>
    <row r="662" spans="2:55" ht="16.5" customHeight="1" x14ac:dyDescent="0.2">
      <c r="C662" s="123">
        <v>2</v>
      </c>
      <c r="D662" s="193">
        <f t="shared" ref="D662:AI662" si="1051">COUNTIF($C$12:$FM$12,D80)</f>
        <v>0</v>
      </c>
      <c r="E662" s="193">
        <f t="shared" si="1051"/>
        <v>0</v>
      </c>
      <c r="F662" s="193">
        <f t="shared" si="1051"/>
        <v>0</v>
      </c>
      <c r="G662" s="193">
        <f t="shared" si="1051"/>
        <v>0</v>
      </c>
      <c r="H662" s="193">
        <f t="shared" si="1051"/>
        <v>0</v>
      </c>
      <c r="I662" s="193">
        <f t="shared" si="1051"/>
        <v>0</v>
      </c>
      <c r="J662" s="193">
        <f t="shared" si="1051"/>
        <v>0</v>
      </c>
      <c r="K662" s="193">
        <f t="shared" si="1051"/>
        <v>0</v>
      </c>
      <c r="L662" s="193">
        <f t="shared" si="1051"/>
        <v>0</v>
      </c>
      <c r="M662" s="193">
        <f t="shared" si="1051"/>
        <v>0</v>
      </c>
      <c r="N662" s="193">
        <f t="shared" si="1051"/>
        <v>0</v>
      </c>
      <c r="O662" s="193">
        <f t="shared" si="1051"/>
        <v>0</v>
      </c>
      <c r="P662" s="193">
        <f t="shared" si="1051"/>
        <v>0</v>
      </c>
      <c r="Q662" s="193">
        <f t="shared" si="1051"/>
        <v>0</v>
      </c>
      <c r="R662" s="193">
        <f t="shared" si="1051"/>
        <v>0</v>
      </c>
      <c r="S662" s="193">
        <f t="shared" si="1051"/>
        <v>0</v>
      </c>
      <c r="T662" s="193">
        <f t="shared" si="1051"/>
        <v>0</v>
      </c>
      <c r="U662" s="193">
        <f t="shared" si="1051"/>
        <v>0</v>
      </c>
      <c r="V662" s="193">
        <f t="shared" si="1051"/>
        <v>0</v>
      </c>
      <c r="W662" s="193">
        <f t="shared" si="1051"/>
        <v>0</v>
      </c>
      <c r="X662" s="193">
        <f t="shared" si="1051"/>
        <v>0</v>
      </c>
      <c r="Y662" s="193">
        <f t="shared" si="1051"/>
        <v>0</v>
      </c>
      <c r="Z662" s="193">
        <f t="shared" si="1051"/>
        <v>0</v>
      </c>
      <c r="AA662" s="193">
        <f t="shared" si="1051"/>
        <v>0</v>
      </c>
      <c r="AB662" s="193">
        <f t="shared" si="1051"/>
        <v>0</v>
      </c>
      <c r="AC662" s="193">
        <f t="shared" si="1051"/>
        <v>0</v>
      </c>
      <c r="AD662" s="193">
        <f t="shared" si="1051"/>
        <v>0</v>
      </c>
      <c r="AE662" s="193">
        <f t="shared" si="1051"/>
        <v>0</v>
      </c>
      <c r="AF662" s="193">
        <f t="shared" si="1051"/>
        <v>0</v>
      </c>
      <c r="AG662" s="193">
        <f t="shared" si="1051"/>
        <v>0</v>
      </c>
      <c r="AH662" s="193">
        <f t="shared" si="1051"/>
        <v>0</v>
      </c>
      <c r="AI662" s="193">
        <f t="shared" si="1051"/>
        <v>0</v>
      </c>
      <c r="AJ662" s="193">
        <f t="shared" ref="AJ662:BC662" si="1052">COUNTIF($C$12:$FM$12,AJ80)</f>
        <v>0</v>
      </c>
      <c r="AK662" s="193">
        <f t="shared" si="1052"/>
        <v>0</v>
      </c>
      <c r="AL662" s="193">
        <f t="shared" si="1052"/>
        <v>0</v>
      </c>
      <c r="AM662" s="193">
        <f t="shared" si="1052"/>
        <v>0</v>
      </c>
      <c r="AN662" s="193">
        <f t="shared" si="1052"/>
        <v>0</v>
      </c>
      <c r="AO662" s="193">
        <f t="shared" si="1052"/>
        <v>0</v>
      </c>
      <c r="AP662" s="193">
        <f t="shared" si="1052"/>
        <v>0</v>
      </c>
      <c r="AQ662" s="193">
        <f t="shared" si="1052"/>
        <v>0</v>
      </c>
      <c r="AR662" s="193">
        <f t="shared" si="1052"/>
        <v>0</v>
      </c>
      <c r="AS662" s="193">
        <f t="shared" si="1052"/>
        <v>0</v>
      </c>
      <c r="AT662" s="193">
        <f t="shared" si="1052"/>
        <v>0</v>
      </c>
      <c r="AU662" s="193">
        <f t="shared" si="1052"/>
        <v>0</v>
      </c>
      <c r="AV662" s="193">
        <f t="shared" si="1052"/>
        <v>0</v>
      </c>
      <c r="AW662" s="193">
        <f t="shared" si="1052"/>
        <v>0</v>
      </c>
      <c r="AX662" s="193">
        <f t="shared" si="1052"/>
        <v>0</v>
      </c>
      <c r="AY662" s="193">
        <f t="shared" si="1052"/>
        <v>0</v>
      </c>
      <c r="AZ662" s="193">
        <f t="shared" si="1052"/>
        <v>0</v>
      </c>
      <c r="BA662" s="193">
        <f t="shared" si="1052"/>
        <v>0</v>
      </c>
      <c r="BB662" s="193">
        <f t="shared" si="1052"/>
        <v>0</v>
      </c>
      <c r="BC662" s="193">
        <f t="shared" si="1052"/>
        <v>0</v>
      </c>
    </row>
    <row r="663" spans="2:55" ht="16.5" customHeight="1" x14ac:dyDescent="0.2">
      <c r="C663" s="123">
        <v>3</v>
      </c>
      <c r="D663" s="193">
        <f t="shared" ref="D663:AI663" si="1053">COUNTIF($C$12:$FM$12,D81)</f>
        <v>0</v>
      </c>
      <c r="E663" s="193">
        <f t="shared" si="1053"/>
        <v>0</v>
      </c>
      <c r="F663" s="193">
        <f t="shared" si="1053"/>
        <v>0</v>
      </c>
      <c r="G663" s="193">
        <f t="shared" si="1053"/>
        <v>0</v>
      </c>
      <c r="H663" s="193">
        <f t="shared" si="1053"/>
        <v>0</v>
      </c>
      <c r="I663" s="193">
        <f t="shared" si="1053"/>
        <v>0</v>
      </c>
      <c r="J663" s="193">
        <f t="shared" si="1053"/>
        <v>0</v>
      </c>
      <c r="K663" s="193">
        <f t="shared" si="1053"/>
        <v>0</v>
      </c>
      <c r="L663" s="193">
        <f t="shared" si="1053"/>
        <v>0</v>
      </c>
      <c r="M663" s="193">
        <f t="shared" si="1053"/>
        <v>0</v>
      </c>
      <c r="N663" s="193">
        <f t="shared" si="1053"/>
        <v>0</v>
      </c>
      <c r="O663" s="193">
        <f t="shared" si="1053"/>
        <v>0</v>
      </c>
      <c r="P663" s="193">
        <f t="shared" si="1053"/>
        <v>0</v>
      </c>
      <c r="Q663" s="193">
        <f t="shared" si="1053"/>
        <v>0</v>
      </c>
      <c r="R663" s="193">
        <f t="shared" si="1053"/>
        <v>0</v>
      </c>
      <c r="S663" s="193">
        <f t="shared" si="1053"/>
        <v>0</v>
      </c>
      <c r="T663" s="193">
        <f t="shared" si="1053"/>
        <v>0</v>
      </c>
      <c r="U663" s="193">
        <f t="shared" si="1053"/>
        <v>0</v>
      </c>
      <c r="V663" s="193">
        <f t="shared" si="1053"/>
        <v>0</v>
      </c>
      <c r="W663" s="193">
        <f t="shared" si="1053"/>
        <v>0</v>
      </c>
      <c r="X663" s="193">
        <f t="shared" si="1053"/>
        <v>0</v>
      </c>
      <c r="Y663" s="193">
        <f t="shared" si="1053"/>
        <v>0</v>
      </c>
      <c r="Z663" s="193">
        <f t="shared" si="1053"/>
        <v>0</v>
      </c>
      <c r="AA663" s="193">
        <f t="shared" si="1053"/>
        <v>0</v>
      </c>
      <c r="AB663" s="193">
        <f t="shared" si="1053"/>
        <v>0</v>
      </c>
      <c r="AC663" s="193">
        <f t="shared" si="1053"/>
        <v>0</v>
      </c>
      <c r="AD663" s="193">
        <f t="shared" si="1053"/>
        <v>0</v>
      </c>
      <c r="AE663" s="193">
        <f t="shared" si="1053"/>
        <v>0</v>
      </c>
      <c r="AF663" s="193">
        <f t="shared" si="1053"/>
        <v>0</v>
      </c>
      <c r="AG663" s="193">
        <f t="shared" si="1053"/>
        <v>0</v>
      </c>
      <c r="AH663" s="193">
        <f t="shared" si="1053"/>
        <v>0</v>
      </c>
      <c r="AI663" s="193">
        <f t="shared" si="1053"/>
        <v>0</v>
      </c>
      <c r="AJ663" s="193">
        <f t="shared" ref="AJ663:BC663" si="1054">COUNTIF($C$12:$FM$12,AJ81)</f>
        <v>0</v>
      </c>
      <c r="AK663" s="193">
        <f t="shared" si="1054"/>
        <v>0</v>
      </c>
      <c r="AL663" s="193">
        <f t="shared" si="1054"/>
        <v>0</v>
      </c>
      <c r="AM663" s="193">
        <f t="shared" si="1054"/>
        <v>0</v>
      </c>
      <c r="AN663" s="193">
        <f t="shared" si="1054"/>
        <v>0</v>
      </c>
      <c r="AO663" s="193">
        <f t="shared" si="1054"/>
        <v>0</v>
      </c>
      <c r="AP663" s="193">
        <f t="shared" si="1054"/>
        <v>0</v>
      </c>
      <c r="AQ663" s="193">
        <f t="shared" si="1054"/>
        <v>0</v>
      </c>
      <c r="AR663" s="193">
        <f t="shared" si="1054"/>
        <v>0</v>
      </c>
      <c r="AS663" s="193">
        <f t="shared" si="1054"/>
        <v>0</v>
      </c>
      <c r="AT663" s="193">
        <f t="shared" si="1054"/>
        <v>0</v>
      </c>
      <c r="AU663" s="193">
        <f t="shared" si="1054"/>
        <v>0</v>
      </c>
      <c r="AV663" s="193">
        <f t="shared" si="1054"/>
        <v>0</v>
      </c>
      <c r="AW663" s="193">
        <f t="shared" si="1054"/>
        <v>0</v>
      </c>
      <c r="AX663" s="193">
        <f t="shared" si="1054"/>
        <v>0</v>
      </c>
      <c r="AY663" s="193">
        <f t="shared" si="1054"/>
        <v>0</v>
      </c>
      <c r="AZ663" s="193">
        <f t="shared" si="1054"/>
        <v>0</v>
      </c>
      <c r="BA663" s="193">
        <f t="shared" si="1054"/>
        <v>0</v>
      </c>
      <c r="BB663" s="193">
        <f t="shared" si="1054"/>
        <v>0</v>
      </c>
      <c r="BC663" s="193">
        <f t="shared" si="1054"/>
        <v>0</v>
      </c>
    </row>
    <row r="664" spans="2:55" ht="16.5" customHeight="1" x14ac:dyDescent="0.2">
      <c r="C664" s="123">
        <v>4</v>
      </c>
      <c r="D664" s="193">
        <f t="shared" ref="D664:AI664" si="1055">COUNTIF($C$12:$FM$12,D82)</f>
        <v>0</v>
      </c>
      <c r="E664" s="193">
        <f t="shared" si="1055"/>
        <v>0</v>
      </c>
      <c r="F664" s="193">
        <f t="shared" si="1055"/>
        <v>0</v>
      </c>
      <c r="G664" s="193">
        <f t="shared" si="1055"/>
        <v>0</v>
      </c>
      <c r="H664" s="193">
        <f t="shared" si="1055"/>
        <v>0</v>
      </c>
      <c r="I664" s="193">
        <f t="shared" si="1055"/>
        <v>0</v>
      </c>
      <c r="J664" s="193">
        <f t="shared" si="1055"/>
        <v>0</v>
      </c>
      <c r="K664" s="193">
        <f t="shared" si="1055"/>
        <v>0</v>
      </c>
      <c r="L664" s="193">
        <f t="shared" si="1055"/>
        <v>0</v>
      </c>
      <c r="M664" s="193">
        <f t="shared" si="1055"/>
        <v>0</v>
      </c>
      <c r="N664" s="193">
        <f t="shared" si="1055"/>
        <v>0</v>
      </c>
      <c r="O664" s="193">
        <f t="shared" si="1055"/>
        <v>0</v>
      </c>
      <c r="P664" s="193">
        <f t="shared" si="1055"/>
        <v>0</v>
      </c>
      <c r="Q664" s="193">
        <f t="shared" si="1055"/>
        <v>0</v>
      </c>
      <c r="R664" s="193">
        <f t="shared" si="1055"/>
        <v>0</v>
      </c>
      <c r="S664" s="193">
        <f t="shared" si="1055"/>
        <v>0</v>
      </c>
      <c r="T664" s="193">
        <f t="shared" si="1055"/>
        <v>0</v>
      </c>
      <c r="U664" s="193">
        <f t="shared" si="1055"/>
        <v>0</v>
      </c>
      <c r="V664" s="193">
        <f t="shared" si="1055"/>
        <v>0</v>
      </c>
      <c r="W664" s="193">
        <f t="shared" si="1055"/>
        <v>0</v>
      </c>
      <c r="X664" s="193">
        <f t="shared" si="1055"/>
        <v>0</v>
      </c>
      <c r="Y664" s="193">
        <f t="shared" si="1055"/>
        <v>0</v>
      </c>
      <c r="Z664" s="193">
        <f t="shared" si="1055"/>
        <v>0</v>
      </c>
      <c r="AA664" s="193">
        <f t="shared" si="1055"/>
        <v>0</v>
      </c>
      <c r="AB664" s="193">
        <f t="shared" si="1055"/>
        <v>0</v>
      </c>
      <c r="AC664" s="193">
        <f t="shared" si="1055"/>
        <v>0</v>
      </c>
      <c r="AD664" s="193">
        <f t="shared" si="1055"/>
        <v>0</v>
      </c>
      <c r="AE664" s="193">
        <f t="shared" si="1055"/>
        <v>0</v>
      </c>
      <c r="AF664" s="193">
        <f t="shared" si="1055"/>
        <v>0</v>
      </c>
      <c r="AG664" s="193">
        <f t="shared" si="1055"/>
        <v>0</v>
      </c>
      <c r="AH664" s="193">
        <f t="shared" si="1055"/>
        <v>0</v>
      </c>
      <c r="AI664" s="193">
        <f t="shared" si="1055"/>
        <v>0</v>
      </c>
      <c r="AJ664" s="193">
        <f t="shared" ref="AJ664:BC664" si="1056">COUNTIF($C$12:$FM$12,AJ82)</f>
        <v>0</v>
      </c>
      <c r="AK664" s="193">
        <f t="shared" si="1056"/>
        <v>0</v>
      </c>
      <c r="AL664" s="193">
        <f t="shared" si="1056"/>
        <v>0</v>
      </c>
      <c r="AM664" s="193">
        <f t="shared" si="1056"/>
        <v>0</v>
      </c>
      <c r="AN664" s="193">
        <f t="shared" si="1056"/>
        <v>0</v>
      </c>
      <c r="AO664" s="193">
        <f t="shared" si="1056"/>
        <v>0</v>
      </c>
      <c r="AP664" s="193">
        <f t="shared" si="1056"/>
        <v>0</v>
      </c>
      <c r="AQ664" s="193">
        <f t="shared" si="1056"/>
        <v>0</v>
      </c>
      <c r="AR664" s="193">
        <f t="shared" si="1056"/>
        <v>0</v>
      </c>
      <c r="AS664" s="193">
        <f t="shared" si="1056"/>
        <v>0</v>
      </c>
      <c r="AT664" s="193">
        <f t="shared" si="1056"/>
        <v>0</v>
      </c>
      <c r="AU664" s="193">
        <f t="shared" si="1056"/>
        <v>0</v>
      </c>
      <c r="AV664" s="193">
        <f t="shared" si="1056"/>
        <v>0</v>
      </c>
      <c r="AW664" s="193">
        <f t="shared" si="1056"/>
        <v>0</v>
      </c>
      <c r="AX664" s="193">
        <f t="shared" si="1056"/>
        <v>0</v>
      </c>
      <c r="AY664" s="193">
        <f t="shared" si="1056"/>
        <v>0</v>
      </c>
      <c r="AZ664" s="193">
        <f t="shared" si="1056"/>
        <v>0</v>
      </c>
      <c r="BA664" s="193">
        <f t="shared" si="1056"/>
        <v>0</v>
      </c>
      <c r="BB664" s="193">
        <f t="shared" si="1056"/>
        <v>0</v>
      </c>
      <c r="BC664" s="193">
        <f t="shared" si="1056"/>
        <v>0</v>
      </c>
    </row>
    <row r="665" spans="2:55" ht="16.5" customHeight="1" x14ac:dyDescent="0.2">
      <c r="C665" s="123">
        <v>5</v>
      </c>
      <c r="D665" s="193">
        <f t="shared" ref="D665:AI665" si="1057">COUNTIF($C$12:$FM$12,D83)</f>
        <v>0</v>
      </c>
      <c r="E665" s="193">
        <f t="shared" si="1057"/>
        <v>0</v>
      </c>
      <c r="F665" s="193">
        <f t="shared" si="1057"/>
        <v>0</v>
      </c>
      <c r="G665" s="193">
        <f t="shared" si="1057"/>
        <v>0</v>
      </c>
      <c r="H665" s="193">
        <f t="shared" si="1057"/>
        <v>0</v>
      </c>
      <c r="I665" s="193">
        <f t="shared" si="1057"/>
        <v>0</v>
      </c>
      <c r="J665" s="193">
        <f t="shared" si="1057"/>
        <v>0</v>
      </c>
      <c r="K665" s="193">
        <f t="shared" si="1057"/>
        <v>0</v>
      </c>
      <c r="L665" s="193">
        <f t="shared" si="1057"/>
        <v>0</v>
      </c>
      <c r="M665" s="193">
        <f t="shared" si="1057"/>
        <v>0</v>
      </c>
      <c r="N665" s="193">
        <f t="shared" si="1057"/>
        <v>0</v>
      </c>
      <c r="O665" s="193">
        <f t="shared" si="1057"/>
        <v>0</v>
      </c>
      <c r="P665" s="193">
        <f t="shared" si="1057"/>
        <v>0</v>
      </c>
      <c r="Q665" s="193">
        <f t="shared" si="1057"/>
        <v>0</v>
      </c>
      <c r="R665" s="193">
        <f t="shared" si="1057"/>
        <v>0</v>
      </c>
      <c r="S665" s="193">
        <f t="shared" si="1057"/>
        <v>0</v>
      </c>
      <c r="T665" s="193">
        <f t="shared" si="1057"/>
        <v>0</v>
      </c>
      <c r="U665" s="193">
        <f t="shared" si="1057"/>
        <v>0</v>
      </c>
      <c r="V665" s="193">
        <f t="shared" si="1057"/>
        <v>0</v>
      </c>
      <c r="W665" s="193">
        <f t="shared" si="1057"/>
        <v>0</v>
      </c>
      <c r="X665" s="193">
        <f t="shared" si="1057"/>
        <v>0</v>
      </c>
      <c r="Y665" s="193">
        <f t="shared" si="1057"/>
        <v>0</v>
      </c>
      <c r="Z665" s="193">
        <f t="shared" si="1057"/>
        <v>0</v>
      </c>
      <c r="AA665" s="193">
        <f t="shared" si="1057"/>
        <v>0</v>
      </c>
      <c r="AB665" s="193">
        <f t="shared" si="1057"/>
        <v>0</v>
      </c>
      <c r="AC665" s="193">
        <f t="shared" si="1057"/>
        <v>0</v>
      </c>
      <c r="AD665" s="193">
        <f t="shared" si="1057"/>
        <v>0</v>
      </c>
      <c r="AE665" s="193">
        <f t="shared" si="1057"/>
        <v>0</v>
      </c>
      <c r="AF665" s="193">
        <f t="shared" si="1057"/>
        <v>0</v>
      </c>
      <c r="AG665" s="193">
        <f t="shared" si="1057"/>
        <v>0</v>
      </c>
      <c r="AH665" s="193">
        <f t="shared" si="1057"/>
        <v>0</v>
      </c>
      <c r="AI665" s="193">
        <f t="shared" si="1057"/>
        <v>0</v>
      </c>
      <c r="AJ665" s="193">
        <f t="shared" ref="AJ665:BC665" si="1058">COUNTIF($C$12:$FM$12,AJ83)</f>
        <v>0</v>
      </c>
      <c r="AK665" s="193">
        <f t="shared" si="1058"/>
        <v>0</v>
      </c>
      <c r="AL665" s="193">
        <f t="shared" si="1058"/>
        <v>0</v>
      </c>
      <c r="AM665" s="193">
        <f t="shared" si="1058"/>
        <v>0</v>
      </c>
      <c r="AN665" s="193">
        <f t="shared" si="1058"/>
        <v>0</v>
      </c>
      <c r="AO665" s="193">
        <f t="shared" si="1058"/>
        <v>0</v>
      </c>
      <c r="AP665" s="193">
        <f t="shared" si="1058"/>
        <v>0</v>
      </c>
      <c r="AQ665" s="193">
        <f t="shared" si="1058"/>
        <v>0</v>
      </c>
      <c r="AR665" s="193">
        <f t="shared" si="1058"/>
        <v>0</v>
      </c>
      <c r="AS665" s="193">
        <f t="shared" si="1058"/>
        <v>0</v>
      </c>
      <c r="AT665" s="193">
        <f t="shared" si="1058"/>
        <v>0</v>
      </c>
      <c r="AU665" s="193">
        <f t="shared" si="1058"/>
        <v>0</v>
      </c>
      <c r="AV665" s="193">
        <f t="shared" si="1058"/>
        <v>0</v>
      </c>
      <c r="AW665" s="193">
        <f t="shared" si="1058"/>
        <v>0</v>
      </c>
      <c r="AX665" s="193">
        <f t="shared" si="1058"/>
        <v>0</v>
      </c>
      <c r="AY665" s="193">
        <f t="shared" si="1058"/>
        <v>0</v>
      </c>
      <c r="AZ665" s="193">
        <f t="shared" si="1058"/>
        <v>0</v>
      </c>
      <c r="BA665" s="193">
        <f t="shared" si="1058"/>
        <v>0</v>
      </c>
      <c r="BB665" s="193">
        <f t="shared" si="1058"/>
        <v>0</v>
      </c>
      <c r="BC665" s="193">
        <f t="shared" si="1058"/>
        <v>0</v>
      </c>
    </row>
    <row r="666" spans="2:55" ht="16.5" customHeight="1" x14ac:dyDescent="0.2">
      <c r="C666" s="123">
        <v>6</v>
      </c>
      <c r="D666" s="193">
        <f t="shared" ref="D666:AI666" si="1059">COUNTIF($C$12:$FM$12,D84)</f>
        <v>0</v>
      </c>
      <c r="E666" s="193">
        <f t="shared" si="1059"/>
        <v>0</v>
      </c>
      <c r="F666" s="193">
        <f t="shared" si="1059"/>
        <v>0</v>
      </c>
      <c r="G666" s="193">
        <f t="shared" si="1059"/>
        <v>0</v>
      </c>
      <c r="H666" s="193">
        <f t="shared" si="1059"/>
        <v>0</v>
      </c>
      <c r="I666" s="193">
        <f t="shared" si="1059"/>
        <v>0</v>
      </c>
      <c r="J666" s="193">
        <f t="shared" si="1059"/>
        <v>0</v>
      </c>
      <c r="K666" s="193">
        <f t="shared" si="1059"/>
        <v>0</v>
      </c>
      <c r="L666" s="193">
        <f t="shared" si="1059"/>
        <v>0</v>
      </c>
      <c r="M666" s="193">
        <f t="shared" si="1059"/>
        <v>0</v>
      </c>
      <c r="N666" s="193">
        <f t="shared" si="1059"/>
        <v>0</v>
      </c>
      <c r="O666" s="193">
        <f t="shared" si="1059"/>
        <v>0</v>
      </c>
      <c r="P666" s="193">
        <f t="shared" si="1059"/>
        <v>0</v>
      </c>
      <c r="Q666" s="193">
        <f t="shared" si="1059"/>
        <v>0</v>
      </c>
      <c r="R666" s="193">
        <f t="shared" si="1059"/>
        <v>0</v>
      </c>
      <c r="S666" s="193">
        <f t="shared" si="1059"/>
        <v>0</v>
      </c>
      <c r="T666" s="193">
        <f t="shared" si="1059"/>
        <v>0</v>
      </c>
      <c r="U666" s="193">
        <f t="shared" si="1059"/>
        <v>0</v>
      </c>
      <c r="V666" s="193">
        <f t="shared" si="1059"/>
        <v>0</v>
      </c>
      <c r="W666" s="193">
        <f t="shared" si="1059"/>
        <v>0</v>
      </c>
      <c r="X666" s="193">
        <f t="shared" si="1059"/>
        <v>0</v>
      </c>
      <c r="Y666" s="193">
        <f t="shared" si="1059"/>
        <v>0</v>
      </c>
      <c r="Z666" s="193">
        <f t="shared" si="1059"/>
        <v>0</v>
      </c>
      <c r="AA666" s="193">
        <f t="shared" si="1059"/>
        <v>0</v>
      </c>
      <c r="AB666" s="193">
        <f t="shared" si="1059"/>
        <v>0</v>
      </c>
      <c r="AC666" s="193">
        <f t="shared" si="1059"/>
        <v>0</v>
      </c>
      <c r="AD666" s="193">
        <f t="shared" si="1059"/>
        <v>0</v>
      </c>
      <c r="AE666" s="193">
        <f t="shared" si="1059"/>
        <v>0</v>
      </c>
      <c r="AF666" s="193">
        <f t="shared" si="1059"/>
        <v>0</v>
      </c>
      <c r="AG666" s="193">
        <f t="shared" si="1059"/>
        <v>0</v>
      </c>
      <c r="AH666" s="193">
        <f t="shared" si="1059"/>
        <v>0</v>
      </c>
      <c r="AI666" s="193">
        <f t="shared" si="1059"/>
        <v>0</v>
      </c>
      <c r="AJ666" s="193">
        <f t="shared" ref="AJ666:BC666" si="1060">COUNTIF($C$12:$FM$12,AJ84)</f>
        <v>0</v>
      </c>
      <c r="AK666" s="193">
        <f t="shared" si="1060"/>
        <v>0</v>
      </c>
      <c r="AL666" s="193">
        <f t="shared" si="1060"/>
        <v>0</v>
      </c>
      <c r="AM666" s="193">
        <f t="shared" si="1060"/>
        <v>0</v>
      </c>
      <c r="AN666" s="193">
        <f t="shared" si="1060"/>
        <v>0</v>
      </c>
      <c r="AO666" s="193">
        <f t="shared" si="1060"/>
        <v>0</v>
      </c>
      <c r="AP666" s="193">
        <f t="shared" si="1060"/>
        <v>0</v>
      </c>
      <c r="AQ666" s="193">
        <f t="shared" si="1060"/>
        <v>0</v>
      </c>
      <c r="AR666" s="193">
        <f t="shared" si="1060"/>
        <v>0</v>
      </c>
      <c r="AS666" s="193">
        <f t="shared" si="1060"/>
        <v>0</v>
      </c>
      <c r="AT666" s="193">
        <f t="shared" si="1060"/>
        <v>0</v>
      </c>
      <c r="AU666" s="193">
        <f t="shared" si="1060"/>
        <v>0</v>
      </c>
      <c r="AV666" s="193">
        <f t="shared" si="1060"/>
        <v>0</v>
      </c>
      <c r="AW666" s="193">
        <f t="shared" si="1060"/>
        <v>0</v>
      </c>
      <c r="AX666" s="193">
        <f t="shared" si="1060"/>
        <v>0</v>
      </c>
      <c r="AY666" s="193">
        <f t="shared" si="1060"/>
        <v>0</v>
      </c>
      <c r="AZ666" s="193">
        <f t="shared" si="1060"/>
        <v>0</v>
      </c>
      <c r="BA666" s="193">
        <f t="shared" si="1060"/>
        <v>0</v>
      </c>
      <c r="BB666" s="193">
        <f t="shared" si="1060"/>
        <v>0</v>
      </c>
      <c r="BC666" s="193">
        <f t="shared" si="1060"/>
        <v>0</v>
      </c>
    </row>
    <row r="667" spans="2:55" ht="16.5" customHeight="1" x14ac:dyDescent="0.2">
      <c r="C667" s="121">
        <v>7</v>
      </c>
      <c r="D667" s="193">
        <f t="shared" ref="D667:AI667" si="1061">COUNTIF($C$12:$FM$12,D85)</f>
        <v>0</v>
      </c>
      <c r="E667" s="193">
        <f t="shared" si="1061"/>
        <v>0</v>
      </c>
      <c r="F667" s="193">
        <f t="shared" si="1061"/>
        <v>0</v>
      </c>
      <c r="G667" s="193">
        <f t="shared" si="1061"/>
        <v>0</v>
      </c>
      <c r="H667" s="193">
        <f t="shared" si="1061"/>
        <v>0</v>
      </c>
      <c r="I667" s="193">
        <f t="shared" si="1061"/>
        <v>0</v>
      </c>
      <c r="J667" s="193">
        <f t="shared" si="1061"/>
        <v>0</v>
      </c>
      <c r="K667" s="193">
        <f t="shared" si="1061"/>
        <v>0</v>
      </c>
      <c r="L667" s="193">
        <f t="shared" si="1061"/>
        <v>0</v>
      </c>
      <c r="M667" s="193">
        <f t="shared" si="1061"/>
        <v>0</v>
      </c>
      <c r="N667" s="193">
        <f t="shared" si="1061"/>
        <v>0</v>
      </c>
      <c r="O667" s="193">
        <f t="shared" si="1061"/>
        <v>0</v>
      </c>
      <c r="P667" s="193">
        <f t="shared" si="1061"/>
        <v>0</v>
      </c>
      <c r="Q667" s="193">
        <f t="shared" si="1061"/>
        <v>0</v>
      </c>
      <c r="R667" s="193">
        <f t="shared" si="1061"/>
        <v>0</v>
      </c>
      <c r="S667" s="193">
        <f t="shared" si="1061"/>
        <v>0</v>
      </c>
      <c r="T667" s="193">
        <f t="shared" si="1061"/>
        <v>0</v>
      </c>
      <c r="U667" s="193">
        <f t="shared" si="1061"/>
        <v>0</v>
      </c>
      <c r="V667" s="193">
        <f t="shared" si="1061"/>
        <v>0</v>
      </c>
      <c r="W667" s="193">
        <f t="shared" si="1061"/>
        <v>0</v>
      </c>
      <c r="X667" s="193">
        <f t="shared" si="1061"/>
        <v>0</v>
      </c>
      <c r="Y667" s="193">
        <f t="shared" si="1061"/>
        <v>0</v>
      </c>
      <c r="Z667" s="193">
        <f t="shared" si="1061"/>
        <v>0</v>
      </c>
      <c r="AA667" s="193">
        <f t="shared" si="1061"/>
        <v>0</v>
      </c>
      <c r="AB667" s="193">
        <f t="shared" si="1061"/>
        <v>0</v>
      </c>
      <c r="AC667" s="193">
        <f t="shared" si="1061"/>
        <v>0</v>
      </c>
      <c r="AD667" s="193">
        <f t="shared" si="1061"/>
        <v>0</v>
      </c>
      <c r="AE667" s="193">
        <f t="shared" si="1061"/>
        <v>0</v>
      </c>
      <c r="AF667" s="193">
        <f t="shared" si="1061"/>
        <v>0</v>
      </c>
      <c r="AG667" s="193">
        <f t="shared" si="1061"/>
        <v>0</v>
      </c>
      <c r="AH667" s="193">
        <f t="shared" si="1061"/>
        <v>0</v>
      </c>
      <c r="AI667" s="193">
        <f t="shared" si="1061"/>
        <v>0</v>
      </c>
      <c r="AJ667" s="193">
        <f t="shared" ref="AJ667:BC667" si="1062">COUNTIF($C$12:$FM$12,AJ85)</f>
        <v>0</v>
      </c>
      <c r="AK667" s="193">
        <f t="shared" si="1062"/>
        <v>0</v>
      </c>
      <c r="AL667" s="193">
        <f t="shared" si="1062"/>
        <v>0</v>
      </c>
      <c r="AM667" s="193">
        <f t="shared" si="1062"/>
        <v>0</v>
      </c>
      <c r="AN667" s="193">
        <f t="shared" si="1062"/>
        <v>0</v>
      </c>
      <c r="AO667" s="193">
        <f t="shared" si="1062"/>
        <v>0</v>
      </c>
      <c r="AP667" s="193">
        <f t="shared" si="1062"/>
        <v>0</v>
      </c>
      <c r="AQ667" s="193">
        <f t="shared" si="1062"/>
        <v>0</v>
      </c>
      <c r="AR667" s="193">
        <f t="shared" si="1062"/>
        <v>0</v>
      </c>
      <c r="AS667" s="193">
        <f t="shared" si="1062"/>
        <v>0</v>
      </c>
      <c r="AT667" s="193">
        <f t="shared" si="1062"/>
        <v>0</v>
      </c>
      <c r="AU667" s="193">
        <f t="shared" si="1062"/>
        <v>0</v>
      </c>
      <c r="AV667" s="193">
        <f t="shared" si="1062"/>
        <v>0</v>
      </c>
      <c r="AW667" s="193">
        <f t="shared" si="1062"/>
        <v>0</v>
      </c>
      <c r="AX667" s="193">
        <f t="shared" si="1062"/>
        <v>0</v>
      </c>
      <c r="AY667" s="193">
        <f t="shared" si="1062"/>
        <v>0</v>
      </c>
      <c r="AZ667" s="193">
        <f t="shared" si="1062"/>
        <v>0</v>
      </c>
      <c r="BA667" s="193">
        <f t="shared" si="1062"/>
        <v>0</v>
      </c>
      <c r="BB667" s="193">
        <f t="shared" si="1062"/>
        <v>0</v>
      </c>
      <c r="BC667" s="193">
        <f t="shared" si="1062"/>
        <v>0</v>
      </c>
    </row>
    <row r="668" spans="2:55" ht="16.5" customHeight="1" x14ac:dyDescent="0.2">
      <c r="C668" s="121">
        <v>8</v>
      </c>
      <c r="D668" s="193">
        <f t="shared" ref="D668:AI668" si="1063">COUNTIF($C$12:$FM$12,D86)</f>
        <v>0</v>
      </c>
      <c r="E668" s="193">
        <f t="shared" si="1063"/>
        <v>0</v>
      </c>
      <c r="F668" s="193">
        <f t="shared" si="1063"/>
        <v>0</v>
      </c>
      <c r="G668" s="193">
        <f t="shared" si="1063"/>
        <v>0</v>
      </c>
      <c r="H668" s="193">
        <f t="shared" si="1063"/>
        <v>0</v>
      </c>
      <c r="I668" s="193">
        <f t="shared" si="1063"/>
        <v>0</v>
      </c>
      <c r="J668" s="193">
        <f t="shared" si="1063"/>
        <v>0</v>
      </c>
      <c r="K668" s="193">
        <f t="shared" si="1063"/>
        <v>0</v>
      </c>
      <c r="L668" s="193">
        <f t="shared" si="1063"/>
        <v>0</v>
      </c>
      <c r="M668" s="193">
        <f t="shared" si="1063"/>
        <v>0</v>
      </c>
      <c r="N668" s="193">
        <f t="shared" si="1063"/>
        <v>0</v>
      </c>
      <c r="O668" s="193">
        <f t="shared" si="1063"/>
        <v>0</v>
      </c>
      <c r="P668" s="193">
        <f t="shared" si="1063"/>
        <v>0</v>
      </c>
      <c r="Q668" s="193">
        <f t="shared" si="1063"/>
        <v>0</v>
      </c>
      <c r="R668" s="193">
        <f t="shared" si="1063"/>
        <v>0</v>
      </c>
      <c r="S668" s="193">
        <f t="shared" si="1063"/>
        <v>0</v>
      </c>
      <c r="T668" s="193">
        <f t="shared" si="1063"/>
        <v>0</v>
      </c>
      <c r="U668" s="193">
        <f t="shared" si="1063"/>
        <v>0</v>
      </c>
      <c r="V668" s="193">
        <f t="shared" si="1063"/>
        <v>0</v>
      </c>
      <c r="W668" s="193">
        <f t="shared" si="1063"/>
        <v>0</v>
      </c>
      <c r="X668" s="193">
        <f t="shared" si="1063"/>
        <v>0</v>
      </c>
      <c r="Y668" s="193">
        <f t="shared" si="1063"/>
        <v>0</v>
      </c>
      <c r="Z668" s="193">
        <f t="shared" si="1063"/>
        <v>0</v>
      </c>
      <c r="AA668" s="193">
        <f t="shared" si="1063"/>
        <v>0</v>
      </c>
      <c r="AB668" s="193">
        <f t="shared" si="1063"/>
        <v>0</v>
      </c>
      <c r="AC668" s="193">
        <f t="shared" si="1063"/>
        <v>0</v>
      </c>
      <c r="AD668" s="193">
        <f t="shared" si="1063"/>
        <v>0</v>
      </c>
      <c r="AE668" s="193">
        <f t="shared" si="1063"/>
        <v>0</v>
      </c>
      <c r="AF668" s="193">
        <f t="shared" si="1063"/>
        <v>0</v>
      </c>
      <c r="AG668" s="193">
        <f t="shared" si="1063"/>
        <v>0</v>
      </c>
      <c r="AH668" s="193">
        <f t="shared" si="1063"/>
        <v>0</v>
      </c>
      <c r="AI668" s="193">
        <f t="shared" si="1063"/>
        <v>0</v>
      </c>
      <c r="AJ668" s="193">
        <f t="shared" ref="AJ668:BC668" si="1064">COUNTIF($C$12:$FM$12,AJ86)</f>
        <v>0</v>
      </c>
      <c r="AK668" s="193">
        <f t="shared" si="1064"/>
        <v>0</v>
      </c>
      <c r="AL668" s="193">
        <f t="shared" si="1064"/>
        <v>0</v>
      </c>
      <c r="AM668" s="193">
        <f t="shared" si="1064"/>
        <v>0</v>
      </c>
      <c r="AN668" s="193">
        <f t="shared" si="1064"/>
        <v>0</v>
      </c>
      <c r="AO668" s="193">
        <f t="shared" si="1064"/>
        <v>0</v>
      </c>
      <c r="AP668" s="193">
        <f t="shared" si="1064"/>
        <v>0</v>
      </c>
      <c r="AQ668" s="193">
        <f t="shared" si="1064"/>
        <v>0</v>
      </c>
      <c r="AR668" s="193">
        <f t="shared" si="1064"/>
        <v>0</v>
      </c>
      <c r="AS668" s="193">
        <f t="shared" si="1064"/>
        <v>0</v>
      </c>
      <c r="AT668" s="193">
        <f t="shared" si="1064"/>
        <v>0</v>
      </c>
      <c r="AU668" s="193">
        <f t="shared" si="1064"/>
        <v>0</v>
      </c>
      <c r="AV668" s="193">
        <f t="shared" si="1064"/>
        <v>0</v>
      </c>
      <c r="AW668" s="193">
        <f t="shared" si="1064"/>
        <v>0</v>
      </c>
      <c r="AX668" s="193">
        <f t="shared" si="1064"/>
        <v>0</v>
      </c>
      <c r="AY668" s="193">
        <f t="shared" si="1064"/>
        <v>0</v>
      </c>
      <c r="AZ668" s="193">
        <f t="shared" si="1064"/>
        <v>0</v>
      </c>
      <c r="BA668" s="193">
        <f t="shared" si="1064"/>
        <v>0</v>
      </c>
      <c r="BB668" s="193">
        <f t="shared" si="1064"/>
        <v>0</v>
      </c>
      <c r="BC668" s="193">
        <f t="shared" si="1064"/>
        <v>0</v>
      </c>
    </row>
    <row r="669" spans="2:55" ht="16.5" customHeight="1" x14ac:dyDescent="0.2">
      <c r="C669" s="121">
        <v>9</v>
      </c>
      <c r="D669" s="193">
        <f t="shared" ref="D669:AI669" si="1065">COUNTIF($C$12:$FM$12,D87)</f>
        <v>0</v>
      </c>
      <c r="E669" s="193">
        <f t="shared" si="1065"/>
        <v>0</v>
      </c>
      <c r="F669" s="193">
        <f t="shared" si="1065"/>
        <v>0</v>
      </c>
      <c r="G669" s="193">
        <f t="shared" si="1065"/>
        <v>0</v>
      </c>
      <c r="H669" s="193">
        <f t="shared" si="1065"/>
        <v>0</v>
      </c>
      <c r="I669" s="193">
        <f t="shared" si="1065"/>
        <v>0</v>
      </c>
      <c r="J669" s="193">
        <f t="shared" si="1065"/>
        <v>0</v>
      </c>
      <c r="K669" s="193">
        <f t="shared" si="1065"/>
        <v>0</v>
      </c>
      <c r="L669" s="193">
        <f t="shared" si="1065"/>
        <v>0</v>
      </c>
      <c r="M669" s="193">
        <f t="shared" si="1065"/>
        <v>0</v>
      </c>
      <c r="N669" s="193">
        <f t="shared" si="1065"/>
        <v>0</v>
      </c>
      <c r="O669" s="193">
        <f t="shared" si="1065"/>
        <v>0</v>
      </c>
      <c r="P669" s="193">
        <f t="shared" si="1065"/>
        <v>0</v>
      </c>
      <c r="Q669" s="193">
        <f t="shared" si="1065"/>
        <v>0</v>
      </c>
      <c r="R669" s="193">
        <f t="shared" si="1065"/>
        <v>0</v>
      </c>
      <c r="S669" s="193">
        <f t="shared" si="1065"/>
        <v>0</v>
      </c>
      <c r="T669" s="193">
        <f t="shared" si="1065"/>
        <v>0</v>
      </c>
      <c r="U669" s="193">
        <f t="shared" si="1065"/>
        <v>0</v>
      </c>
      <c r="V669" s="193">
        <f t="shared" si="1065"/>
        <v>0</v>
      </c>
      <c r="W669" s="193">
        <f t="shared" si="1065"/>
        <v>0</v>
      </c>
      <c r="X669" s="193">
        <f t="shared" si="1065"/>
        <v>0</v>
      </c>
      <c r="Y669" s="193">
        <f t="shared" si="1065"/>
        <v>0</v>
      </c>
      <c r="Z669" s="193">
        <f t="shared" si="1065"/>
        <v>0</v>
      </c>
      <c r="AA669" s="193">
        <f t="shared" si="1065"/>
        <v>0</v>
      </c>
      <c r="AB669" s="193">
        <f t="shared" si="1065"/>
        <v>0</v>
      </c>
      <c r="AC669" s="193">
        <f t="shared" si="1065"/>
        <v>0</v>
      </c>
      <c r="AD669" s="193">
        <f t="shared" si="1065"/>
        <v>0</v>
      </c>
      <c r="AE669" s="193">
        <f t="shared" si="1065"/>
        <v>0</v>
      </c>
      <c r="AF669" s="193">
        <f t="shared" si="1065"/>
        <v>0</v>
      </c>
      <c r="AG669" s="193">
        <f t="shared" si="1065"/>
        <v>0</v>
      </c>
      <c r="AH669" s="193">
        <f t="shared" si="1065"/>
        <v>0</v>
      </c>
      <c r="AI669" s="193">
        <f t="shared" si="1065"/>
        <v>0</v>
      </c>
      <c r="AJ669" s="193">
        <f t="shared" ref="AJ669:BC669" si="1066">COUNTIF($C$12:$FM$12,AJ87)</f>
        <v>0</v>
      </c>
      <c r="AK669" s="193">
        <f t="shared" si="1066"/>
        <v>0</v>
      </c>
      <c r="AL669" s="193">
        <f t="shared" si="1066"/>
        <v>0</v>
      </c>
      <c r="AM669" s="193">
        <f t="shared" si="1066"/>
        <v>0</v>
      </c>
      <c r="AN669" s="193">
        <f t="shared" si="1066"/>
        <v>0</v>
      </c>
      <c r="AO669" s="193">
        <f t="shared" si="1066"/>
        <v>0</v>
      </c>
      <c r="AP669" s="193">
        <f t="shared" si="1066"/>
        <v>0</v>
      </c>
      <c r="AQ669" s="193">
        <f t="shared" si="1066"/>
        <v>0</v>
      </c>
      <c r="AR669" s="193">
        <f t="shared" si="1066"/>
        <v>0</v>
      </c>
      <c r="AS669" s="193">
        <f t="shared" si="1066"/>
        <v>0</v>
      </c>
      <c r="AT669" s="193">
        <f t="shared" si="1066"/>
        <v>0</v>
      </c>
      <c r="AU669" s="193">
        <f t="shared" si="1066"/>
        <v>0</v>
      </c>
      <c r="AV669" s="193">
        <f t="shared" si="1066"/>
        <v>0</v>
      </c>
      <c r="AW669" s="193">
        <f t="shared" si="1066"/>
        <v>0</v>
      </c>
      <c r="AX669" s="193">
        <f t="shared" si="1066"/>
        <v>0</v>
      </c>
      <c r="AY669" s="193">
        <f t="shared" si="1066"/>
        <v>0</v>
      </c>
      <c r="AZ669" s="193">
        <f t="shared" si="1066"/>
        <v>0</v>
      </c>
      <c r="BA669" s="193">
        <f t="shared" si="1066"/>
        <v>0</v>
      </c>
      <c r="BB669" s="193">
        <f t="shared" si="1066"/>
        <v>0</v>
      </c>
      <c r="BC669" s="193">
        <f t="shared" si="1066"/>
        <v>0</v>
      </c>
    </row>
    <row r="670" spans="2:55" ht="16.5" customHeight="1" x14ac:dyDescent="0.2">
      <c r="C670" s="121">
        <v>10</v>
      </c>
      <c r="D670" s="193">
        <f t="shared" ref="D670:AI670" si="1067">COUNTIF($C$12:$FM$12,D88)</f>
        <v>0</v>
      </c>
      <c r="E670" s="193">
        <f t="shared" si="1067"/>
        <v>0</v>
      </c>
      <c r="F670" s="193">
        <f t="shared" si="1067"/>
        <v>0</v>
      </c>
      <c r="G670" s="193">
        <f t="shared" si="1067"/>
        <v>0</v>
      </c>
      <c r="H670" s="193">
        <f t="shared" si="1067"/>
        <v>0</v>
      </c>
      <c r="I670" s="193">
        <f t="shared" si="1067"/>
        <v>0</v>
      </c>
      <c r="J670" s="193">
        <f t="shared" si="1067"/>
        <v>0</v>
      </c>
      <c r="K670" s="193">
        <f t="shared" si="1067"/>
        <v>0</v>
      </c>
      <c r="L670" s="193">
        <f t="shared" si="1067"/>
        <v>0</v>
      </c>
      <c r="M670" s="193">
        <f t="shared" si="1067"/>
        <v>0</v>
      </c>
      <c r="N670" s="193">
        <f t="shared" si="1067"/>
        <v>0</v>
      </c>
      <c r="O670" s="193">
        <f t="shared" si="1067"/>
        <v>0</v>
      </c>
      <c r="P670" s="193">
        <f t="shared" si="1067"/>
        <v>0</v>
      </c>
      <c r="Q670" s="193">
        <f t="shared" si="1067"/>
        <v>0</v>
      </c>
      <c r="R670" s="193">
        <f t="shared" si="1067"/>
        <v>0</v>
      </c>
      <c r="S670" s="193">
        <f t="shared" si="1067"/>
        <v>0</v>
      </c>
      <c r="T670" s="193">
        <f t="shared" si="1067"/>
        <v>0</v>
      </c>
      <c r="U670" s="193">
        <f t="shared" si="1067"/>
        <v>0</v>
      </c>
      <c r="V670" s="193">
        <f t="shared" si="1067"/>
        <v>0</v>
      </c>
      <c r="W670" s="193">
        <f t="shared" si="1067"/>
        <v>0</v>
      </c>
      <c r="X670" s="193">
        <f t="shared" si="1067"/>
        <v>0</v>
      </c>
      <c r="Y670" s="193">
        <f t="shared" si="1067"/>
        <v>0</v>
      </c>
      <c r="Z670" s="193">
        <f t="shared" si="1067"/>
        <v>0</v>
      </c>
      <c r="AA670" s="193">
        <f t="shared" si="1067"/>
        <v>0</v>
      </c>
      <c r="AB670" s="193">
        <f t="shared" si="1067"/>
        <v>0</v>
      </c>
      <c r="AC670" s="193">
        <f t="shared" si="1067"/>
        <v>0</v>
      </c>
      <c r="AD670" s="193">
        <f t="shared" si="1067"/>
        <v>0</v>
      </c>
      <c r="AE670" s="193">
        <f t="shared" si="1067"/>
        <v>0</v>
      </c>
      <c r="AF670" s="193">
        <f t="shared" si="1067"/>
        <v>0</v>
      </c>
      <c r="AG670" s="193">
        <f t="shared" si="1067"/>
        <v>0</v>
      </c>
      <c r="AH670" s="193">
        <f t="shared" si="1067"/>
        <v>0</v>
      </c>
      <c r="AI670" s="193">
        <f t="shared" si="1067"/>
        <v>0</v>
      </c>
      <c r="AJ670" s="193">
        <f t="shared" ref="AJ670:BC670" si="1068">COUNTIF($C$12:$FM$12,AJ88)</f>
        <v>0</v>
      </c>
      <c r="AK670" s="193">
        <f t="shared" si="1068"/>
        <v>0</v>
      </c>
      <c r="AL670" s="193">
        <f t="shared" si="1068"/>
        <v>0</v>
      </c>
      <c r="AM670" s="193">
        <f t="shared" si="1068"/>
        <v>0</v>
      </c>
      <c r="AN670" s="193">
        <f t="shared" si="1068"/>
        <v>0</v>
      </c>
      <c r="AO670" s="193">
        <f t="shared" si="1068"/>
        <v>0</v>
      </c>
      <c r="AP670" s="193">
        <f t="shared" si="1068"/>
        <v>0</v>
      </c>
      <c r="AQ670" s="193">
        <f t="shared" si="1068"/>
        <v>0</v>
      </c>
      <c r="AR670" s="193">
        <f t="shared" si="1068"/>
        <v>0</v>
      </c>
      <c r="AS670" s="193">
        <f t="shared" si="1068"/>
        <v>0</v>
      </c>
      <c r="AT670" s="193">
        <f t="shared" si="1068"/>
        <v>0</v>
      </c>
      <c r="AU670" s="193">
        <f t="shared" si="1068"/>
        <v>0</v>
      </c>
      <c r="AV670" s="193">
        <f t="shared" si="1068"/>
        <v>0</v>
      </c>
      <c r="AW670" s="193">
        <f t="shared" si="1068"/>
        <v>0</v>
      </c>
      <c r="AX670" s="193">
        <f t="shared" si="1068"/>
        <v>0</v>
      </c>
      <c r="AY670" s="193">
        <f t="shared" si="1068"/>
        <v>0</v>
      </c>
      <c r="AZ670" s="193">
        <f t="shared" si="1068"/>
        <v>0</v>
      </c>
      <c r="BA670" s="193">
        <f t="shared" si="1068"/>
        <v>0</v>
      </c>
      <c r="BB670" s="193">
        <f t="shared" si="1068"/>
        <v>0</v>
      </c>
      <c r="BC670" s="193">
        <f t="shared" si="1068"/>
        <v>0</v>
      </c>
    </row>
    <row r="671" spans="2:55" ht="16.5" customHeight="1" x14ac:dyDescent="0.2">
      <c r="C671" s="121">
        <v>11</v>
      </c>
      <c r="D671" s="193">
        <f t="shared" ref="D671:AI671" si="1069">COUNTIF($C$12:$FM$12,D89)</f>
        <v>0</v>
      </c>
      <c r="E671" s="193">
        <f t="shared" si="1069"/>
        <v>0</v>
      </c>
      <c r="F671" s="193">
        <f t="shared" si="1069"/>
        <v>0</v>
      </c>
      <c r="G671" s="193">
        <f t="shared" si="1069"/>
        <v>0</v>
      </c>
      <c r="H671" s="193">
        <f t="shared" si="1069"/>
        <v>0</v>
      </c>
      <c r="I671" s="193">
        <f t="shared" si="1069"/>
        <v>0</v>
      </c>
      <c r="J671" s="193">
        <f t="shared" si="1069"/>
        <v>0</v>
      </c>
      <c r="K671" s="193">
        <f t="shared" si="1069"/>
        <v>0</v>
      </c>
      <c r="L671" s="193">
        <f t="shared" si="1069"/>
        <v>0</v>
      </c>
      <c r="M671" s="193">
        <f t="shared" si="1069"/>
        <v>0</v>
      </c>
      <c r="N671" s="193">
        <f t="shared" si="1069"/>
        <v>0</v>
      </c>
      <c r="O671" s="193">
        <f t="shared" si="1069"/>
        <v>0</v>
      </c>
      <c r="P671" s="193">
        <f t="shared" si="1069"/>
        <v>0</v>
      </c>
      <c r="Q671" s="193">
        <f t="shared" si="1069"/>
        <v>0</v>
      </c>
      <c r="R671" s="193">
        <f t="shared" si="1069"/>
        <v>0</v>
      </c>
      <c r="S671" s="193">
        <f t="shared" si="1069"/>
        <v>0</v>
      </c>
      <c r="T671" s="193">
        <f t="shared" si="1069"/>
        <v>0</v>
      </c>
      <c r="U671" s="193">
        <f t="shared" si="1069"/>
        <v>0</v>
      </c>
      <c r="V671" s="193">
        <f t="shared" si="1069"/>
        <v>0</v>
      </c>
      <c r="W671" s="193">
        <f t="shared" si="1069"/>
        <v>0</v>
      </c>
      <c r="X671" s="193">
        <f t="shared" si="1069"/>
        <v>0</v>
      </c>
      <c r="Y671" s="193">
        <f t="shared" si="1069"/>
        <v>0</v>
      </c>
      <c r="Z671" s="193">
        <f t="shared" si="1069"/>
        <v>0</v>
      </c>
      <c r="AA671" s="193">
        <f t="shared" si="1069"/>
        <v>0</v>
      </c>
      <c r="AB671" s="193">
        <f t="shared" si="1069"/>
        <v>0</v>
      </c>
      <c r="AC671" s="193">
        <f t="shared" si="1069"/>
        <v>0</v>
      </c>
      <c r="AD671" s="193">
        <f t="shared" si="1069"/>
        <v>0</v>
      </c>
      <c r="AE671" s="193">
        <f t="shared" si="1069"/>
        <v>0</v>
      </c>
      <c r="AF671" s="193">
        <f t="shared" si="1069"/>
        <v>0</v>
      </c>
      <c r="AG671" s="193">
        <f t="shared" si="1069"/>
        <v>0</v>
      </c>
      <c r="AH671" s="193">
        <f t="shared" si="1069"/>
        <v>0</v>
      </c>
      <c r="AI671" s="193">
        <f t="shared" si="1069"/>
        <v>0</v>
      </c>
      <c r="AJ671" s="193">
        <f t="shared" ref="AJ671:BC671" si="1070">COUNTIF($C$12:$FM$12,AJ89)</f>
        <v>0</v>
      </c>
      <c r="AK671" s="193">
        <f t="shared" si="1070"/>
        <v>0</v>
      </c>
      <c r="AL671" s="193">
        <f t="shared" si="1070"/>
        <v>0</v>
      </c>
      <c r="AM671" s="193">
        <f t="shared" si="1070"/>
        <v>0</v>
      </c>
      <c r="AN671" s="193">
        <f t="shared" si="1070"/>
        <v>0</v>
      </c>
      <c r="AO671" s="193">
        <f t="shared" si="1070"/>
        <v>0</v>
      </c>
      <c r="AP671" s="193">
        <f t="shared" si="1070"/>
        <v>0</v>
      </c>
      <c r="AQ671" s="193">
        <f t="shared" si="1070"/>
        <v>0</v>
      </c>
      <c r="AR671" s="193">
        <f t="shared" si="1070"/>
        <v>0</v>
      </c>
      <c r="AS671" s="193">
        <f t="shared" si="1070"/>
        <v>0</v>
      </c>
      <c r="AT671" s="193">
        <f t="shared" si="1070"/>
        <v>0</v>
      </c>
      <c r="AU671" s="193">
        <f t="shared" si="1070"/>
        <v>0</v>
      </c>
      <c r="AV671" s="193">
        <f t="shared" si="1070"/>
        <v>0</v>
      </c>
      <c r="AW671" s="193">
        <f t="shared" si="1070"/>
        <v>0</v>
      </c>
      <c r="AX671" s="193">
        <f t="shared" si="1070"/>
        <v>0</v>
      </c>
      <c r="AY671" s="193">
        <f t="shared" si="1070"/>
        <v>0</v>
      </c>
      <c r="AZ671" s="193">
        <f t="shared" si="1070"/>
        <v>0</v>
      </c>
      <c r="BA671" s="193">
        <f t="shared" si="1070"/>
        <v>0</v>
      </c>
      <c r="BB671" s="193">
        <f t="shared" si="1070"/>
        <v>0</v>
      </c>
      <c r="BC671" s="193">
        <f t="shared" si="1070"/>
        <v>0</v>
      </c>
    </row>
    <row r="672" spans="2:55" ht="16.5" customHeight="1" x14ac:dyDescent="0.2">
      <c r="C672" s="121">
        <v>12</v>
      </c>
      <c r="D672" s="193">
        <f t="shared" ref="D672:AI672" si="1071">COUNTIF($C$12:$FM$12,D90)</f>
        <v>0</v>
      </c>
      <c r="E672" s="193">
        <f t="shared" si="1071"/>
        <v>0</v>
      </c>
      <c r="F672" s="193">
        <f t="shared" si="1071"/>
        <v>0</v>
      </c>
      <c r="G672" s="193">
        <f t="shared" si="1071"/>
        <v>0</v>
      </c>
      <c r="H672" s="193">
        <f t="shared" si="1071"/>
        <v>0</v>
      </c>
      <c r="I672" s="193">
        <f t="shared" si="1071"/>
        <v>0</v>
      </c>
      <c r="J672" s="193">
        <f t="shared" si="1071"/>
        <v>0</v>
      </c>
      <c r="K672" s="193">
        <f t="shared" si="1071"/>
        <v>0</v>
      </c>
      <c r="L672" s="193">
        <f t="shared" si="1071"/>
        <v>0</v>
      </c>
      <c r="M672" s="193">
        <f t="shared" si="1071"/>
        <v>0</v>
      </c>
      <c r="N672" s="193">
        <f t="shared" si="1071"/>
        <v>0</v>
      </c>
      <c r="O672" s="193">
        <f t="shared" si="1071"/>
        <v>0</v>
      </c>
      <c r="P672" s="193">
        <f t="shared" si="1071"/>
        <v>0</v>
      </c>
      <c r="Q672" s="193">
        <f t="shared" si="1071"/>
        <v>0</v>
      </c>
      <c r="R672" s="193">
        <f t="shared" si="1071"/>
        <v>0</v>
      </c>
      <c r="S672" s="193">
        <f t="shared" si="1071"/>
        <v>0</v>
      </c>
      <c r="T672" s="193">
        <f t="shared" si="1071"/>
        <v>0</v>
      </c>
      <c r="U672" s="193">
        <f t="shared" si="1071"/>
        <v>0</v>
      </c>
      <c r="V672" s="193">
        <f t="shared" si="1071"/>
        <v>0</v>
      </c>
      <c r="W672" s="193">
        <f t="shared" si="1071"/>
        <v>0</v>
      </c>
      <c r="X672" s="193">
        <f t="shared" si="1071"/>
        <v>0</v>
      </c>
      <c r="Y672" s="193">
        <f t="shared" si="1071"/>
        <v>0</v>
      </c>
      <c r="Z672" s="193">
        <f t="shared" si="1071"/>
        <v>0</v>
      </c>
      <c r="AA672" s="193">
        <f t="shared" si="1071"/>
        <v>0</v>
      </c>
      <c r="AB672" s="193">
        <f t="shared" si="1071"/>
        <v>0</v>
      </c>
      <c r="AC672" s="193">
        <f t="shared" si="1071"/>
        <v>0</v>
      </c>
      <c r="AD672" s="193">
        <f t="shared" si="1071"/>
        <v>0</v>
      </c>
      <c r="AE672" s="193">
        <f t="shared" si="1071"/>
        <v>0</v>
      </c>
      <c r="AF672" s="193">
        <f t="shared" si="1071"/>
        <v>0</v>
      </c>
      <c r="AG672" s="193">
        <f t="shared" si="1071"/>
        <v>0</v>
      </c>
      <c r="AH672" s="193">
        <f t="shared" si="1071"/>
        <v>0</v>
      </c>
      <c r="AI672" s="193">
        <f t="shared" si="1071"/>
        <v>0</v>
      </c>
      <c r="AJ672" s="193">
        <f t="shared" ref="AJ672:BC672" si="1072">COUNTIF($C$12:$FM$12,AJ90)</f>
        <v>0</v>
      </c>
      <c r="AK672" s="193">
        <f t="shared" si="1072"/>
        <v>0</v>
      </c>
      <c r="AL672" s="193">
        <f t="shared" si="1072"/>
        <v>0</v>
      </c>
      <c r="AM672" s="193">
        <f t="shared" si="1072"/>
        <v>0</v>
      </c>
      <c r="AN672" s="193">
        <f t="shared" si="1072"/>
        <v>0</v>
      </c>
      <c r="AO672" s="193">
        <f t="shared" si="1072"/>
        <v>0</v>
      </c>
      <c r="AP672" s="193">
        <f t="shared" si="1072"/>
        <v>0</v>
      </c>
      <c r="AQ672" s="193">
        <f t="shared" si="1072"/>
        <v>0</v>
      </c>
      <c r="AR672" s="193">
        <f t="shared" si="1072"/>
        <v>0</v>
      </c>
      <c r="AS672" s="193">
        <f t="shared" si="1072"/>
        <v>0</v>
      </c>
      <c r="AT672" s="193">
        <f t="shared" si="1072"/>
        <v>0</v>
      </c>
      <c r="AU672" s="193">
        <f t="shared" si="1072"/>
        <v>0</v>
      </c>
      <c r="AV672" s="193">
        <f t="shared" si="1072"/>
        <v>0</v>
      </c>
      <c r="AW672" s="193">
        <f t="shared" si="1072"/>
        <v>0</v>
      </c>
      <c r="AX672" s="193">
        <f t="shared" si="1072"/>
        <v>0</v>
      </c>
      <c r="AY672" s="193">
        <f t="shared" si="1072"/>
        <v>0</v>
      </c>
      <c r="AZ672" s="193">
        <f t="shared" si="1072"/>
        <v>0</v>
      </c>
      <c r="BA672" s="193">
        <f t="shared" si="1072"/>
        <v>0</v>
      </c>
      <c r="BB672" s="193">
        <f t="shared" si="1072"/>
        <v>0</v>
      </c>
      <c r="BC672" s="193">
        <f t="shared" si="1072"/>
        <v>0</v>
      </c>
    </row>
    <row r="673" spans="3:55" ht="16.5" customHeight="1" x14ac:dyDescent="0.2">
      <c r="C673" s="121">
        <v>13</v>
      </c>
      <c r="D673" s="193">
        <f t="shared" ref="D673:AI673" si="1073">COUNTIF($C$12:$FM$12,D91)</f>
        <v>0</v>
      </c>
      <c r="E673" s="193">
        <f t="shared" si="1073"/>
        <v>0</v>
      </c>
      <c r="F673" s="193">
        <f t="shared" si="1073"/>
        <v>0</v>
      </c>
      <c r="G673" s="193">
        <f t="shared" si="1073"/>
        <v>0</v>
      </c>
      <c r="H673" s="193">
        <f t="shared" si="1073"/>
        <v>0</v>
      </c>
      <c r="I673" s="193">
        <f t="shared" si="1073"/>
        <v>0</v>
      </c>
      <c r="J673" s="193">
        <f t="shared" si="1073"/>
        <v>0</v>
      </c>
      <c r="K673" s="193">
        <f t="shared" si="1073"/>
        <v>0</v>
      </c>
      <c r="L673" s="193">
        <f t="shared" si="1073"/>
        <v>0</v>
      </c>
      <c r="M673" s="193">
        <f t="shared" si="1073"/>
        <v>0</v>
      </c>
      <c r="N673" s="193">
        <f t="shared" si="1073"/>
        <v>0</v>
      </c>
      <c r="O673" s="193">
        <f t="shared" si="1073"/>
        <v>0</v>
      </c>
      <c r="P673" s="193">
        <f t="shared" si="1073"/>
        <v>0</v>
      </c>
      <c r="Q673" s="193">
        <f t="shared" si="1073"/>
        <v>0</v>
      </c>
      <c r="R673" s="193">
        <f t="shared" si="1073"/>
        <v>0</v>
      </c>
      <c r="S673" s="193">
        <f t="shared" si="1073"/>
        <v>0</v>
      </c>
      <c r="T673" s="193">
        <f t="shared" si="1073"/>
        <v>0</v>
      </c>
      <c r="U673" s="193">
        <f t="shared" si="1073"/>
        <v>0</v>
      </c>
      <c r="V673" s="193">
        <f t="shared" si="1073"/>
        <v>0</v>
      </c>
      <c r="W673" s="193">
        <f t="shared" si="1073"/>
        <v>0</v>
      </c>
      <c r="X673" s="193">
        <f t="shared" si="1073"/>
        <v>0</v>
      </c>
      <c r="Y673" s="193">
        <f t="shared" si="1073"/>
        <v>0</v>
      </c>
      <c r="Z673" s="193">
        <f t="shared" si="1073"/>
        <v>0</v>
      </c>
      <c r="AA673" s="193">
        <f t="shared" si="1073"/>
        <v>0</v>
      </c>
      <c r="AB673" s="193">
        <f t="shared" si="1073"/>
        <v>0</v>
      </c>
      <c r="AC673" s="193">
        <f t="shared" si="1073"/>
        <v>0</v>
      </c>
      <c r="AD673" s="193">
        <f t="shared" si="1073"/>
        <v>0</v>
      </c>
      <c r="AE673" s="193">
        <f t="shared" si="1073"/>
        <v>0</v>
      </c>
      <c r="AF673" s="193">
        <f t="shared" si="1073"/>
        <v>0</v>
      </c>
      <c r="AG673" s="193">
        <f t="shared" si="1073"/>
        <v>0</v>
      </c>
      <c r="AH673" s="193">
        <f t="shared" si="1073"/>
        <v>0</v>
      </c>
      <c r="AI673" s="193">
        <f t="shared" si="1073"/>
        <v>0</v>
      </c>
      <c r="AJ673" s="193">
        <f t="shared" ref="AJ673:BC673" si="1074">COUNTIF($C$12:$FM$12,AJ91)</f>
        <v>0</v>
      </c>
      <c r="AK673" s="193">
        <f t="shared" si="1074"/>
        <v>0</v>
      </c>
      <c r="AL673" s="193">
        <f t="shared" si="1074"/>
        <v>0</v>
      </c>
      <c r="AM673" s="193">
        <f t="shared" si="1074"/>
        <v>0</v>
      </c>
      <c r="AN673" s="193">
        <f t="shared" si="1074"/>
        <v>0</v>
      </c>
      <c r="AO673" s="193">
        <f t="shared" si="1074"/>
        <v>0</v>
      </c>
      <c r="AP673" s="193">
        <f t="shared" si="1074"/>
        <v>0</v>
      </c>
      <c r="AQ673" s="193">
        <f t="shared" si="1074"/>
        <v>0</v>
      </c>
      <c r="AR673" s="193">
        <f t="shared" si="1074"/>
        <v>0</v>
      </c>
      <c r="AS673" s="193">
        <f t="shared" si="1074"/>
        <v>0</v>
      </c>
      <c r="AT673" s="193">
        <f t="shared" si="1074"/>
        <v>0</v>
      </c>
      <c r="AU673" s="193">
        <f t="shared" si="1074"/>
        <v>0</v>
      </c>
      <c r="AV673" s="193">
        <f t="shared" si="1074"/>
        <v>0</v>
      </c>
      <c r="AW673" s="193">
        <f t="shared" si="1074"/>
        <v>0</v>
      </c>
      <c r="AX673" s="193">
        <f t="shared" si="1074"/>
        <v>0</v>
      </c>
      <c r="AY673" s="193">
        <f t="shared" si="1074"/>
        <v>0</v>
      </c>
      <c r="AZ673" s="193">
        <f t="shared" si="1074"/>
        <v>0</v>
      </c>
      <c r="BA673" s="193">
        <f t="shared" si="1074"/>
        <v>0</v>
      </c>
      <c r="BB673" s="193">
        <f t="shared" si="1074"/>
        <v>0</v>
      </c>
      <c r="BC673" s="193">
        <f t="shared" si="1074"/>
        <v>0</v>
      </c>
    </row>
    <row r="674" spans="3:55" ht="16.5" customHeight="1" x14ac:dyDescent="0.2">
      <c r="C674" s="121">
        <v>14</v>
      </c>
      <c r="D674" s="193">
        <f t="shared" ref="D674:AI674" si="1075">COUNTIF($C$12:$FM$12,D92)</f>
        <v>0</v>
      </c>
      <c r="E674" s="193">
        <f t="shared" si="1075"/>
        <v>0</v>
      </c>
      <c r="F674" s="193">
        <f t="shared" si="1075"/>
        <v>0</v>
      </c>
      <c r="G674" s="193">
        <f t="shared" si="1075"/>
        <v>0</v>
      </c>
      <c r="H674" s="193">
        <f t="shared" si="1075"/>
        <v>0</v>
      </c>
      <c r="I674" s="193">
        <f t="shared" si="1075"/>
        <v>0</v>
      </c>
      <c r="J674" s="193">
        <f t="shared" si="1075"/>
        <v>0</v>
      </c>
      <c r="K674" s="193">
        <f t="shared" si="1075"/>
        <v>0</v>
      </c>
      <c r="L674" s="193">
        <f t="shared" si="1075"/>
        <v>0</v>
      </c>
      <c r="M674" s="193">
        <f t="shared" si="1075"/>
        <v>0</v>
      </c>
      <c r="N674" s="193">
        <f t="shared" si="1075"/>
        <v>0</v>
      </c>
      <c r="O674" s="193">
        <f t="shared" si="1075"/>
        <v>0</v>
      </c>
      <c r="P674" s="193">
        <f t="shared" si="1075"/>
        <v>0</v>
      </c>
      <c r="Q674" s="193">
        <f t="shared" si="1075"/>
        <v>0</v>
      </c>
      <c r="R674" s="193">
        <f t="shared" si="1075"/>
        <v>0</v>
      </c>
      <c r="S674" s="193">
        <f t="shared" si="1075"/>
        <v>0</v>
      </c>
      <c r="T674" s="193">
        <f t="shared" si="1075"/>
        <v>0</v>
      </c>
      <c r="U674" s="193">
        <f t="shared" si="1075"/>
        <v>0</v>
      </c>
      <c r="V674" s="193">
        <f t="shared" si="1075"/>
        <v>0</v>
      </c>
      <c r="W674" s="193">
        <f t="shared" si="1075"/>
        <v>0</v>
      </c>
      <c r="X674" s="193">
        <f t="shared" si="1075"/>
        <v>0</v>
      </c>
      <c r="Y674" s="193">
        <f t="shared" si="1075"/>
        <v>0</v>
      </c>
      <c r="Z674" s="193">
        <f t="shared" si="1075"/>
        <v>0</v>
      </c>
      <c r="AA674" s="193">
        <f t="shared" si="1075"/>
        <v>0</v>
      </c>
      <c r="AB674" s="193">
        <f t="shared" si="1075"/>
        <v>0</v>
      </c>
      <c r="AC674" s="193">
        <f t="shared" si="1075"/>
        <v>0</v>
      </c>
      <c r="AD674" s="193">
        <f t="shared" si="1075"/>
        <v>0</v>
      </c>
      <c r="AE674" s="193">
        <f t="shared" si="1075"/>
        <v>0</v>
      </c>
      <c r="AF674" s="193">
        <f t="shared" si="1075"/>
        <v>0</v>
      </c>
      <c r="AG674" s="193">
        <f t="shared" si="1075"/>
        <v>0</v>
      </c>
      <c r="AH674" s="193">
        <f t="shared" si="1075"/>
        <v>0</v>
      </c>
      <c r="AI674" s="193">
        <f t="shared" si="1075"/>
        <v>0</v>
      </c>
      <c r="AJ674" s="193">
        <f t="shared" ref="AJ674:BC674" si="1076">COUNTIF($C$12:$FM$12,AJ92)</f>
        <v>0</v>
      </c>
      <c r="AK674" s="193">
        <f t="shared" si="1076"/>
        <v>0</v>
      </c>
      <c r="AL674" s="193">
        <f t="shared" si="1076"/>
        <v>0</v>
      </c>
      <c r="AM674" s="193">
        <f t="shared" si="1076"/>
        <v>0</v>
      </c>
      <c r="AN674" s="193">
        <f t="shared" si="1076"/>
        <v>0</v>
      </c>
      <c r="AO674" s="193">
        <f t="shared" si="1076"/>
        <v>0</v>
      </c>
      <c r="AP674" s="193">
        <f t="shared" si="1076"/>
        <v>0</v>
      </c>
      <c r="AQ674" s="193">
        <f t="shared" si="1076"/>
        <v>0</v>
      </c>
      <c r="AR674" s="193">
        <f t="shared" si="1076"/>
        <v>0</v>
      </c>
      <c r="AS674" s="193">
        <f t="shared" si="1076"/>
        <v>0</v>
      </c>
      <c r="AT674" s="193">
        <f t="shared" si="1076"/>
        <v>0</v>
      </c>
      <c r="AU674" s="193">
        <f t="shared" si="1076"/>
        <v>0</v>
      </c>
      <c r="AV674" s="193">
        <f t="shared" si="1076"/>
        <v>0</v>
      </c>
      <c r="AW674" s="193">
        <f t="shared" si="1076"/>
        <v>0</v>
      </c>
      <c r="AX674" s="193">
        <f t="shared" si="1076"/>
        <v>0</v>
      </c>
      <c r="AY674" s="193">
        <f t="shared" si="1076"/>
        <v>0</v>
      </c>
      <c r="AZ674" s="193">
        <f t="shared" si="1076"/>
        <v>0</v>
      </c>
      <c r="BA674" s="193">
        <f t="shared" si="1076"/>
        <v>0</v>
      </c>
      <c r="BB674" s="193">
        <f t="shared" si="1076"/>
        <v>0</v>
      </c>
      <c r="BC674" s="193">
        <f t="shared" si="1076"/>
        <v>0</v>
      </c>
    </row>
    <row r="675" spans="3:55" ht="16.5" customHeight="1" x14ac:dyDescent="0.2">
      <c r="C675" s="121">
        <v>15</v>
      </c>
      <c r="D675" s="193">
        <f t="shared" ref="D675:AI675" si="1077">COUNTIF($C$12:$FM$12,D93)</f>
        <v>0</v>
      </c>
      <c r="E675" s="193">
        <f t="shared" si="1077"/>
        <v>0</v>
      </c>
      <c r="F675" s="193">
        <f t="shared" si="1077"/>
        <v>0</v>
      </c>
      <c r="G675" s="193">
        <f t="shared" si="1077"/>
        <v>0</v>
      </c>
      <c r="H675" s="193">
        <f t="shared" si="1077"/>
        <v>0</v>
      </c>
      <c r="I675" s="193">
        <f t="shared" si="1077"/>
        <v>0</v>
      </c>
      <c r="J675" s="193">
        <f t="shared" si="1077"/>
        <v>0</v>
      </c>
      <c r="K675" s="193">
        <f t="shared" si="1077"/>
        <v>0</v>
      </c>
      <c r="L675" s="193">
        <f t="shared" si="1077"/>
        <v>0</v>
      </c>
      <c r="M675" s="193">
        <f t="shared" si="1077"/>
        <v>0</v>
      </c>
      <c r="N675" s="193">
        <f t="shared" si="1077"/>
        <v>0</v>
      </c>
      <c r="O675" s="193">
        <f t="shared" si="1077"/>
        <v>0</v>
      </c>
      <c r="P675" s="193">
        <f t="shared" si="1077"/>
        <v>0</v>
      </c>
      <c r="Q675" s="193">
        <f t="shared" si="1077"/>
        <v>0</v>
      </c>
      <c r="R675" s="193">
        <f t="shared" si="1077"/>
        <v>0</v>
      </c>
      <c r="S675" s="193">
        <f t="shared" si="1077"/>
        <v>0</v>
      </c>
      <c r="T675" s="193">
        <f t="shared" si="1077"/>
        <v>0</v>
      </c>
      <c r="U675" s="193">
        <f t="shared" si="1077"/>
        <v>0</v>
      </c>
      <c r="V675" s="193">
        <f t="shared" si="1077"/>
        <v>0</v>
      </c>
      <c r="W675" s="193">
        <f t="shared" si="1077"/>
        <v>0</v>
      </c>
      <c r="X675" s="193">
        <f t="shared" si="1077"/>
        <v>0</v>
      </c>
      <c r="Y675" s="193">
        <f t="shared" si="1077"/>
        <v>0</v>
      </c>
      <c r="Z675" s="193">
        <f t="shared" si="1077"/>
        <v>0</v>
      </c>
      <c r="AA675" s="193">
        <f t="shared" si="1077"/>
        <v>0</v>
      </c>
      <c r="AB675" s="193">
        <f t="shared" si="1077"/>
        <v>0</v>
      </c>
      <c r="AC675" s="193">
        <f t="shared" si="1077"/>
        <v>0</v>
      </c>
      <c r="AD675" s="193">
        <f t="shared" si="1077"/>
        <v>0</v>
      </c>
      <c r="AE675" s="193">
        <f t="shared" si="1077"/>
        <v>0</v>
      </c>
      <c r="AF675" s="193">
        <f t="shared" si="1077"/>
        <v>0</v>
      </c>
      <c r="AG675" s="193">
        <f t="shared" si="1077"/>
        <v>0</v>
      </c>
      <c r="AH675" s="193">
        <f t="shared" si="1077"/>
        <v>0</v>
      </c>
      <c r="AI675" s="193">
        <f t="shared" si="1077"/>
        <v>0</v>
      </c>
      <c r="AJ675" s="193">
        <f t="shared" ref="AJ675:BC675" si="1078">COUNTIF($C$12:$FM$12,AJ93)</f>
        <v>0</v>
      </c>
      <c r="AK675" s="193">
        <f t="shared" si="1078"/>
        <v>0</v>
      </c>
      <c r="AL675" s="193">
        <f t="shared" si="1078"/>
        <v>0</v>
      </c>
      <c r="AM675" s="193">
        <f t="shared" si="1078"/>
        <v>0</v>
      </c>
      <c r="AN675" s="193">
        <f t="shared" si="1078"/>
        <v>0</v>
      </c>
      <c r="AO675" s="193">
        <f t="shared" si="1078"/>
        <v>0</v>
      </c>
      <c r="AP675" s="193">
        <f t="shared" si="1078"/>
        <v>0</v>
      </c>
      <c r="AQ675" s="193">
        <f t="shared" si="1078"/>
        <v>0</v>
      </c>
      <c r="AR675" s="193">
        <f t="shared" si="1078"/>
        <v>0</v>
      </c>
      <c r="AS675" s="193">
        <f t="shared" si="1078"/>
        <v>0</v>
      </c>
      <c r="AT675" s="193">
        <f t="shared" si="1078"/>
        <v>0</v>
      </c>
      <c r="AU675" s="193">
        <f t="shared" si="1078"/>
        <v>0</v>
      </c>
      <c r="AV675" s="193">
        <f t="shared" si="1078"/>
        <v>0</v>
      </c>
      <c r="AW675" s="193">
        <f t="shared" si="1078"/>
        <v>0</v>
      </c>
      <c r="AX675" s="193">
        <f t="shared" si="1078"/>
        <v>0</v>
      </c>
      <c r="AY675" s="193">
        <f t="shared" si="1078"/>
        <v>0</v>
      </c>
      <c r="AZ675" s="193">
        <f t="shared" si="1078"/>
        <v>0</v>
      </c>
      <c r="BA675" s="193">
        <f t="shared" si="1078"/>
        <v>0</v>
      </c>
      <c r="BB675" s="193">
        <f t="shared" si="1078"/>
        <v>0</v>
      </c>
      <c r="BC675" s="193">
        <f t="shared" si="1078"/>
        <v>0</v>
      </c>
    </row>
    <row r="676" spans="3:55" ht="16.5" customHeight="1" x14ac:dyDescent="0.2">
      <c r="C676" s="121">
        <v>16</v>
      </c>
      <c r="D676" s="193">
        <f t="shared" ref="D676:AI676" si="1079">COUNTIF($C$12:$FM$12,D94)</f>
        <v>0</v>
      </c>
      <c r="E676" s="193">
        <f t="shared" si="1079"/>
        <v>0</v>
      </c>
      <c r="F676" s="193">
        <f t="shared" si="1079"/>
        <v>0</v>
      </c>
      <c r="G676" s="193">
        <f t="shared" si="1079"/>
        <v>0</v>
      </c>
      <c r="H676" s="193">
        <f t="shared" si="1079"/>
        <v>0</v>
      </c>
      <c r="I676" s="193">
        <f t="shared" si="1079"/>
        <v>0</v>
      </c>
      <c r="J676" s="193">
        <f t="shared" si="1079"/>
        <v>0</v>
      </c>
      <c r="K676" s="193">
        <f t="shared" si="1079"/>
        <v>0</v>
      </c>
      <c r="L676" s="193">
        <f t="shared" si="1079"/>
        <v>0</v>
      </c>
      <c r="M676" s="193">
        <f t="shared" si="1079"/>
        <v>0</v>
      </c>
      <c r="N676" s="193">
        <f t="shared" si="1079"/>
        <v>0</v>
      </c>
      <c r="O676" s="193">
        <f t="shared" si="1079"/>
        <v>0</v>
      </c>
      <c r="P676" s="193">
        <f t="shared" si="1079"/>
        <v>0</v>
      </c>
      <c r="Q676" s="193">
        <f t="shared" si="1079"/>
        <v>0</v>
      </c>
      <c r="R676" s="193">
        <f t="shared" si="1079"/>
        <v>0</v>
      </c>
      <c r="S676" s="193">
        <f t="shared" si="1079"/>
        <v>0</v>
      </c>
      <c r="T676" s="193">
        <f t="shared" si="1079"/>
        <v>0</v>
      </c>
      <c r="U676" s="193">
        <f t="shared" si="1079"/>
        <v>0</v>
      </c>
      <c r="V676" s="193">
        <f t="shared" si="1079"/>
        <v>0</v>
      </c>
      <c r="W676" s="193">
        <f t="shared" si="1079"/>
        <v>0</v>
      </c>
      <c r="X676" s="193">
        <f t="shared" si="1079"/>
        <v>0</v>
      </c>
      <c r="Y676" s="193">
        <f t="shared" si="1079"/>
        <v>0</v>
      </c>
      <c r="Z676" s="193">
        <f t="shared" si="1079"/>
        <v>0</v>
      </c>
      <c r="AA676" s="193">
        <f t="shared" si="1079"/>
        <v>0</v>
      </c>
      <c r="AB676" s="193">
        <f t="shared" si="1079"/>
        <v>0</v>
      </c>
      <c r="AC676" s="193">
        <f t="shared" si="1079"/>
        <v>0</v>
      </c>
      <c r="AD676" s="193">
        <f t="shared" si="1079"/>
        <v>0</v>
      </c>
      <c r="AE676" s="193">
        <f t="shared" si="1079"/>
        <v>0</v>
      </c>
      <c r="AF676" s="193">
        <f t="shared" si="1079"/>
        <v>0</v>
      </c>
      <c r="AG676" s="193">
        <f t="shared" si="1079"/>
        <v>0</v>
      </c>
      <c r="AH676" s="193">
        <f t="shared" si="1079"/>
        <v>0</v>
      </c>
      <c r="AI676" s="193">
        <f t="shared" si="1079"/>
        <v>0</v>
      </c>
      <c r="AJ676" s="193">
        <f t="shared" ref="AJ676:BC676" si="1080">COUNTIF($C$12:$FM$12,AJ94)</f>
        <v>0</v>
      </c>
      <c r="AK676" s="193">
        <f t="shared" si="1080"/>
        <v>0</v>
      </c>
      <c r="AL676" s="193">
        <f t="shared" si="1080"/>
        <v>0</v>
      </c>
      <c r="AM676" s="193">
        <f t="shared" si="1080"/>
        <v>0</v>
      </c>
      <c r="AN676" s="193">
        <f t="shared" si="1080"/>
        <v>0</v>
      </c>
      <c r="AO676" s="193">
        <f t="shared" si="1080"/>
        <v>0</v>
      </c>
      <c r="AP676" s="193">
        <f t="shared" si="1080"/>
        <v>0</v>
      </c>
      <c r="AQ676" s="193">
        <f t="shared" si="1080"/>
        <v>0</v>
      </c>
      <c r="AR676" s="193">
        <f t="shared" si="1080"/>
        <v>0</v>
      </c>
      <c r="AS676" s="193">
        <f t="shared" si="1080"/>
        <v>0</v>
      </c>
      <c r="AT676" s="193">
        <f t="shared" si="1080"/>
        <v>0</v>
      </c>
      <c r="AU676" s="193">
        <f t="shared" si="1080"/>
        <v>0</v>
      </c>
      <c r="AV676" s="193">
        <f t="shared" si="1080"/>
        <v>0</v>
      </c>
      <c r="AW676" s="193">
        <f t="shared" si="1080"/>
        <v>0</v>
      </c>
      <c r="AX676" s="193">
        <f t="shared" si="1080"/>
        <v>0</v>
      </c>
      <c r="AY676" s="193">
        <f t="shared" si="1080"/>
        <v>0</v>
      </c>
      <c r="AZ676" s="193">
        <f t="shared" si="1080"/>
        <v>0</v>
      </c>
      <c r="BA676" s="193">
        <f t="shared" si="1080"/>
        <v>0</v>
      </c>
      <c r="BB676" s="193">
        <f t="shared" si="1080"/>
        <v>0</v>
      </c>
      <c r="BC676" s="193">
        <f t="shared" si="1080"/>
        <v>0</v>
      </c>
    </row>
    <row r="677" spans="3:55" ht="16.5" customHeight="1" x14ac:dyDescent="0.2">
      <c r="C677" s="121">
        <v>17</v>
      </c>
      <c r="D677" s="193">
        <f t="shared" ref="D677:AI677" si="1081">COUNTIF($C$12:$FM$12,D95)</f>
        <v>0</v>
      </c>
      <c r="E677" s="193">
        <f t="shared" si="1081"/>
        <v>0</v>
      </c>
      <c r="F677" s="193">
        <f t="shared" si="1081"/>
        <v>0</v>
      </c>
      <c r="G677" s="193">
        <f t="shared" si="1081"/>
        <v>0</v>
      </c>
      <c r="H677" s="193">
        <f t="shared" si="1081"/>
        <v>0</v>
      </c>
      <c r="I677" s="193">
        <f t="shared" si="1081"/>
        <v>0</v>
      </c>
      <c r="J677" s="193">
        <f t="shared" si="1081"/>
        <v>0</v>
      </c>
      <c r="K677" s="193">
        <f t="shared" si="1081"/>
        <v>0</v>
      </c>
      <c r="L677" s="193">
        <f t="shared" si="1081"/>
        <v>0</v>
      </c>
      <c r="M677" s="193">
        <f t="shared" si="1081"/>
        <v>0</v>
      </c>
      <c r="N677" s="193">
        <f t="shared" si="1081"/>
        <v>0</v>
      </c>
      <c r="O677" s="193">
        <f t="shared" si="1081"/>
        <v>0</v>
      </c>
      <c r="P677" s="193">
        <f t="shared" si="1081"/>
        <v>0</v>
      </c>
      <c r="Q677" s="193">
        <f t="shared" si="1081"/>
        <v>0</v>
      </c>
      <c r="R677" s="193">
        <f t="shared" si="1081"/>
        <v>0</v>
      </c>
      <c r="S677" s="193">
        <f t="shared" si="1081"/>
        <v>0</v>
      </c>
      <c r="T677" s="193">
        <f t="shared" si="1081"/>
        <v>0</v>
      </c>
      <c r="U677" s="193">
        <f t="shared" si="1081"/>
        <v>0</v>
      </c>
      <c r="V677" s="193">
        <f t="shared" si="1081"/>
        <v>0</v>
      </c>
      <c r="W677" s="193">
        <f t="shared" si="1081"/>
        <v>0</v>
      </c>
      <c r="X677" s="193">
        <f t="shared" si="1081"/>
        <v>0</v>
      </c>
      <c r="Y677" s="193">
        <f t="shared" si="1081"/>
        <v>0</v>
      </c>
      <c r="Z677" s="193">
        <f t="shared" si="1081"/>
        <v>0</v>
      </c>
      <c r="AA677" s="193">
        <f t="shared" si="1081"/>
        <v>0</v>
      </c>
      <c r="AB677" s="193">
        <f t="shared" si="1081"/>
        <v>0</v>
      </c>
      <c r="AC677" s="193">
        <f t="shared" si="1081"/>
        <v>0</v>
      </c>
      <c r="AD677" s="193">
        <f t="shared" si="1081"/>
        <v>0</v>
      </c>
      <c r="AE677" s="193">
        <f t="shared" si="1081"/>
        <v>0</v>
      </c>
      <c r="AF677" s="193">
        <f t="shared" si="1081"/>
        <v>0</v>
      </c>
      <c r="AG677" s="193">
        <f t="shared" si="1081"/>
        <v>0</v>
      </c>
      <c r="AH677" s="193">
        <f t="shared" si="1081"/>
        <v>0</v>
      </c>
      <c r="AI677" s="193">
        <f t="shared" si="1081"/>
        <v>0</v>
      </c>
      <c r="AJ677" s="193">
        <f t="shared" ref="AJ677:BC677" si="1082">COUNTIF($C$12:$FM$12,AJ95)</f>
        <v>0</v>
      </c>
      <c r="AK677" s="193">
        <f t="shared" si="1082"/>
        <v>0</v>
      </c>
      <c r="AL677" s="193">
        <f t="shared" si="1082"/>
        <v>0</v>
      </c>
      <c r="AM677" s="193">
        <f t="shared" si="1082"/>
        <v>0</v>
      </c>
      <c r="AN677" s="193">
        <f t="shared" si="1082"/>
        <v>0</v>
      </c>
      <c r="AO677" s="193">
        <f t="shared" si="1082"/>
        <v>0</v>
      </c>
      <c r="AP677" s="193">
        <f t="shared" si="1082"/>
        <v>0</v>
      </c>
      <c r="AQ677" s="193">
        <f t="shared" si="1082"/>
        <v>0</v>
      </c>
      <c r="AR677" s="193">
        <f t="shared" si="1082"/>
        <v>0</v>
      </c>
      <c r="AS677" s="193">
        <f t="shared" si="1082"/>
        <v>0</v>
      </c>
      <c r="AT677" s="193">
        <f t="shared" si="1082"/>
        <v>0</v>
      </c>
      <c r="AU677" s="193">
        <f t="shared" si="1082"/>
        <v>0</v>
      </c>
      <c r="AV677" s="193">
        <f t="shared" si="1082"/>
        <v>0</v>
      </c>
      <c r="AW677" s="193">
        <f t="shared" si="1082"/>
        <v>0</v>
      </c>
      <c r="AX677" s="193">
        <f t="shared" si="1082"/>
        <v>0</v>
      </c>
      <c r="AY677" s="193">
        <f t="shared" si="1082"/>
        <v>0</v>
      </c>
      <c r="AZ677" s="193">
        <f t="shared" si="1082"/>
        <v>0</v>
      </c>
      <c r="BA677" s="193">
        <f t="shared" si="1082"/>
        <v>0</v>
      </c>
      <c r="BB677" s="193">
        <f t="shared" si="1082"/>
        <v>0</v>
      </c>
      <c r="BC677" s="193">
        <f t="shared" si="1082"/>
        <v>0</v>
      </c>
    </row>
    <row r="678" spans="3:55" ht="16.5" customHeight="1" x14ac:dyDescent="0.2">
      <c r="C678" s="121">
        <v>18</v>
      </c>
      <c r="D678" s="193">
        <f t="shared" ref="D678:AI678" si="1083">COUNTIF($C$12:$FM$12,D96)</f>
        <v>0</v>
      </c>
      <c r="E678" s="193">
        <f t="shared" si="1083"/>
        <v>0</v>
      </c>
      <c r="F678" s="193">
        <f t="shared" si="1083"/>
        <v>0</v>
      </c>
      <c r="G678" s="193">
        <f t="shared" si="1083"/>
        <v>0</v>
      </c>
      <c r="H678" s="193">
        <f t="shared" si="1083"/>
        <v>0</v>
      </c>
      <c r="I678" s="193">
        <f t="shared" si="1083"/>
        <v>0</v>
      </c>
      <c r="J678" s="193">
        <f t="shared" si="1083"/>
        <v>0</v>
      </c>
      <c r="K678" s="193">
        <f t="shared" si="1083"/>
        <v>0</v>
      </c>
      <c r="L678" s="193">
        <f t="shared" si="1083"/>
        <v>0</v>
      </c>
      <c r="M678" s="193">
        <f t="shared" si="1083"/>
        <v>0</v>
      </c>
      <c r="N678" s="193">
        <f t="shared" si="1083"/>
        <v>0</v>
      </c>
      <c r="O678" s="193">
        <f t="shared" si="1083"/>
        <v>0</v>
      </c>
      <c r="P678" s="193">
        <f t="shared" si="1083"/>
        <v>0</v>
      </c>
      <c r="Q678" s="193">
        <f t="shared" si="1083"/>
        <v>0</v>
      </c>
      <c r="R678" s="193">
        <f t="shared" si="1083"/>
        <v>0</v>
      </c>
      <c r="S678" s="193">
        <f t="shared" si="1083"/>
        <v>0</v>
      </c>
      <c r="T678" s="193">
        <f t="shared" si="1083"/>
        <v>0</v>
      </c>
      <c r="U678" s="193">
        <f t="shared" si="1083"/>
        <v>0</v>
      </c>
      <c r="V678" s="193">
        <f t="shared" si="1083"/>
        <v>0</v>
      </c>
      <c r="W678" s="193">
        <f t="shared" si="1083"/>
        <v>0</v>
      </c>
      <c r="X678" s="193">
        <f t="shared" si="1083"/>
        <v>0</v>
      </c>
      <c r="Y678" s="193">
        <f t="shared" si="1083"/>
        <v>0</v>
      </c>
      <c r="Z678" s="193">
        <f t="shared" si="1083"/>
        <v>0</v>
      </c>
      <c r="AA678" s="193">
        <f t="shared" si="1083"/>
        <v>0</v>
      </c>
      <c r="AB678" s="193">
        <f t="shared" si="1083"/>
        <v>0</v>
      </c>
      <c r="AC678" s="193">
        <f t="shared" si="1083"/>
        <v>0</v>
      </c>
      <c r="AD678" s="193">
        <f t="shared" si="1083"/>
        <v>0</v>
      </c>
      <c r="AE678" s="193">
        <f t="shared" si="1083"/>
        <v>0</v>
      </c>
      <c r="AF678" s="193">
        <f t="shared" si="1083"/>
        <v>0</v>
      </c>
      <c r="AG678" s="193">
        <f t="shared" si="1083"/>
        <v>0</v>
      </c>
      <c r="AH678" s="193">
        <f t="shared" si="1083"/>
        <v>0</v>
      </c>
      <c r="AI678" s="193">
        <f t="shared" si="1083"/>
        <v>0</v>
      </c>
      <c r="AJ678" s="193">
        <f t="shared" ref="AJ678:BC678" si="1084">COUNTIF($C$12:$FM$12,AJ96)</f>
        <v>0</v>
      </c>
      <c r="AK678" s="193">
        <f t="shared" si="1084"/>
        <v>0</v>
      </c>
      <c r="AL678" s="193">
        <f t="shared" si="1084"/>
        <v>0</v>
      </c>
      <c r="AM678" s="193">
        <f t="shared" si="1084"/>
        <v>0</v>
      </c>
      <c r="AN678" s="193">
        <f t="shared" si="1084"/>
        <v>0</v>
      </c>
      <c r="AO678" s="193">
        <f t="shared" si="1084"/>
        <v>0</v>
      </c>
      <c r="AP678" s="193">
        <f t="shared" si="1084"/>
        <v>0</v>
      </c>
      <c r="AQ678" s="193">
        <f t="shared" si="1084"/>
        <v>0</v>
      </c>
      <c r="AR678" s="193">
        <f t="shared" si="1084"/>
        <v>0</v>
      </c>
      <c r="AS678" s="193">
        <f t="shared" si="1084"/>
        <v>0</v>
      </c>
      <c r="AT678" s="193">
        <f t="shared" si="1084"/>
        <v>0</v>
      </c>
      <c r="AU678" s="193">
        <f t="shared" si="1084"/>
        <v>0</v>
      </c>
      <c r="AV678" s="193">
        <f t="shared" si="1084"/>
        <v>0</v>
      </c>
      <c r="AW678" s="193">
        <f t="shared" si="1084"/>
        <v>0</v>
      </c>
      <c r="AX678" s="193">
        <f t="shared" si="1084"/>
        <v>0</v>
      </c>
      <c r="AY678" s="193">
        <f t="shared" si="1084"/>
        <v>0</v>
      </c>
      <c r="AZ678" s="193">
        <f t="shared" si="1084"/>
        <v>0</v>
      </c>
      <c r="BA678" s="193">
        <f t="shared" si="1084"/>
        <v>0</v>
      </c>
      <c r="BB678" s="193">
        <f t="shared" si="1084"/>
        <v>0</v>
      </c>
      <c r="BC678" s="193">
        <f t="shared" si="1084"/>
        <v>0</v>
      </c>
    </row>
    <row r="679" spans="3:55" ht="16.5" customHeight="1" x14ac:dyDescent="0.2">
      <c r="C679" s="121">
        <v>19</v>
      </c>
      <c r="D679" s="193">
        <f t="shared" ref="D679:AI679" si="1085">COUNTIF($C$12:$FM$12,D97)</f>
        <v>0</v>
      </c>
      <c r="E679" s="193">
        <f t="shared" si="1085"/>
        <v>0</v>
      </c>
      <c r="F679" s="193">
        <f t="shared" si="1085"/>
        <v>0</v>
      </c>
      <c r="G679" s="193">
        <f t="shared" si="1085"/>
        <v>0</v>
      </c>
      <c r="H679" s="193">
        <f t="shared" si="1085"/>
        <v>0</v>
      </c>
      <c r="I679" s="193">
        <f t="shared" si="1085"/>
        <v>0</v>
      </c>
      <c r="J679" s="193">
        <f t="shared" si="1085"/>
        <v>0</v>
      </c>
      <c r="K679" s="193">
        <f t="shared" si="1085"/>
        <v>0</v>
      </c>
      <c r="L679" s="193">
        <f t="shared" si="1085"/>
        <v>0</v>
      </c>
      <c r="M679" s="193">
        <f t="shared" si="1085"/>
        <v>0</v>
      </c>
      <c r="N679" s="193">
        <f t="shared" si="1085"/>
        <v>0</v>
      </c>
      <c r="O679" s="193">
        <f t="shared" si="1085"/>
        <v>0</v>
      </c>
      <c r="P679" s="193">
        <f t="shared" si="1085"/>
        <v>0</v>
      </c>
      <c r="Q679" s="193">
        <f t="shared" si="1085"/>
        <v>0</v>
      </c>
      <c r="R679" s="193">
        <f t="shared" si="1085"/>
        <v>0</v>
      </c>
      <c r="S679" s="193">
        <f t="shared" si="1085"/>
        <v>0</v>
      </c>
      <c r="T679" s="193">
        <f t="shared" si="1085"/>
        <v>0</v>
      </c>
      <c r="U679" s="193">
        <f t="shared" si="1085"/>
        <v>0</v>
      </c>
      <c r="V679" s="193">
        <f t="shared" si="1085"/>
        <v>0</v>
      </c>
      <c r="W679" s="193">
        <f t="shared" si="1085"/>
        <v>0</v>
      </c>
      <c r="X679" s="193">
        <f t="shared" si="1085"/>
        <v>0</v>
      </c>
      <c r="Y679" s="193">
        <f t="shared" si="1085"/>
        <v>0</v>
      </c>
      <c r="Z679" s="193">
        <f t="shared" si="1085"/>
        <v>0</v>
      </c>
      <c r="AA679" s="193">
        <f t="shared" si="1085"/>
        <v>0</v>
      </c>
      <c r="AB679" s="193">
        <f t="shared" si="1085"/>
        <v>0</v>
      </c>
      <c r="AC679" s="193">
        <f t="shared" si="1085"/>
        <v>0</v>
      </c>
      <c r="AD679" s="193">
        <f t="shared" si="1085"/>
        <v>0</v>
      </c>
      <c r="AE679" s="193">
        <f t="shared" si="1085"/>
        <v>0</v>
      </c>
      <c r="AF679" s="193">
        <f t="shared" si="1085"/>
        <v>0</v>
      </c>
      <c r="AG679" s="193">
        <f t="shared" si="1085"/>
        <v>0</v>
      </c>
      <c r="AH679" s="193">
        <f t="shared" si="1085"/>
        <v>0</v>
      </c>
      <c r="AI679" s="193">
        <f t="shared" si="1085"/>
        <v>0</v>
      </c>
      <c r="AJ679" s="193">
        <f t="shared" ref="AJ679:BC679" si="1086">COUNTIF($C$12:$FM$12,AJ97)</f>
        <v>0</v>
      </c>
      <c r="AK679" s="193">
        <f t="shared" si="1086"/>
        <v>0</v>
      </c>
      <c r="AL679" s="193">
        <f t="shared" si="1086"/>
        <v>0</v>
      </c>
      <c r="AM679" s="193">
        <f t="shared" si="1086"/>
        <v>0</v>
      </c>
      <c r="AN679" s="193">
        <f t="shared" si="1086"/>
        <v>0</v>
      </c>
      <c r="AO679" s="193">
        <f t="shared" si="1086"/>
        <v>0</v>
      </c>
      <c r="AP679" s="193">
        <f t="shared" si="1086"/>
        <v>0</v>
      </c>
      <c r="AQ679" s="193">
        <f t="shared" si="1086"/>
        <v>0</v>
      </c>
      <c r="AR679" s="193">
        <f t="shared" si="1086"/>
        <v>0</v>
      </c>
      <c r="AS679" s="193">
        <f t="shared" si="1086"/>
        <v>0</v>
      </c>
      <c r="AT679" s="193">
        <f t="shared" si="1086"/>
        <v>0</v>
      </c>
      <c r="AU679" s="193">
        <f t="shared" si="1086"/>
        <v>0</v>
      </c>
      <c r="AV679" s="193">
        <f t="shared" si="1086"/>
        <v>0</v>
      </c>
      <c r="AW679" s="193">
        <f t="shared" si="1086"/>
        <v>0</v>
      </c>
      <c r="AX679" s="193">
        <f t="shared" si="1086"/>
        <v>0</v>
      </c>
      <c r="AY679" s="193">
        <f t="shared" si="1086"/>
        <v>0</v>
      </c>
      <c r="AZ679" s="193">
        <f t="shared" si="1086"/>
        <v>0</v>
      </c>
      <c r="BA679" s="193">
        <f t="shared" si="1086"/>
        <v>0</v>
      </c>
      <c r="BB679" s="193">
        <f t="shared" si="1086"/>
        <v>0</v>
      </c>
      <c r="BC679" s="193">
        <f t="shared" si="1086"/>
        <v>0</v>
      </c>
    </row>
    <row r="680" spans="3:55" ht="16.5" customHeight="1" x14ac:dyDescent="0.2">
      <c r="C680" s="121">
        <v>20</v>
      </c>
      <c r="D680" s="193">
        <f t="shared" ref="D680:AI680" si="1087">COUNTIF($C$12:$FM$12,D98)</f>
        <v>0</v>
      </c>
      <c r="E680" s="193">
        <f t="shared" si="1087"/>
        <v>0</v>
      </c>
      <c r="F680" s="193">
        <f t="shared" si="1087"/>
        <v>0</v>
      </c>
      <c r="G680" s="193">
        <f t="shared" si="1087"/>
        <v>0</v>
      </c>
      <c r="H680" s="193">
        <f t="shared" si="1087"/>
        <v>0</v>
      </c>
      <c r="I680" s="193">
        <f t="shared" si="1087"/>
        <v>0</v>
      </c>
      <c r="J680" s="193">
        <f t="shared" si="1087"/>
        <v>0</v>
      </c>
      <c r="K680" s="193">
        <f t="shared" si="1087"/>
        <v>0</v>
      </c>
      <c r="L680" s="193">
        <f t="shared" si="1087"/>
        <v>0</v>
      </c>
      <c r="M680" s="193">
        <f t="shared" si="1087"/>
        <v>0</v>
      </c>
      <c r="N680" s="193">
        <f t="shared" si="1087"/>
        <v>0</v>
      </c>
      <c r="O680" s="193">
        <f t="shared" si="1087"/>
        <v>0</v>
      </c>
      <c r="P680" s="193">
        <f t="shared" si="1087"/>
        <v>0</v>
      </c>
      <c r="Q680" s="193">
        <f t="shared" si="1087"/>
        <v>0</v>
      </c>
      <c r="R680" s="193">
        <f t="shared" si="1087"/>
        <v>0</v>
      </c>
      <c r="S680" s="193">
        <f t="shared" si="1087"/>
        <v>0</v>
      </c>
      <c r="T680" s="193">
        <f t="shared" si="1087"/>
        <v>0</v>
      </c>
      <c r="U680" s="193">
        <f t="shared" si="1087"/>
        <v>0</v>
      </c>
      <c r="V680" s="193">
        <f t="shared" si="1087"/>
        <v>0</v>
      </c>
      <c r="W680" s="193">
        <f t="shared" si="1087"/>
        <v>0</v>
      </c>
      <c r="X680" s="193">
        <f t="shared" si="1087"/>
        <v>0</v>
      </c>
      <c r="Y680" s="193">
        <f t="shared" si="1087"/>
        <v>0</v>
      </c>
      <c r="Z680" s="193">
        <f t="shared" si="1087"/>
        <v>0</v>
      </c>
      <c r="AA680" s="193">
        <f t="shared" si="1087"/>
        <v>0</v>
      </c>
      <c r="AB680" s="193">
        <f t="shared" si="1087"/>
        <v>0</v>
      </c>
      <c r="AC680" s="193">
        <f t="shared" si="1087"/>
        <v>0</v>
      </c>
      <c r="AD680" s="193">
        <f t="shared" si="1087"/>
        <v>0</v>
      </c>
      <c r="AE680" s="193">
        <f t="shared" si="1087"/>
        <v>0</v>
      </c>
      <c r="AF680" s="193">
        <f t="shared" si="1087"/>
        <v>0</v>
      </c>
      <c r="AG680" s="193">
        <f t="shared" si="1087"/>
        <v>0</v>
      </c>
      <c r="AH680" s="193">
        <f t="shared" si="1087"/>
        <v>0</v>
      </c>
      <c r="AI680" s="193">
        <f t="shared" si="1087"/>
        <v>0</v>
      </c>
      <c r="AJ680" s="193">
        <f t="shared" ref="AJ680:BC680" si="1088">COUNTIF($C$12:$FM$12,AJ98)</f>
        <v>0</v>
      </c>
      <c r="AK680" s="193">
        <f t="shared" si="1088"/>
        <v>0</v>
      </c>
      <c r="AL680" s="193">
        <f t="shared" si="1088"/>
        <v>0</v>
      </c>
      <c r="AM680" s="193">
        <f t="shared" si="1088"/>
        <v>0</v>
      </c>
      <c r="AN680" s="193">
        <f t="shared" si="1088"/>
        <v>0</v>
      </c>
      <c r="AO680" s="193">
        <f t="shared" si="1088"/>
        <v>0</v>
      </c>
      <c r="AP680" s="193">
        <f t="shared" si="1088"/>
        <v>0</v>
      </c>
      <c r="AQ680" s="193">
        <f t="shared" si="1088"/>
        <v>0</v>
      </c>
      <c r="AR680" s="193">
        <f t="shared" si="1088"/>
        <v>0</v>
      </c>
      <c r="AS680" s="193">
        <f t="shared" si="1088"/>
        <v>0</v>
      </c>
      <c r="AT680" s="193">
        <f t="shared" si="1088"/>
        <v>0</v>
      </c>
      <c r="AU680" s="193">
        <f t="shared" si="1088"/>
        <v>0</v>
      </c>
      <c r="AV680" s="193">
        <f t="shared" si="1088"/>
        <v>0</v>
      </c>
      <c r="AW680" s="193">
        <f t="shared" si="1088"/>
        <v>0</v>
      </c>
      <c r="AX680" s="193">
        <f t="shared" si="1088"/>
        <v>0</v>
      </c>
      <c r="AY680" s="193">
        <f t="shared" si="1088"/>
        <v>0</v>
      </c>
      <c r="AZ680" s="193">
        <f t="shared" si="1088"/>
        <v>0</v>
      </c>
      <c r="BA680" s="193">
        <f t="shared" si="1088"/>
        <v>0</v>
      </c>
      <c r="BB680" s="193">
        <f t="shared" si="1088"/>
        <v>0</v>
      </c>
      <c r="BC680" s="193">
        <f t="shared" si="1088"/>
        <v>0</v>
      </c>
    </row>
    <row r="681" spans="3:55" ht="16.5" customHeight="1" x14ac:dyDescent="0.2">
      <c r="C681" s="121">
        <v>21</v>
      </c>
      <c r="D681" s="193">
        <f t="shared" ref="D681:AI681" si="1089">COUNTIF($C$12:$FM$12,D99)</f>
        <v>0</v>
      </c>
      <c r="E681" s="193">
        <f t="shared" si="1089"/>
        <v>0</v>
      </c>
      <c r="F681" s="193">
        <f t="shared" si="1089"/>
        <v>0</v>
      </c>
      <c r="G681" s="193">
        <f t="shared" si="1089"/>
        <v>0</v>
      </c>
      <c r="H681" s="193">
        <f t="shared" si="1089"/>
        <v>0</v>
      </c>
      <c r="I681" s="193">
        <f t="shared" si="1089"/>
        <v>0</v>
      </c>
      <c r="J681" s="193">
        <f t="shared" si="1089"/>
        <v>0</v>
      </c>
      <c r="K681" s="193">
        <f t="shared" si="1089"/>
        <v>0</v>
      </c>
      <c r="L681" s="193">
        <f t="shared" si="1089"/>
        <v>0</v>
      </c>
      <c r="M681" s="193">
        <f t="shared" si="1089"/>
        <v>0</v>
      </c>
      <c r="N681" s="193">
        <f t="shared" si="1089"/>
        <v>0</v>
      </c>
      <c r="O681" s="193">
        <f t="shared" si="1089"/>
        <v>0</v>
      </c>
      <c r="P681" s="193">
        <f t="shared" si="1089"/>
        <v>0</v>
      </c>
      <c r="Q681" s="193">
        <f t="shared" si="1089"/>
        <v>0</v>
      </c>
      <c r="R681" s="193">
        <f t="shared" si="1089"/>
        <v>0</v>
      </c>
      <c r="S681" s="193">
        <f t="shared" si="1089"/>
        <v>0</v>
      </c>
      <c r="T681" s="193">
        <f t="shared" si="1089"/>
        <v>0</v>
      </c>
      <c r="U681" s="193">
        <f t="shared" si="1089"/>
        <v>0</v>
      </c>
      <c r="V681" s="193">
        <f t="shared" si="1089"/>
        <v>0</v>
      </c>
      <c r="W681" s="193">
        <f t="shared" si="1089"/>
        <v>0</v>
      </c>
      <c r="X681" s="193">
        <f t="shared" si="1089"/>
        <v>0</v>
      </c>
      <c r="Y681" s="193">
        <f t="shared" si="1089"/>
        <v>0</v>
      </c>
      <c r="Z681" s="193">
        <f t="shared" si="1089"/>
        <v>0</v>
      </c>
      <c r="AA681" s="193">
        <f t="shared" si="1089"/>
        <v>0</v>
      </c>
      <c r="AB681" s="193">
        <f t="shared" si="1089"/>
        <v>0</v>
      </c>
      <c r="AC681" s="193">
        <f t="shared" si="1089"/>
        <v>0</v>
      </c>
      <c r="AD681" s="193">
        <f t="shared" si="1089"/>
        <v>0</v>
      </c>
      <c r="AE681" s="193">
        <f t="shared" si="1089"/>
        <v>0</v>
      </c>
      <c r="AF681" s="193">
        <f t="shared" si="1089"/>
        <v>0</v>
      </c>
      <c r="AG681" s="193">
        <f t="shared" si="1089"/>
        <v>0</v>
      </c>
      <c r="AH681" s="193">
        <f t="shared" si="1089"/>
        <v>0</v>
      </c>
      <c r="AI681" s="193">
        <f t="shared" si="1089"/>
        <v>0</v>
      </c>
      <c r="AJ681" s="193">
        <f t="shared" ref="AJ681:BC681" si="1090">COUNTIF($C$12:$FM$12,AJ99)</f>
        <v>0</v>
      </c>
      <c r="AK681" s="193">
        <f t="shared" si="1090"/>
        <v>0</v>
      </c>
      <c r="AL681" s="193">
        <f t="shared" si="1090"/>
        <v>0</v>
      </c>
      <c r="AM681" s="193">
        <f t="shared" si="1090"/>
        <v>0</v>
      </c>
      <c r="AN681" s="193">
        <f t="shared" si="1090"/>
        <v>0</v>
      </c>
      <c r="AO681" s="193">
        <f t="shared" si="1090"/>
        <v>0</v>
      </c>
      <c r="AP681" s="193">
        <f t="shared" si="1090"/>
        <v>0</v>
      </c>
      <c r="AQ681" s="193">
        <f t="shared" si="1090"/>
        <v>0</v>
      </c>
      <c r="AR681" s="193">
        <f t="shared" si="1090"/>
        <v>0</v>
      </c>
      <c r="AS681" s="193">
        <f t="shared" si="1090"/>
        <v>0</v>
      </c>
      <c r="AT681" s="193">
        <f t="shared" si="1090"/>
        <v>0</v>
      </c>
      <c r="AU681" s="193">
        <f t="shared" si="1090"/>
        <v>0</v>
      </c>
      <c r="AV681" s="193">
        <f t="shared" si="1090"/>
        <v>0</v>
      </c>
      <c r="AW681" s="193">
        <f t="shared" si="1090"/>
        <v>0</v>
      </c>
      <c r="AX681" s="193">
        <f t="shared" si="1090"/>
        <v>0</v>
      </c>
      <c r="AY681" s="193">
        <f t="shared" si="1090"/>
        <v>0</v>
      </c>
      <c r="AZ681" s="193">
        <f t="shared" si="1090"/>
        <v>0</v>
      </c>
      <c r="BA681" s="193">
        <f t="shared" si="1090"/>
        <v>0</v>
      </c>
      <c r="BB681" s="193">
        <f t="shared" si="1090"/>
        <v>0</v>
      </c>
      <c r="BC681" s="193">
        <f t="shared" si="1090"/>
        <v>0</v>
      </c>
    </row>
    <row r="682" spans="3:55" ht="16.5" customHeight="1" x14ac:dyDescent="0.2">
      <c r="C682" s="121">
        <v>22</v>
      </c>
      <c r="D682" s="193">
        <f t="shared" ref="D682:AI682" si="1091">COUNTIF($C$12:$FM$12,D100)</f>
        <v>0</v>
      </c>
      <c r="E682" s="193">
        <f t="shared" si="1091"/>
        <v>0</v>
      </c>
      <c r="F682" s="193">
        <f t="shared" si="1091"/>
        <v>0</v>
      </c>
      <c r="G682" s="193">
        <f t="shared" si="1091"/>
        <v>0</v>
      </c>
      <c r="H682" s="193">
        <f t="shared" si="1091"/>
        <v>0</v>
      </c>
      <c r="I682" s="193">
        <f t="shared" si="1091"/>
        <v>0</v>
      </c>
      <c r="J682" s="193">
        <f t="shared" si="1091"/>
        <v>0</v>
      </c>
      <c r="K682" s="193">
        <f t="shared" si="1091"/>
        <v>0</v>
      </c>
      <c r="L682" s="193">
        <f t="shared" si="1091"/>
        <v>0</v>
      </c>
      <c r="M682" s="193">
        <f t="shared" si="1091"/>
        <v>0</v>
      </c>
      <c r="N682" s="193">
        <f t="shared" si="1091"/>
        <v>0</v>
      </c>
      <c r="O682" s="193">
        <f t="shared" si="1091"/>
        <v>0</v>
      </c>
      <c r="P682" s="193">
        <f t="shared" si="1091"/>
        <v>0</v>
      </c>
      <c r="Q682" s="193">
        <f t="shared" si="1091"/>
        <v>0</v>
      </c>
      <c r="R682" s="193">
        <f t="shared" si="1091"/>
        <v>0</v>
      </c>
      <c r="S682" s="193">
        <f t="shared" si="1091"/>
        <v>0</v>
      </c>
      <c r="T682" s="193">
        <f t="shared" si="1091"/>
        <v>0</v>
      </c>
      <c r="U682" s="193">
        <f t="shared" si="1091"/>
        <v>0</v>
      </c>
      <c r="V682" s="193">
        <f t="shared" si="1091"/>
        <v>0</v>
      </c>
      <c r="W682" s="193">
        <f t="shared" si="1091"/>
        <v>0</v>
      </c>
      <c r="X682" s="193">
        <f t="shared" si="1091"/>
        <v>0</v>
      </c>
      <c r="Y682" s="193">
        <f t="shared" si="1091"/>
        <v>0</v>
      </c>
      <c r="Z682" s="193">
        <f t="shared" si="1091"/>
        <v>0</v>
      </c>
      <c r="AA682" s="193">
        <f t="shared" si="1091"/>
        <v>0</v>
      </c>
      <c r="AB682" s="193">
        <f t="shared" si="1091"/>
        <v>0</v>
      </c>
      <c r="AC682" s="193">
        <f t="shared" si="1091"/>
        <v>0</v>
      </c>
      <c r="AD682" s="193">
        <f t="shared" si="1091"/>
        <v>0</v>
      </c>
      <c r="AE682" s="193">
        <f t="shared" si="1091"/>
        <v>0</v>
      </c>
      <c r="AF682" s="193">
        <f t="shared" si="1091"/>
        <v>0</v>
      </c>
      <c r="AG682" s="193">
        <f t="shared" si="1091"/>
        <v>0</v>
      </c>
      <c r="AH682" s="193">
        <f t="shared" si="1091"/>
        <v>0</v>
      </c>
      <c r="AI682" s="193">
        <f t="shared" si="1091"/>
        <v>0</v>
      </c>
      <c r="AJ682" s="193">
        <f t="shared" ref="AJ682:BC682" si="1092">COUNTIF($C$12:$FM$12,AJ100)</f>
        <v>0</v>
      </c>
      <c r="AK682" s="193">
        <f t="shared" si="1092"/>
        <v>0</v>
      </c>
      <c r="AL682" s="193">
        <f t="shared" si="1092"/>
        <v>0</v>
      </c>
      <c r="AM682" s="193">
        <f t="shared" si="1092"/>
        <v>0</v>
      </c>
      <c r="AN682" s="193">
        <f t="shared" si="1092"/>
        <v>0</v>
      </c>
      <c r="AO682" s="193">
        <f t="shared" si="1092"/>
        <v>0</v>
      </c>
      <c r="AP682" s="193">
        <f t="shared" si="1092"/>
        <v>0</v>
      </c>
      <c r="AQ682" s="193">
        <f t="shared" si="1092"/>
        <v>0</v>
      </c>
      <c r="AR682" s="193">
        <f t="shared" si="1092"/>
        <v>0</v>
      </c>
      <c r="AS682" s="193">
        <f t="shared" si="1092"/>
        <v>0</v>
      </c>
      <c r="AT682" s="193">
        <f t="shared" si="1092"/>
        <v>0</v>
      </c>
      <c r="AU682" s="193">
        <f t="shared" si="1092"/>
        <v>0</v>
      </c>
      <c r="AV682" s="193">
        <f t="shared" si="1092"/>
        <v>0</v>
      </c>
      <c r="AW682" s="193">
        <f t="shared" si="1092"/>
        <v>0</v>
      </c>
      <c r="AX682" s="193">
        <f t="shared" si="1092"/>
        <v>0</v>
      </c>
      <c r="AY682" s="193">
        <f t="shared" si="1092"/>
        <v>0</v>
      </c>
      <c r="AZ682" s="193">
        <f t="shared" si="1092"/>
        <v>0</v>
      </c>
      <c r="BA682" s="193">
        <f t="shared" si="1092"/>
        <v>0</v>
      </c>
      <c r="BB682" s="193">
        <f t="shared" si="1092"/>
        <v>0</v>
      </c>
      <c r="BC682" s="193">
        <f t="shared" si="1092"/>
        <v>0</v>
      </c>
    </row>
    <row r="683" spans="3:55" ht="16.5" customHeight="1" x14ac:dyDescent="0.2">
      <c r="C683" s="121">
        <v>23</v>
      </c>
      <c r="D683" s="193">
        <f t="shared" ref="D683:AI683" si="1093">COUNTIF($C$12:$FM$12,D101)</f>
        <v>0</v>
      </c>
      <c r="E683" s="193">
        <f t="shared" si="1093"/>
        <v>0</v>
      </c>
      <c r="F683" s="193">
        <f t="shared" si="1093"/>
        <v>0</v>
      </c>
      <c r="G683" s="193">
        <f t="shared" si="1093"/>
        <v>0</v>
      </c>
      <c r="H683" s="193">
        <f t="shared" si="1093"/>
        <v>0</v>
      </c>
      <c r="I683" s="193">
        <f t="shared" si="1093"/>
        <v>0</v>
      </c>
      <c r="J683" s="193">
        <f t="shared" si="1093"/>
        <v>0</v>
      </c>
      <c r="K683" s="193">
        <f t="shared" si="1093"/>
        <v>0</v>
      </c>
      <c r="L683" s="193">
        <f t="shared" si="1093"/>
        <v>0</v>
      </c>
      <c r="M683" s="193">
        <f t="shared" si="1093"/>
        <v>0</v>
      </c>
      <c r="N683" s="193">
        <f t="shared" si="1093"/>
        <v>0</v>
      </c>
      <c r="O683" s="193">
        <f t="shared" si="1093"/>
        <v>0</v>
      </c>
      <c r="P683" s="193">
        <f t="shared" si="1093"/>
        <v>0</v>
      </c>
      <c r="Q683" s="193">
        <f t="shared" si="1093"/>
        <v>0</v>
      </c>
      <c r="R683" s="193">
        <f t="shared" si="1093"/>
        <v>0</v>
      </c>
      <c r="S683" s="193">
        <f t="shared" si="1093"/>
        <v>0</v>
      </c>
      <c r="T683" s="193">
        <f t="shared" si="1093"/>
        <v>0</v>
      </c>
      <c r="U683" s="193">
        <f t="shared" si="1093"/>
        <v>0</v>
      </c>
      <c r="V683" s="193">
        <f t="shared" si="1093"/>
        <v>0</v>
      </c>
      <c r="W683" s="193">
        <f t="shared" si="1093"/>
        <v>0</v>
      </c>
      <c r="X683" s="193">
        <f t="shared" si="1093"/>
        <v>0</v>
      </c>
      <c r="Y683" s="193">
        <f t="shared" si="1093"/>
        <v>0</v>
      </c>
      <c r="Z683" s="193">
        <f t="shared" si="1093"/>
        <v>0</v>
      </c>
      <c r="AA683" s="193">
        <f t="shared" si="1093"/>
        <v>0</v>
      </c>
      <c r="AB683" s="193">
        <f t="shared" si="1093"/>
        <v>0</v>
      </c>
      <c r="AC683" s="193">
        <f t="shared" si="1093"/>
        <v>0</v>
      </c>
      <c r="AD683" s="193">
        <f t="shared" si="1093"/>
        <v>0</v>
      </c>
      <c r="AE683" s="193">
        <f t="shared" si="1093"/>
        <v>0</v>
      </c>
      <c r="AF683" s="193">
        <f t="shared" si="1093"/>
        <v>0</v>
      </c>
      <c r="AG683" s="193">
        <f t="shared" si="1093"/>
        <v>0</v>
      </c>
      <c r="AH683" s="193">
        <f t="shared" si="1093"/>
        <v>0</v>
      </c>
      <c r="AI683" s="193">
        <f t="shared" si="1093"/>
        <v>0</v>
      </c>
      <c r="AJ683" s="193">
        <f t="shared" ref="AJ683:BC683" si="1094">COUNTIF($C$12:$FM$12,AJ101)</f>
        <v>0</v>
      </c>
      <c r="AK683" s="193">
        <f t="shared" si="1094"/>
        <v>0</v>
      </c>
      <c r="AL683" s="193">
        <f t="shared" si="1094"/>
        <v>0</v>
      </c>
      <c r="AM683" s="193">
        <f t="shared" si="1094"/>
        <v>0</v>
      </c>
      <c r="AN683" s="193">
        <f t="shared" si="1094"/>
        <v>0</v>
      </c>
      <c r="AO683" s="193">
        <f t="shared" si="1094"/>
        <v>0</v>
      </c>
      <c r="AP683" s="193">
        <f t="shared" si="1094"/>
        <v>0</v>
      </c>
      <c r="AQ683" s="193">
        <f t="shared" si="1094"/>
        <v>0</v>
      </c>
      <c r="AR683" s="193">
        <f t="shared" si="1094"/>
        <v>0</v>
      </c>
      <c r="AS683" s="193">
        <f t="shared" si="1094"/>
        <v>0</v>
      </c>
      <c r="AT683" s="193">
        <f t="shared" si="1094"/>
        <v>0</v>
      </c>
      <c r="AU683" s="193">
        <f t="shared" si="1094"/>
        <v>0</v>
      </c>
      <c r="AV683" s="193">
        <f t="shared" si="1094"/>
        <v>0</v>
      </c>
      <c r="AW683" s="193">
        <f t="shared" si="1094"/>
        <v>0</v>
      </c>
      <c r="AX683" s="193">
        <f t="shared" si="1094"/>
        <v>0</v>
      </c>
      <c r="AY683" s="193">
        <f t="shared" si="1094"/>
        <v>0</v>
      </c>
      <c r="AZ683" s="193">
        <f t="shared" si="1094"/>
        <v>0</v>
      </c>
      <c r="BA683" s="193">
        <f t="shared" si="1094"/>
        <v>0</v>
      </c>
      <c r="BB683" s="193">
        <f t="shared" si="1094"/>
        <v>0</v>
      </c>
      <c r="BC683" s="193">
        <f t="shared" si="1094"/>
        <v>0</v>
      </c>
    </row>
    <row r="684" spans="3:55" ht="16.5" customHeight="1" x14ac:dyDescent="0.2">
      <c r="C684" s="121">
        <v>24</v>
      </c>
      <c r="D684" s="193">
        <f t="shared" ref="D684:AI684" si="1095">COUNTIF($C$12:$FM$12,D102)</f>
        <v>0</v>
      </c>
      <c r="E684" s="193">
        <f t="shared" si="1095"/>
        <v>0</v>
      </c>
      <c r="F684" s="193">
        <f t="shared" si="1095"/>
        <v>0</v>
      </c>
      <c r="G684" s="193">
        <f t="shared" si="1095"/>
        <v>0</v>
      </c>
      <c r="H684" s="193">
        <f t="shared" si="1095"/>
        <v>0</v>
      </c>
      <c r="I684" s="193">
        <f t="shared" si="1095"/>
        <v>0</v>
      </c>
      <c r="J684" s="193">
        <f t="shared" si="1095"/>
        <v>0</v>
      </c>
      <c r="K684" s="193">
        <f t="shared" si="1095"/>
        <v>0</v>
      </c>
      <c r="L684" s="193">
        <f t="shared" si="1095"/>
        <v>0</v>
      </c>
      <c r="M684" s="193">
        <f t="shared" si="1095"/>
        <v>0</v>
      </c>
      <c r="N684" s="193">
        <f t="shared" si="1095"/>
        <v>0</v>
      </c>
      <c r="O684" s="193">
        <f t="shared" si="1095"/>
        <v>0</v>
      </c>
      <c r="P684" s="193">
        <f t="shared" si="1095"/>
        <v>0</v>
      </c>
      <c r="Q684" s="193">
        <f t="shared" si="1095"/>
        <v>0</v>
      </c>
      <c r="R684" s="193">
        <f t="shared" si="1095"/>
        <v>0</v>
      </c>
      <c r="S684" s="193">
        <f t="shared" si="1095"/>
        <v>0</v>
      </c>
      <c r="T684" s="193">
        <f t="shared" si="1095"/>
        <v>0</v>
      </c>
      <c r="U684" s="193">
        <f t="shared" si="1095"/>
        <v>0</v>
      </c>
      <c r="V684" s="193">
        <f t="shared" si="1095"/>
        <v>0</v>
      </c>
      <c r="W684" s="193">
        <f t="shared" si="1095"/>
        <v>0</v>
      </c>
      <c r="X684" s="193">
        <f t="shared" si="1095"/>
        <v>0</v>
      </c>
      <c r="Y684" s="193">
        <f t="shared" si="1095"/>
        <v>0</v>
      </c>
      <c r="Z684" s="193">
        <f t="shared" si="1095"/>
        <v>0</v>
      </c>
      <c r="AA684" s="193">
        <f t="shared" si="1095"/>
        <v>0</v>
      </c>
      <c r="AB684" s="193">
        <f t="shared" si="1095"/>
        <v>0</v>
      </c>
      <c r="AC684" s="193">
        <f t="shared" si="1095"/>
        <v>0</v>
      </c>
      <c r="AD684" s="193">
        <f t="shared" si="1095"/>
        <v>0</v>
      </c>
      <c r="AE684" s="193">
        <f t="shared" si="1095"/>
        <v>0</v>
      </c>
      <c r="AF684" s="193">
        <f t="shared" si="1095"/>
        <v>0</v>
      </c>
      <c r="AG684" s="193">
        <f t="shared" si="1095"/>
        <v>0</v>
      </c>
      <c r="AH684" s="193">
        <f t="shared" si="1095"/>
        <v>0</v>
      </c>
      <c r="AI684" s="193">
        <f t="shared" si="1095"/>
        <v>0</v>
      </c>
      <c r="AJ684" s="193">
        <f t="shared" ref="AJ684:BC684" si="1096">COUNTIF($C$12:$FM$12,AJ102)</f>
        <v>0</v>
      </c>
      <c r="AK684" s="193">
        <f t="shared" si="1096"/>
        <v>0</v>
      </c>
      <c r="AL684" s="193">
        <f t="shared" si="1096"/>
        <v>0</v>
      </c>
      <c r="AM684" s="193">
        <f t="shared" si="1096"/>
        <v>0</v>
      </c>
      <c r="AN684" s="193">
        <f t="shared" si="1096"/>
        <v>0</v>
      </c>
      <c r="AO684" s="193">
        <f t="shared" si="1096"/>
        <v>0</v>
      </c>
      <c r="AP684" s="193">
        <f t="shared" si="1096"/>
        <v>0</v>
      </c>
      <c r="AQ684" s="193">
        <f t="shared" si="1096"/>
        <v>0</v>
      </c>
      <c r="AR684" s="193">
        <f t="shared" si="1096"/>
        <v>0</v>
      </c>
      <c r="AS684" s="193">
        <f t="shared" si="1096"/>
        <v>0</v>
      </c>
      <c r="AT684" s="193">
        <f t="shared" si="1096"/>
        <v>0</v>
      </c>
      <c r="AU684" s="193">
        <f t="shared" si="1096"/>
        <v>0</v>
      </c>
      <c r="AV684" s="193">
        <f t="shared" si="1096"/>
        <v>0</v>
      </c>
      <c r="AW684" s="193">
        <f t="shared" si="1096"/>
        <v>0</v>
      </c>
      <c r="AX684" s="193">
        <f t="shared" si="1096"/>
        <v>0</v>
      </c>
      <c r="AY684" s="193">
        <f t="shared" si="1096"/>
        <v>0</v>
      </c>
      <c r="AZ684" s="193">
        <f t="shared" si="1096"/>
        <v>0</v>
      </c>
      <c r="BA684" s="193">
        <f t="shared" si="1096"/>
        <v>0</v>
      </c>
      <c r="BB684" s="193">
        <f t="shared" si="1096"/>
        <v>0</v>
      </c>
      <c r="BC684" s="193">
        <f t="shared" si="1096"/>
        <v>0</v>
      </c>
    </row>
    <row r="685" spans="3:55" ht="16.5" customHeight="1" x14ac:dyDescent="0.2">
      <c r="C685" s="121">
        <v>25</v>
      </c>
      <c r="D685" s="193">
        <f t="shared" ref="D685:AI685" si="1097">COUNTIF($C$12:$FM$12,D103)</f>
        <v>0</v>
      </c>
      <c r="E685" s="193">
        <f t="shared" si="1097"/>
        <v>0</v>
      </c>
      <c r="F685" s="193">
        <f t="shared" si="1097"/>
        <v>0</v>
      </c>
      <c r="G685" s="193">
        <f t="shared" si="1097"/>
        <v>0</v>
      </c>
      <c r="H685" s="193">
        <f t="shared" si="1097"/>
        <v>0</v>
      </c>
      <c r="I685" s="193">
        <f t="shared" si="1097"/>
        <v>0</v>
      </c>
      <c r="J685" s="193">
        <f t="shared" si="1097"/>
        <v>0</v>
      </c>
      <c r="K685" s="193">
        <f t="shared" si="1097"/>
        <v>0</v>
      </c>
      <c r="L685" s="193">
        <f t="shared" si="1097"/>
        <v>0</v>
      </c>
      <c r="M685" s="193">
        <f t="shared" si="1097"/>
        <v>0</v>
      </c>
      <c r="N685" s="193">
        <f t="shared" si="1097"/>
        <v>0</v>
      </c>
      <c r="O685" s="193">
        <f t="shared" si="1097"/>
        <v>0</v>
      </c>
      <c r="P685" s="193">
        <f t="shared" si="1097"/>
        <v>0</v>
      </c>
      <c r="Q685" s="193">
        <f t="shared" si="1097"/>
        <v>0</v>
      </c>
      <c r="R685" s="193">
        <f t="shared" si="1097"/>
        <v>0</v>
      </c>
      <c r="S685" s="193">
        <f t="shared" si="1097"/>
        <v>0</v>
      </c>
      <c r="T685" s="193">
        <f t="shared" si="1097"/>
        <v>0</v>
      </c>
      <c r="U685" s="193">
        <f t="shared" si="1097"/>
        <v>0</v>
      </c>
      <c r="V685" s="193">
        <f t="shared" si="1097"/>
        <v>0</v>
      </c>
      <c r="W685" s="193">
        <f t="shared" si="1097"/>
        <v>0</v>
      </c>
      <c r="X685" s="193">
        <f t="shared" si="1097"/>
        <v>0</v>
      </c>
      <c r="Y685" s="193">
        <f t="shared" si="1097"/>
        <v>0</v>
      </c>
      <c r="Z685" s="193">
        <f t="shared" si="1097"/>
        <v>0</v>
      </c>
      <c r="AA685" s="193">
        <f t="shared" si="1097"/>
        <v>0</v>
      </c>
      <c r="AB685" s="193">
        <f t="shared" si="1097"/>
        <v>0</v>
      </c>
      <c r="AC685" s="193">
        <f t="shared" si="1097"/>
        <v>0</v>
      </c>
      <c r="AD685" s="193">
        <f t="shared" si="1097"/>
        <v>0</v>
      </c>
      <c r="AE685" s="193">
        <f t="shared" si="1097"/>
        <v>0</v>
      </c>
      <c r="AF685" s="193">
        <f t="shared" si="1097"/>
        <v>0</v>
      </c>
      <c r="AG685" s="193">
        <f t="shared" si="1097"/>
        <v>0</v>
      </c>
      <c r="AH685" s="193">
        <f t="shared" si="1097"/>
        <v>0</v>
      </c>
      <c r="AI685" s="193">
        <f t="shared" si="1097"/>
        <v>0</v>
      </c>
      <c r="AJ685" s="193">
        <f t="shared" ref="AJ685:BC685" si="1098">COUNTIF($C$12:$FM$12,AJ103)</f>
        <v>0</v>
      </c>
      <c r="AK685" s="193">
        <f t="shared" si="1098"/>
        <v>0</v>
      </c>
      <c r="AL685" s="193">
        <f t="shared" si="1098"/>
        <v>0</v>
      </c>
      <c r="AM685" s="193">
        <f t="shared" si="1098"/>
        <v>0</v>
      </c>
      <c r="AN685" s="193">
        <f t="shared" si="1098"/>
        <v>0</v>
      </c>
      <c r="AO685" s="193">
        <f t="shared" si="1098"/>
        <v>0</v>
      </c>
      <c r="AP685" s="193">
        <f t="shared" si="1098"/>
        <v>0</v>
      </c>
      <c r="AQ685" s="193">
        <f t="shared" si="1098"/>
        <v>0</v>
      </c>
      <c r="AR685" s="193">
        <f t="shared" si="1098"/>
        <v>0</v>
      </c>
      <c r="AS685" s="193">
        <f t="shared" si="1098"/>
        <v>0</v>
      </c>
      <c r="AT685" s="193">
        <f t="shared" si="1098"/>
        <v>0</v>
      </c>
      <c r="AU685" s="193">
        <f t="shared" si="1098"/>
        <v>0</v>
      </c>
      <c r="AV685" s="193">
        <f t="shared" si="1098"/>
        <v>0</v>
      </c>
      <c r="AW685" s="193">
        <f t="shared" si="1098"/>
        <v>0</v>
      </c>
      <c r="AX685" s="193">
        <f t="shared" si="1098"/>
        <v>0</v>
      </c>
      <c r="AY685" s="193">
        <f t="shared" si="1098"/>
        <v>0</v>
      </c>
      <c r="AZ685" s="193">
        <f t="shared" si="1098"/>
        <v>0</v>
      </c>
      <c r="BA685" s="193">
        <f t="shared" si="1098"/>
        <v>0</v>
      </c>
      <c r="BB685" s="193">
        <f t="shared" si="1098"/>
        <v>0</v>
      </c>
      <c r="BC685" s="193">
        <f t="shared" si="1098"/>
        <v>0</v>
      </c>
    </row>
    <row r="686" spans="3:55" ht="16.5" customHeight="1" x14ac:dyDescent="0.2">
      <c r="C686" s="121">
        <v>26</v>
      </c>
      <c r="D686" s="193">
        <f t="shared" ref="D686:AI686" si="1099">COUNTIF($C$12:$FM$12,D104)</f>
        <v>0</v>
      </c>
      <c r="E686" s="193">
        <f t="shared" si="1099"/>
        <v>0</v>
      </c>
      <c r="F686" s="193">
        <f t="shared" si="1099"/>
        <v>0</v>
      </c>
      <c r="G686" s="193">
        <f t="shared" si="1099"/>
        <v>0</v>
      </c>
      <c r="H686" s="193">
        <f t="shared" si="1099"/>
        <v>0</v>
      </c>
      <c r="I686" s="193">
        <f t="shared" si="1099"/>
        <v>0</v>
      </c>
      <c r="J686" s="193">
        <f t="shared" si="1099"/>
        <v>0</v>
      </c>
      <c r="K686" s="193">
        <f t="shared" si="1099"/>
        <v>0</v>
      </c>
      <c r="L686" s="193">
        <f t="shared" si="1099"/>
        <v>0</v>
      </c>
      <c r="M686" s="193">
        <f t="shared" si="1099"/>
        <v>0</v>
      </c>
      <c r="N686" s="193">
        <f t="shared" si="1099"/>
        <v>0</v>
      </c>
      <c r="O686" s="193">
        <f t="shared" si="1099"/>
        <v>0</v>
      </c>
      <c r="P686" s="193">
        <f t="shared" si="1099"/>
        <v>0</v>
      </c>
      <c r="Q686" s="193">
        <f t="shared" si="1099"/>
        <v>0</v>
      </c>
      <c r="R686" s="193">
        <f t="shared" si="1099"/>
        <v>0</v>
      </c>
      <c r="S686" s="193">
        <f t="shared" si="1099"/>
        <v>0</v>
      </c>
      <c r="T686" s="193">
        <f t="shared" si="1099"/>
        <v>0</v>
      </c>
      <c r="U686" s="193">
        <f t="shared" si="1099"/>
        <v>0</v>
      </c>
      <c r="V686" s="193">
        <f t="shared" si="1099"/>
        <v>0</v>
      </c>
      <c r="W686" s="193">
        <f t="shared" si="1099"/>
        <v>0</v>
      </c>
      <c r="X686" s="193">
        <f t="shared" si="1099"/>
        <v>0</v>
      </c>
      <c r="Y686" s="193">
        <f t="shared" si="1099"/>
        <v>0</v>
      </c>
      <c r="Z686" s="193">
        <f t="shared" si="1099"/>
        <v>0</v>
      </c>
      <c r="AA686" s="193">
        <f t="shared" si="1099"/>
        <v>0</v>
      </c>
      <c r="AB686" s="193">
        <f t="shared" si="1099"/>
        <v>0</v>
      </c>
      <c r="AC686" s="193">
        <f t="shared" si="1099"/>
        <v>0</v>
      </c>
      <c r="AD686" s="193">
        <f t="shared" si="1099"/>
        <v>0</v>
      </c>
      <c r="AE686" s="193">
        <f t="shared" si="1099"/>
        <v>0</v>
      </c>
      <c r="AF686" s="193">
        <f t="shared" si="1099"/>
        <v>0</v>
      </c>
      <c r="AG686" s="193">
        <f t="shared" si="1099"/>
        <v>0</v>
      </c>
      <c r="AH686" s="193">
        <f t="shared" si="1099"/>
        <v>0</v>
      </c>
      <c r="AI686" s="193">
        <f t="shared" si="1099"/>
        <v>0</v>
      </c>
      <c r="AJ686" s="193">
        <f t="shared" ref="AJ686:BC686" si="1100">COUNTIF($C$12:$FM$12,AJ104)</f>
        <v>0</v>
      </c>
      <c r="AK686" s="193">
        <f t="shared" si="1100"/>
        <v>0</v>
      </c>
      <c r="AL686" s="193">
        <f t="shared" si="1100"/>
        <v>0</v>
      </c>
      <c r="AM686" s="193">
        <f t="shared" si="1100"/>
        <v>0</v>
      </c>
      <c r="AN686" s="193">
        <f t="shared" si="1100"/>
        <v>0</v>
      </c>
      <c r="AO686" s="193">
        <f t="shared" si="1100"/>
        <v>0</v>
      </c>
      <c r="AP686" s="193">
        <f t="shared" si="1100"/>
        <v>0</v>
      </c>
      <c r="AQ686" s="193">
        <f t="shared" si="1100"/>
        <v>0</v>
      </c>
      <c r="AR686" s="193">
        <f t="shared" si="1100"/>
        <v>0</v>
      </c>
      <c r="AS686" s="193">
        <f t="shared" si="1100"/>
        <v>0</v>
      </c>
      <c r="AT686" s="193">
        <f t="shared" si="1100"/>
        <v>0</v>
      </c>
      <c r="AU686" s="193">
        <f t="shared" si="1100"/>
        <v>0</v>
      </c>
      <c r="AV686" s="193">
        <f t="shared" si="1100"/>
        <v>0</v>
      </c>
      <c r="AW686" s="193">
        <f t="shared" si="1100"/>
        <v>0</v>
      </c>
      <c r="AX686" s="193">
        <f t="shared" si="1100"/>
        <v>0</v>
      </c>
      <c r="AY686" s="193">
        <f t="shared" si="1100"/>
        <v>0</v>
      </c>
      <c r="AZ686" s="193">
        <f t="shared" si="1100"/>
        <v>0</v>
      </c>
      <c r="BA686" s="193">
        <f t="shared" si="1100"/>
        <v>0</v>
      </c>
      <c r="BB686" s="193">
        <f t="shared" si="1100"/>
        <v>0</v>
      </c>
      <c r="BC686" s="193">
        <f t="shared" si="1100"/>
        <v>0</v>
      </c>
    </row>
    <row r="687" spans="3:55" ht="16.5" customHeight="1" x14ac:dyDescent="0.2">
      <c r="C687" s="121">
        <v>27</v>
      </c>
      <c r="D687" s="193">
        <f t="shared" ref="D687:AI687" si="1101">COUNTIF($C$12:$FM$12,D105)</f>
        <v>0</v>
      </c>
      <c r="E687" s="193">
        <f t="shared" si="1101"/>
        <v>0</v>
      </c>
      <c r="F687" s="193">
        <f t="shared" si="1101"/>
        <v>0</v>
      </c>
      <c r="G687" s="193">
        <f t="shared" si="1101"/>
        <v>0</v>
      </c>
      <c r="H687" s="193">
        <f t="shared" si="1101"/>
        <v>0</v>
      </c>
      <c r="I687" s="193">
        <f t="shared" si="1101"/>
        <v>0</v>
      </c>
      <c r="J687" s="193">
        <f t="shared" si="1101"/>
        <v>0</v>
      </c>
      <c r="K687" s="193">
        <f t="shared" si="1101"/>
        <v>0</v>
      </c>
      <c r="L687" s="193">
        <f t="shared" si="1101"/>
        <v>0</v>
      </c>
      <c r="M687" s="193">
        <f t="shared" si="1101"/>
        <v>0</v>
      </c>
      <c r="N687" s="193">
        <f t="shared" si="1101"/>
        <v>0</v>
      </c>
      <c r="O687" s="193">
        <f t="shared" si="1101"/>
        <v>0</v>
      </c>
      <c r="P687" s="193">
        <f t="shared" si="1101"/>
        <v>0</v>
      </c>
      <c r="Q687" s="193">
        <f t="shared" si="1101"/>
        <v>0</v>
      </c>
      <c r="R687" s="193">
        <f t="shared" si="1101"/>
        <v>0</v>
      </c>
      <c r="S687" s="193">
        <f t="shared" si="1101"/>
        <v>0</v>
      </c>
      <c r="T687" s="193">
        <f t="shared" si="1101"/>
        <v>0</v>
      </c>
      <c r="U687" s="193">
        <f t="shared" si="1101"/>
        <v>0</v>
      </c>
      <c r="V687" s="193">
        <f t="shared" si="1101"/>
        <v>0</v>
      </c>
      <c r="W687" s="193">
        <f t="shared" si="1101"/>
        <v>0</v>
      </c>
      <c r="X687" s="193">
        <f t="shared" si="1101"/>
        <v>0</v>
      </c>
      <c r="Y687" s="193">
        <f t="shared" si="1101"/>
        <v>0</v>
      </c>
      <c r="Z687" s="193">
        <f t="shared" si="1101"/>
        <v>0</v>
      </c>
      <c r="AA687" s="193">
        <f t="shared" si="1101"/>
        <v>0</v>
      </c>
      <c r="AB687" s="193">
        <f t="shared" si="1101"/>
        <v>0</v>
      </c>
      <c r="AC687" s="193">
        <f t="shared" si="1101"/>
        <v>0</v>
      </c>
      <c r="AD687" s="193">
        <f t="shared" si="1101"/>
        <v>0</v>
      </c>
      <c r="AE687" s="193">
        <f t="shared" si="1101"/>
        <v>0</v>
      </c>
      <c r="AF687" s="193">
        <f t="shared" si="1101"/>
        <v>0</v>
      </c>
      <c r="AG687" s="193">
        <f t="shared" si="1101"/>
        <v>0</v>
      </c>
      <c r="AH687" s="193">
        <f t="shared" si="1101"/>
        <v>0</v>
      </c>
      <c r="AI687" s="193">
        <f t="shared" si="1101"/>
        <v>0</v>
      </c>
      <c r="AJ687" s="193">
        <f t="shared" ref="AJ687:BC687" si="1102">COUNTIF($C$12:$FM$12,AJ105)</f>
        <v>0</v>
      </c>
      <c r="AK687" s="193">
        <f t="shared" si="1102"/>
        <v>0</v>
      </c>
      <c r="AL687" s="193">
        <f t="shared" si="1102"/>
        <v>0</v>
      </c>
      <c r="AM687" s="193">
        <f t="shared" si="1102"/>
        <v>0</v>
      </c>
      <c r="AN687" s="193">
        <f t="shared" si="1102"/>
        <v>0</v>
      </c>
      <c r="AO687" s="193">
        <f t="shared" si="1102"/>
        <v>0</v>
      </c>
      <c r="AP687" s="193">
        <f t="shared" si="1102"/>
        <v>0</v>
      </c>
      <c r="AQ687" s="193">
        <f t="shared" si="1102"/>
        <v>0</v>
      </c>
      <c r="AR687" s="193">
        <f t="shared" si="1102"/>
        <v>0</v>
      </c>
      <c r="AS687" s="193">
        <f t="shared" si="1102"/>
        <v>0</v>
      </c>
      <c r="AT687" s="193">
        <f t="shared" si="1102"/>
        <v>0</v>
      </c>
      <c r="AU687" s="193">
        <f t="shared" si="1102"/>
        <v>0</v>
      </c>
      <c r="AV687" s="193">
        <f t="shared" si="1102"/>
        <v>0</v>
      </c>
      <c r="AW687" s="193">
        <f t="shared" si="1102"/>
        <v>0</v>
      </c>
      <c r="AX687" s="193">
        <f t="shared" si="1102"/>
        <v>0</v>
      </c>
      <c r="AY687" s="193">
        <f t="shared" si="1102"/>
        <v>0</v>
      </c>
      <c r="AZ687" s="193">
        <f t="shared" si="1102"/>
        <v>0</v>
      </c>
      <c r="BA687" s="193">
        <f t="shared" si="1102"/>
        <v>0</v>
      </c>
      <c r="BB687" s="193">
        <f t="shared" si="1102"/>
        <v>0</v>
      </c>
      <c r="BC687" s="193">
        <f t="shared" si="1102"/>
        <v>0</v>
      </c>
    </row>
    <row r="688" spans="3:55" ht="16.5" customHeight="1" x14ac:dyDescent="0.2">
      <c r="C688" s="121">
        <v>28</v>
      </c>
      <c r="D688" s="193">
        <f t="shared" ref="D688:AI688" si="1103">COUNTIF($C$12:$FM$12,D106)</f>
        <v>0</v>
      </c>
      <c r="E688" s="193">
        <f t="shared" si="1103"/>
        <v>0</v>
      </c>
      <c r="F688" s="193">
        <f t="shared" si="1103"/>
        <v>0</v>
      </c>
      <c r="G688" s="193">
        <f t="shared" si="1103"/>
        <v>0</v>
      </c>
      <c r="H688" s="193">
        <f t="shared" si="1103"/>
        <v>0</v>
      </c>
      <c r="I688" s="193">
        <f t="shared" si="1103"/>
        <v>0</v>
      </c>
      <c r="J688" s="193">
        <f t="shared" si="1103"/>
        <v>0</v>
      </c>
      <c r="K688" s="193">
        <f t="shared" si="1103"/>
        <v>0</v>
      </c>
      <c r="L688" s="193">
        <f t="shared" si="1103"/>
        <v>0</v>
      </c>
      <c r="M688" s="193">
        <f t="shared" si="1103"/>
        <v>0</v>
      </c>
      <c r="N688" s="193">
        <f t="shared" si="1103"/>
        <v>0</v>
      </c>
      <c r="O688" s="193">
        <f t="shared" si="1103"/>
        <v>0</v>
      </c>
      <c r="P688" s="193">
        <f t="shared" si="1103"/>
        <v>0</v>
      </c>
      <c r="Q688" s="193">
        <f t="shared" si="1103"/>
        <v>0</v>
      </c>
      <c r="R688" s="193">
        <f t="shared" si="1103"/>
        <v>0</v>
      </c>
      <c r="S688" s="193">
        <f t="shared" si="1103"/>
        <v>0</v>
      </c>
      <c r="T688" s="193">
        <f t="shared" si="1103"/>
        <v>0</v>
      </c>
      <c r="U688" s="193">
        <f t="shared" si="1103"/>
        <v>0</v>
      </c>
      <c r="V688" s="193">
        <f t="shared" si="1103"/>
        <v>0</v>
      </c>
      <c r="W688" s="193">
        <f t="shared" si="1103"/>
        <v>0</v>
      </c>
      <c r="X688" s="193">
        <f t="shared" si="1103"/>
        <v>0</v>
      </c>
      <c r="Y688" s="193">
        <f t="shared" si="1103"/>
        <v>0</v>
      </c>
      <c r="Z688" s="193">
        <f t="shared" si="1103"/>
        <v>0</v>
      </c>
      <c r="AA688" s="193">
        <f t="shared" si="1103"/>
        <v>0</v>
      </c>
      <c r="AB688" s="193">
        <f t="shared" si="1103"/>
        <v>0</v>
      </c>
      <c r="AC688" s="193">
        <f t="shared" si="1103"/>
        <v>0</v>
      </c>
      <c r="AD688" s="193">
        <f t="shared" si="1103"/>
        <v>0</v>
      </c>
      <c r="AE688" s="193">
        <f t="shared" si="1103"/>
        <v>0</v>
      </c>
      <c r="AF688" s="193">
        <f t="shared" si="1103"/>
        <v>0</v>
      </c>
      <c r="AG688" s="193">
        <f t="shared" si="1103"/>
        <v>0</v>
      </c>
      <c r="AH688" s="193">
        <f t="shared" si="1103"/>
        <v>0</v>
      </c>
      <c r="AI688" s="193">
        <f t="shared" si="1103"/>
        <v>0</v>
      </c>
      <c r="AJ688" s="193">
        <f t="shared" ref="AJ688:BC688" si="1104">COUNTIF($C$12:$FM$12,AJ106)</f>
        <v>0</v>
      </c>
      <c r="AK688" s="193">
        <f t="shared" si="1104"/>
        <v>0</v>
      </c>
      <c r="AL688" s="193">
        <f t="shared" si="1104"/>
        <v>0</v>
      </c>
      <c r="AM688" s="193">
        <f t="shared" si="1104"/>
        <v>0</v>
      </c>
      <c r="AN688" s="193">
        <f t="shared" si="1104"/>
        <v>0</v>
      </c>
      <c r="AO688" s="193">
        <f t="shared" si="1104"/>
        <v>0</v>
      </c>
      <c r="AP688" s="193">
        <f t="shared" si="1104"/>
        <v>0</v>
      </c>
      <c r="AQ688" s="193">
        <f t="shared" si="1104"/>
        <v>0</v>
      </c>
      <c r="AR688" s="193">
        <f t="shared" si="1104"/>
        <v>0</v>
      </c>
      <c r="AS688" s="193">
        <f t="shared" si="1104"/>
        <v>0</v>
      </c>
      <c r="AT688" s="193">
        <f t="shared" si="1104"/>
        <v>0</v>
      </c>
      <c r="AU688" s="193">
        <f t="shared" si="1104"/>
        <v>0</v>
      </c>
      <c r="AV688" s="193">
        <f t="shared" si="1104"/>
        <v>0</v>
      </c>
      <c r="AW688" s="193">
        <f t="shared" si="1104"/>
        <v>0</v>
      </c>
      <c r="AX688" s="193">
        <f t="shared" si="1104"/>
        <v>0</v>
      </c>
      <c r="AY688" s="193">
        <f t="shared" si="1104"/>
        <v>0</v>
      </c>
      <c r="AZ688" s="193">
        <f t="shared" si="1104"/>
        <v>0</v>
      </c>
      <c r="BA688" s="193">
        <f t="shared" si="1104"/>
        <v>0</v>
      </c>
      <c r="BB688" s="193">
        <f t="shared" si="1104"/>
        <v>0</v>
      </c>
      <c r="BC688" s="193">
        <f t="shared" si="1104"/>
        <v>0</v>
      </c>
    </row>
    <row r="689" spans="3:55" ht="16.5" customHeight="1" x14ac:dyDescent="0.2">
      <c r="C689" s="121">
        <v>29</v>
      </c>
      <c r="D689" s="193">
        <f t="shared" ref="D689:AI689" si="1105">COUNTIF($C$12:$FM$12,D107)</f>
        <v>0</v>
      </c>
      <c r="E689" s="193">
        <f t="shared" si="1105"/>
        <v>0</v>
      </c>
      <c r="F689" s="193">
        <f t="shared" si="1105"/>
        <v>0</v>
      </c>
      <c r="G689" s="193">
        <f t="shared" si="1105"/>
        <v>0</v>
      </c>
      <c r="H689" s="193">
        <f t="shared" si="1105"/>
        <v>0</v>
      </c>
      <c r="I689" s="193">
        <f t="shared" si="1105"/>
        <v>0</v>
      </c>
      <c r="J689" s="193">
        <f t="shared" si="1105"/>
        <v>0</v>
      </c>
      <c r="K689" s="193">
        <f t="shared" si="1105"/>
        <v>0</v>
      </c>
      <c r="L689" s="193">
        <f t="shared" si="1105"/>
        <v>0</v>
      </c>
      <c r="M689" s="193">
        <f t="shared" si="1105"/>
        <v>0</v>
      </c>
      <c r="N689" s="193">
        <f t="shared" si="1105"/>
        <v>0</v>
      </c>
      <c r="O689" s="193">
        <f t="shared" si="1105"/>
        <v>0</v>
      </c>
      <c r="P689" s="193">
        <f t="shared" si="1105"/>
        <v>0</v>
      </c>
      <c r="Q689" s="193">
        <f t="shared" si="1105"/>
        <v>0</v>
      </c>
      <c r="R689" s="193">
        <f t="shared" si="1105"/>
        <v>0</v>
      </c>
      <c r="S689" s="193">
        <f t="shared" si="1105"/>
        <v>0</v>
      </c>
      <c r="T689" s="193">
        <f t="shared" si="1105"/>
        <v>0</v>
      </c>
      <c r="U689" s="193">
        <f t="shared" si="1105"/>
        <v>0</v>
      </c>
      <c r="V689" s="193">
        <f t="shared" si="1105"/>
        <v>0</v>
      </c>
      <c r="W689" s="193">
        <f t="shared" si="1105"/>
        <v>0</v>
      </c>
      <c r="X689" s="193">
        <f t="shared" si="1105"/>
        <v>0</v>
      </c>
      <c r="Y689" s="193">
        <f t="shared" si="1105"/>
        <v>0</v>
      </c>
      <c r="Z689" s="193">
        <f t="shared" si="1105"/>
        <v>0</v>
      </c>
      <c r="AA689" s="193">
        <f t="shared" si="1105"/>
        <v>0</v>
      </c>
      <c r="AB689" s="193">
        <f t="shared" si="1105"/>
        <v>0</v>
      </c>
      <c r="AC689" s="193">
        <f t="shared" si="1105"/>
        <v>0</v>
      </c>
      <c r="AD689" s="193">
        <f t="shared" si="1105"/>
        <v>0</v>
      </c>
      <c r="AE689" s="193">
        <f t="shared" si="1105"/>
        <v>0</v>
      </c>
      <c r="AF689" s="193">
        <f t="shared" si="1105"/>
        <v>0</v>
      </c>
      <c r="AG689" s="193">
        <f t="shared" si="1105"/>
        <v>0</v>
      </c>
      <c r="AH689" s="193">
        <f t="shared" si="1105"/>
        <v>0</v>
      </c>
      <c r="AI689" s="193">
        <f t="shared" si="1105"/>
        <v>0</v>
      </c>
      <c r="AJ689" s="193">
        <f t="shared" ref="AJ689:BC689" si="1106">COUNTIF($C$12:$FM$12,AJ107)</f>
        <v>0</v>
      </c>
      <c r="AK689" s="193">
        <f t="shared" si="1106"/>
        <v>0</v>
      </c>
      <c r="AL689" s="193">
        <f t="shared" si="1106"/>
        <v>0</v>
      </c>
      <c r="AM689" s="193">
        <f t="shared" si="1106"/>
        <v>0</v>
      </c>
      <c r="AN689" s="193">
        <f t="shared" si="1106"/>
        <v>0</v>
      </c>
      <c r="AO689" s="193">
        <f t="shared" si="1106"/>
        <v>0</v>
      </c>
      <c r="AP689" s="193">
        <f t="shared" si="1106"/>
        <v>0</v>
      </c>
      <c r="AQ689" s="193">
        <f t="shared" si="1106"/>
        <v>0</v>
      </c>
      <c r="AR689" s="193">
        <f t="shared" si="1106"/>
        <v>0</v>
      </c>
      <c r="AS689" s="193">
        <f t="shared" si="1106"/>
        <v>0</v>
      </c>
      <c r="AT689" s="193">
        <f t="shared" si="1106"/>
        <v>0</v>
      </c>
      <c r="AU689" s="193">
        <f t="shared" si="1106"/>
        <v>0</v>
      </c>
      <c r="AV689" s="193">
        <f t="shared" si="1106"/>
        <v>0</v>
      </c>
      <c r="AW689" s="193">
        <f t="shared" si="1106"/>
        <v>0</v>
      </c>
      <c r="AX689" s="193">
        <f t="shared" si="1106"/>
        <v>0</v>
      </c>
      <c r="AY689" s="193">
        <f t="shared" si="1106"/>
        <v>0</v>
      </c>
      <c r="AZ689" s="193">
        <f t="shared" si="1106"/>
        <v>0</v>
      </c>
      <c r="BA689" s="193">
        <f t="shared" si="1106"/>
        <v>0</v>
      </c>
      <c r="BB689" s="193">
        <f t="shared" si="1106"/>
        <v>0</v>
      </c>
      <c r="BC689" s="193">
        <f t="shared" si="1106"/>
        <v>0</v>
      </c>
    </row>
    <row r="690" spans="3:55" ht="16.5" customHeight="1" x14ac:dyDescent="0.2">
      <c r="C690" s="121">
        <v>30</v>
      </c>
      <c r="D690" s="193">
        <f t="shared" ref="D690:AI690" si="1107">COUNTIF($C$12:$FM$12,D108)</f>
        <v>0</v>
      </c>
      <c r="E690" s="193">
        <f t="shared" si="1107"/>
        <v>0</v>
      </c>
      <c r="F690" s="193">
        <f t="shared" si="1107"/>
        <v>0</v>
      </c>
      <c r="G690" s="193">
        <f t="shared" si="1107"/>
        <v>0</v>
      </c>
      <c r="H690" s="193">
        <f t="shared" si="1107"/>
        <v>0</v>
      </c>
      <c r="I690" s="193">
        <f t="shared" si="1107"/>
        <v>0</v>
      </c>
      <c r="J690" s="193">
        <f t="shared" si="1107"/>
        <v>0</v>
      </c>
      <c r="K690" s="193">
        <f t="shared" si="1107"/>
        <v>0</v>
      </c>
      <c r="L690" s="193">
        <f t="shared" si="1107"/>
        <v>0</v>
      </c>
      <c r="M690" s="193">
        <f t="shared" si="1107"/>
        <v>0</v>
      </c>
      <c r="N690" s="193">
        <f t="shared" si="1107"/>
        <v>0</v>
      </c>
      <c r="O690" s="193">
        <f t="shared" si="1107"/>
        <v>0</v>
      </c>
      <c r="P690" s="193">
        <f t="shared" si="1107"/>
        <v>0</v>
      </c>
      <c r="Q690" s="193">
        <f t="shared" si="1107"/>
        <v>0</v>
      </c>
      <c r="R690" s="193">
        <f t="shared" si="1107"/>
        <v>0</v>
      </c>
      <c r="S690" s="193">
        <f t="shared" si="1107"/>
        <v>0</v>
      </c>
      <c r="T690" s="193">
        <f t="shared" si="1107"/>
        <v>0</v>
      </c>
      <c r="U690" s="193">
        <f t="shared" si="1107"/>
        <v>0</v>
      </c>
      <c r="V690" s="193">
        <f t="shared" si="1107"/>
        <v>0</v>
      </c>
      <c r="W690" s="193">
        <f t="shared" si="1107"/>
        <v>0</v>
      </c>
      <c r="X690" s="193">
        <f t="shared" si="1107"/>
        <v>0</v>
      </c>
      <c r="Y690" s="193">
        <f t="shared" si="1107"/>
        <v>0</v>
      </c>
      <c r="Z690" s="193">
        <f t="shared" si="1107"/>
        <v>0</v>
      </c>
      <c r="AA690" s="193">
        <f t="shared" si="1107"/>
        <v>0</v>
      </c>
      <c r="AB690" s="193">
        <f t="shared" si="1107"/>
        <v>0</v>
      </c>
      <c r="AC690" s="193">
        <f t="shared" si="1107"/>
        <v>0</v>
      </c>
      <c r="AD690" s="193">
        <f t="shared" si="1107"/>
        <v>0</v>
      </c>
      <c r="AE690" s="193">
        <f t="shared" si="1107"/>
        <v>0</v>
      </c>
      <c r="AF690" s="193">
        <f t="shared" si="1107"/>
        <v>0</v>
      </c>
      <c r="AG690" s="193">
        <f t="shared" si="1107"/>
        <v>0</v>
      </c>
      <c r="AH690" s="193">
        <f t="shared" si="1107"/>
        <v>0</v>
      </c>
      <c r="AI690" s="193">
        <f t="shared" si="1107"/>
        <v>0</v>
      </c>
      <c r="AJ690" s="193">
        <f t="shared" ref="AJ690:BC690" si="1108">COUNTIF($C$12:$FM$12,AJ108)</f>
        <v>0</v>
      </c>
      <c r="AK690" s="193">
        <f t="shared" si="1108"/>
        <v>0</v>
      </c>
      <c r="AL690" s="193">
        <f t="shared" si="1108"/>
        <v>0</v>
      </c>
      <c r="AM690" s="193">
        <f t="shared" si="1108"/>
        <v>0</v>
      </c>
      <c r="AN690" s="193">
        <f t="shared" si="1108"/>
        <v>0</v>
      </c>
      <c r="AO690" s="193">
        <f t="shared" si="1108"/>
        <v>0</v>
      </c>
      <c r="AP690" s="193">
        <f t="shared" si="1108"/>
        <v>0</v>
      </c>
      <c r="AQ690" s="193">
        <f t="shared" si="1108"/>
        <v>0</v>
      </c>
      <c r="AR690" s="193">
        <f t="shared" si="1108"/>
        <v>0</v>
      </c>
      <c r="AS690" s="193">
        <f t="shared" si="1108"/>
        <v>0</v>
      </c>
      <c r="AT690" s="193">
        <f t="shared" si="1108"/>
        <v>0</v>
      </c>
      <c r="AU690" s="193">
        <f t="shared" si="1108"/>
        <v>0</v>
      </c>
      <c r="AV690" s="193">
        <f t="shared" si="1108"/>
        <v>0</v>
      </c>
      <c r="AW690" s="193">
        <f t="shared" si="1108"/>
        <v>0</v>
      </c>
      <c r="AX690" s="193">
        <f t="shared" si="1108"/>
        <v>0</v>
      </c>
      <c r="AY690" s="193">
        <f t="shared" si="1108"/>
        <v>0</v>
      </c>
      <c r="AZ690" s="193">
        <f t="shared" si="1108"/>
        <v>0</v>
      </c>
      <c r="BA690" s="193">
        <f t="shared" si="1108"/>
        <v>0</v>
      </c>
      <c r="BB690" s="193">
        <f t="shared" si="1108"/>
        <v>0</v>
      </c>
      <c r="BC690" s="193">
        <f t="shared" si="1108"/>
        <v>0</v>
      </c>
    </row>
    <row r="691" spans="3:55" ht="16.5" customHeight="1" x14ac:dyDescent="0.2">
      <c r="C691" s="121">
        <v>31</v>
      </c>
      <c r="D691" s="193">
        <f t="shared" ref="D691:AI691" si="1109">COUNTIF($C$12:$FM$12,D109)</f>
        <v>0</v>
      </c>
      <c r="E691" s="193">
        <f t="shared" si="1109"/>
        <v>0</v>
      </c>
      <c r="F691" s="193">
        <f t="shared" si="1109"/>
        <v>0</v>
      </c>
      <c r="G691" s="193">
        <f t="shared" si="1109"/>
        <v>0</v>
      </c>
      <c r="H691" s="193">
        <f t="shared" si="1109"/>
        <v>0</v>
      </c>
      <c r="I691" s="193">
        <f t="shared" si="1109"/>
        <v>0</v>
      </c>
      <c r="J691" s="193">
        <f t="shared" si="1109"/>
        <v>0</v>
      </c>
      <c r="K691" s="193">
        <f t="shared" si="1109"/>
        <v>0</v>
      </c>
      <c r="L691" s="193">
        <f t="shared" si="1109"/>
        <v>0</v>
      </c>
      <c r="M691" s="193">
        <f t="shared" si="1109"/>
        <v>0</v>
      </c>
      <c r="N691" s="193">
        <f t="shared" si="1109"/>
        <v>0</v>
      </c>
      <c r="O691" s="193">
        <f t="shared" si="1109"/>
        <v>0</v>
      </c>
      <c r="P691" s="193">
        <f t="shared" si="1109"/>
        <v>0</v>
      </c>
      <c r="Q691" s="193">
        <f t="shared" si="1109"/>
        <v>0</v>
      </c>
      <c r="R691" s="193">
        <f t="shared" si="1109"/>
        <v>0</v>
      </c>
      <c r="S691" s="193">
        <f t="shared" si="1109"/>
        <v>0</v>
      </c>
      <c r="T691" s="193">
        <f t="shared" si="1109"/>
        <v>0</v>
      </c>
      <c r="U691" s="193">
        <f t="shared" si="1109"/>
        <v>0</v>
      </c>
      <c r="V691" s="193">
        <f t="shared" si="1109"/>
        <v>0</v>
      </c>
      <c r="W691" s="193">
        <f t="shared" si="1109"/>
        <v>0</v>
      </c>
      <c r="X691" s="193">
        <f t="shared" si="1109"/>
        <v>0</v>
      </c>
      <c r="Y691" s="193">
        <f t="shared" si="1109"/>
        <v>0</v>
      </c>
      <c r="Z691" s="193">
        <f t="shared" si="1109"/>
        <v>0</v>
      </c>
      <c r="AA691" s="193">
        <f t="shared" si="1109"/>
        <v>0</v>
      </c>
      <c r="AB691" s="193">
        <f t="shared" si="1109"/>
        <v>0</v>
      </c>
      <c r="AC691" s="193">
        <f t="shared" si="1109"/>
        <v>0</v>
      </c>
      <c r="AD691" s="193">
        <f t="shared" si="1109"/>
        <v>0</v>
      </c>
      <c r="AE691" s="193">
        <f t="shared" si="1109"/>
        <v>0</v>
      </c>
      <c r="AF691" s="193">
        <f t="shared" si="1109"/>
        <v>0</v>
      </c>
      <c r="AG691" s="193">
        <f t="shared" si="1109"/>
        <v>0</v>
      </c>
      <c r="AH691" s="193">
        <f t="shared" si="1109"/>
        <v>0</v>
      </c>
      <c r="AI691" s="193">
        <f t="shared" si="1109"/>
        <v>0</v>
      </c>
      <c r="AJ691" s="193">
        <f t="shared" ref="AJ691:BC691" si="1110">COUNTIF($C$12:$FM$12,AJ109)</f>
        <v>0</v>
      </c>
      <c r="AK691" s="193">
        <f t="shared" si="1110"/>
        <v>0</v>
      </c>
      <c r="AL691" s="193">
        <f t="shared" si="1110"/>
        <v>0</v>
      </c>
      <c r="AM691" s="193">
        <f t="shared" si="1110"/>
        <v>0</v>
      </c>
      <c r="AN691" s="193">
        <f t="shared" si="1110"/>
        <v>0</v>
      </c>
      <c r="AO691" s="193">
        <f t="shared" si="1110"/>
        <v>0</v>
      </c>
      <c r="AP691" s="193">
        <f t="shared" si="1110"/>
        <v>0</v>
      </c>
      <c r="AQ691" s="193">
        <f t="shared" si="1110"/>
        <v>0</v>
      </c>
      <c r="AR691" s="193">
        <f t="shared" si="1110"/>
        <v>0</v>
      </c>
      <c r="AS691" s="193">
        <f t="shared" si="1110"/>
        <v>0</v>
      </c>
      <c r="AT691" s="193">
        <f t="shared" si="1110"/>
        <v>0</v>
      </c>
      <c r="AU691" s="193">
        <f t="shared" si="1110"/>
        <v>0</v>
      </c>
      <c r="AV691" s="193">
        <f t="shared" si="1110"/>
        <v>0</v>
      </c>
      <c r="AW691" s="193">
        <f t="shared" si="1110"/>
        <v>0</v>
      </c>
      <c r="AX691" s="193">
        <f t="shared" si="1110"/>
        <v>0</v>
      </c>
      <c r="AY691" s="193">
        <f t="shared" si="1110"/>
        <v>0</v>
      </c>
      <c r="AZ691" s="193">
        <f t="shared" si="1110"/>
        <v>0</v>
      </c>
      <c r="BA691" s="193">
        <f t="shared" si="1110"/>
        <v>0</v>
      </c>
      <c r="BB691" s="193">
        <f t="shared" si="1110"/>
        <v>0</v>
      </c>
      <c r="BC691" s="193">
        <f t="shared" si="1110"/>
        <v>0</v>
      </c>
    </row>
    <row r="692" spans="3:55" ht="16.5" customHeight="1" x14ac:dyDescent="0.2">
      <c r="C692" s="121">
        <v>32</v>
      </c>
      <c r="D692" s="193">
        <f t="shared" ref="D692:AI692" si="1111">COUNTIF($C$12:$FM$12,D110)</f>
        <v>0</v>
      </c>
      <c r="E692" s="193">
        <f t="shared" si="1111"/>
        <v>0</v>
      </c>
      <c r="F692" s="193">
        <f t="shared" si="1111"/>
        <v>0</v>
      </c>
      <c r="G692" s="193">
        <f t="shared" si="1111"/>
        <v>0</v>
      </c>
      <c r="H692" s="193">
        <f t="shared" si="1111"/>
        <v>0</v>
      </c>
      <c r="I692" s="193">
        <f t="shared" si="1111"/>
        <v>0</v>
      </c>
      <c r="J692" s="193">
        <f t="shared" si="1111"/>
        <v>0</v>
      </c>
      <c r="K692" s="193">
        <f t="shared" si="1111"/>
        <v>0</v>
      </c>
      <c r="L692" s="193">
        <f t="shared" si="1111"/>
        <v>0</v>
      </c>
      <c r="M692" s="193">
        <f t="shared" si="1111"/>
        <v>0</v>
      </c>
      <c r="N692" s="193">
        <f t="shared" si="1111"/>
        <v>0</v>
      </c>
      <c r="O692" s="193">
        <f t="shared" si="1111"/>
        <v>0</v>
      </c>
      <c r="P692" s="193">
        <f t="shared" si="1111"/>
        <v>0</v>
      </c>
      <c r="Q692" s="193">
        <f t="shared" si="1111"/>
        <v>0</v>
      </c>
      <c r="R692" s="193">
        <f t="shared" si="1111"/>
        <v>0</v>
      </c>
      <c r="S692" s="193">
        <f t="shared" si="1111"/>
        <v>0</v>
      </c>
      <c r="T692" s="193">
        <f t="shared" si="1111"/>
        <v>0</v>
      </c>
      <c r="U692" s="193">
        <f t="shared" si="1111"/>
        <v>0</v>
      </c>
      <c r="V692" s="193">
        <f t="shared" si="1111"/>
        <v>0</v>
      </c>
      <c r="W692" s="193">
        <f t="shared" si="1111"/>
        <v>0</v>
      </c>
      <c r="X692" s="193">
        <f t="shared" si="1111"/>
        <v>0</v>
      </c>
      <c r="Y692" s="193">
        <f t="shared" si="1111"/>
        <v>0</v>
      </c>
      <c r="Z692" s="193">
        <f t="shared" si="1111"/>
        <v>0</v>
      </c>
      <c r="AA692" s="193">
        <f t="shared" si="1111"/>
        <v>0</v>
      </c>
      <c r="AB692" s="193">
        <f t="shared" si="1111"/>
        <v>0</v>
      </c>
      <c r="AC692" s="193">
        <f t="shared" si="1111"/>
        <v>0</v>
      </c>
      <c r="AD692" s="193">
        <f t="shared" si="1111"/>
        <v>0</v>
      </c>
      <c r="AE692" s="193">
        <f t="shared" si="1111"/>
        <v>0</v>
      </c>
      <c r="AF692" s="193">
        <f t="shared" si="1111"/>
        <v>0</v>
      </c>
      <c r="AG692" s="193">
        <f t="shared" si="1111"/>
        <v>0</v>
      </c>
      <c r="AH692" s="193">
        <f t="shared" si="1111"/>
        <v>0</v>
      </c>
      <c r="AI692" s="193">
        <f t="shared" si="1111"/>
        <v>0</v>
      </c>
      <c r="AJ692" s="193">
        <f t="shared" ref="AJ692:BC692" si="1112">COUNTIF($C$12:$FM$12,AJ110)</f>
        <v>0</v>
      </c>
      <c r="AK692" s="193">
        <f t="shared" si="1112"/>
        <v>0</v>
      </c>
      <c r="AL692" s="193">
        <f t="shared" si="1112"/>
        <v>0</v>
      </c>
      <c r="AM692" s="193">
        <f t="shared" si="1112"/>
        <v>0</v>
      </c>
      <c r="AN692" s="193">
        <f t="shared" si="1112"/>
        <v>0</v>
      </c>
      <c r="AO692" s="193">
        <f t="shared" si="1112"/>
        <v>0</v>
      </c>
      <c r="AP692" s="193">
        <f t="shared" si="1112"/>
        <v>0</v>
      </c>
      <c r="AQ692" s="193">
        <f t="shared" si="1112"/>
        <v>0</v>
      </c>
      <c r="AR692" s="193">
        <f t="shared" si="1112"/>
        <v>0</v>
      </c>
      <c r="AS692" s="193">
        <f t="shared" si="1112"/>
        <v>0</v>
      </c>
      <c r="AT692" s="193">
        <f t="shared" si="1112"/>
        <v>0</v>
      </c>
      <c r="AU692" s="193">
        <f t="shared" si="1112"/>
        <v>0</v>
      </c>
      <c r="AV692" s="193">
        <f t="shared" si="1112"/>
        <v>0</v>
      </c>
      <c r="AW692" s="193">
        <f t="shared" si="1112"/>
        <v>0</v>
      </c>
      <c r="AX692" s="193">
        <f t="shared" si="1112"/>
        <v>0</v>
      </c>
      <c r="AY692" s="193">
        <f t="shared" si="1112"/>
        <v>0</v>
      </c>
      <c r="AZ692" s="193">
        <f t="shared" si="1112"/>
        <v>0</v>
      </c>
      <c r="BA692" s="193">
        <f t="shared" si="1112"/>
        <v>0</v>
      </c>
      <c r="BB692" s="193">
        <f t="shared" si="1112"/>
        <v>0</v>
      </c>
      <c r="BC692" s="193">
        <f t="shared" si="1112"/>
        <v>0</v>
      </c>
    </row>
    <row r="693" spans="3:55" ht="16.5" customHeight="1" x14ac:dyDescent="0.2">
      <c r="C693" s="121">
        <v>33</v>
      </c>
      <c r="D693" s="193">
        <f t="shared" ref="D693:AI693" si="1113">COUNTIF($C$12:$FM$12,D111)</f>
        <v>0</v>
      </c>
      <c r="E693" s="193">
        <f t="shared" si="1113"/>
        <v>0</v>
      </c>
      <c r="F693" s="193">
        <f t="shared" si="1113"/>
        <v>0</v>
      </c>
      <c r="G693" s="193">
        <f t="shared" si="1113"/>
        <v>0</v>
      </c>
      <c r="H693" s="193">
        <f t="shared" si="1113"/>
        <v>0</v>
      </c>
      <c r="I693" s="193">
        <f t="shared" si="1113"/>
        <v>0</v>
      </c>
      <c r="J693" s="193">
        <f t="shared" si="1113"/>
        <v>0</v>
      </c>
      <c r="K693" s="193">
        <f t="shared" si="1113"/>
        <v>0</v>
      </c>
      <c r="L693" s="193">
        <f t="shared" si="1113"/>
        <v>0</v>
      </c>
      <c r="M693" s="193">
        <f t="shared" si="1113"/>
        <v>0</v>
      </c>
      <c r="N693" s="193">
        <f t="shared" si="1113"/>
        <v>0</v>
      </c>
      <c r="O693" s="193">
        <f t="shared" si="1113"/>
        <v>0</v>
      </c>
      <c r="P693" s="193">
        <f t="shared" si="1113"/>
        <v>0</v>
      </c>
      <c r="Q693" s="193">
        <f t="shared" si="1113"/>
        <v>0</v>
      </c>
      <c r="R693" s="193">
        <f t="shared" si="1113"/>
        <v>0</v>
      </c>
      <c r="S693" s="193">
        <f t="shared" si="1113"/>
        <v>0</v>
      </c>
      <c r="T693" s="193">
        <f t="shared" si="1113"/>
        <v>0</v>
      </c>
      <c r="U693" s="193">
        <f t="shared" si="1113"/>
        <v>0</v>
      </c>
      <c r="V693" s="193">
        <f t="shared" si="1113"/>
        <v>0</v>
      </c>
      <c r="W693" s="193">
        <f t="shared" si="1113"/>
        <v>0</v>
      </c>
      <c r="X693" s="193">
        <f t="shared" si="1113"/>
        <v>0</v>
      </c>
      <c r="Y693" s="193">
        <f t="shared" si="1113"/>
        <v>0</v>
      </c>
      <c r="Z693" s="193">
        <f t="shared" si="1113"/>
        <v>0</v>
      </c>
      <c r="AA693" s="193">
        <f t="shared" si="1113"/>
        <v>0</v>
      </c>
      <c r="AB693" s="193">
        <f t="shared" si="1113"/>
        <v>0</v>
      </c>
      <c r="AC693" s="193">
        <f t="shared" si="1113"/>
        <v>0</v>
      </c>
      <c r="AD693" s="193">
        <f t="shared" si="1113"/>
        <v>0</v>
      </c>
      <c r="AE693" s="193">
        <f t="shared" si="1113"/>
        <v>0</v>
      </c>
      <c r="AF693" s="193">
        <f t="shared" si="1113"/>
        <v>0</v>
      </c>
      <c r="AG693" s="193">
        <f t="shared" si="1113"/>
        <v>0</v>
      </c>
      <c r="AH693" s="193">
        <f t="shared" si="1113"/>
        <v>0</v>
      </c>
      <c r="AI693" s="193">
        <f t="shared" si="1113"/>
        <v>0</v>
      </c>
      <c r="AJ693" s="193">
        <f t="shared" ref="AJ693:BC693" si="1114">COUNTIF($C$12:$FM$12,AJ111)</f>
        <v>0</v>
      </c>
      <c r="AK693" s="193">
        <f t="shared" si="1114"/>
        <v>0</v>
      </c>
      <c r="AL693" s="193">
        <f t="shared" si="1114"/>
        <v>0</v>
      </c>
      <c r="AM693" s="193">
        <f t="shared" si="1114"/>
        <v>0</v>
      </c>
      <c r="AN693" s="193">
        <f t="shared" si="1114"/>
        <v>0</v>
      </c>
      <c r="AO693" s="193">
        <f t="shared" si="1114"/>
        <v>0</v>
      </c>
      <c r="AP693" s="193">
        <f t="shared" si="1114"/>
        <v>0</v>
      </c>
      <c r="AQ693" s="193">
        <f t="shared" si="1114"/>
        <v>0</v>
      </c>
      <c r="AR693" s="193">
        <f t="shared" si="1114"/>
        <v>0</v>
      </c>
      <c r="AS693" s="193">
        <f t="shared" si="1114"/>
        <v>0</v>
      </c>
      <c r="AT693" s="193">
        <f t="shared" si="1114"/>
        <v>0</v>
      </c>
      <c r="AU693" s="193">
        <f t="shared" si="1114"/>
        <v>0</v>
      </c>
      <c r="AV693" s="193">
        <f t="shared" si="1114"/>
        <v>0</v>
      </c>
      <c r="AW693" s="193">
        <f t="shared" si="1114"/>
        <v>0</v>
      </c>
      <c r="AX693" s="193">
        <f t="shared" si="1114"/>
        <v>0</v>
      </c>
      <c r="AY693" s="193">
        <f t="shared" si="1114"/>
        <v>0</v>
      </c>
      <c r="AZ693" s="193">
        <f t="shared" si="1114"/>
        <v>0</v>
      </c>
      <c r="BA693" s="193">
        <f t="shared" si="1114"/>
        <v>0</v>
      </c>
      <c r="BB693" s="193">
        <f t="shared" si="1114"/>
        <v>0</v>
      </c>
      <c r="BC693" s="193">
        <f t="shared" si="1114"/>
        <v>0</v>
      </c>
    </row>
    <row r="694" spans="3:55" ht="16.5" customHeight="1" x14ac:dyDescent="0.2">
      <c r="C694" s="121">
        <v>34</v>
      </c>
      <c r="D694" s="193">
        <f t="shared" ref="D694:AI694" si="1115">COUNTIF($C$12:$FM$12,D112)</f>
        <v>0</v>
      </c>
      <c r="E694" s="193">
        <f t="shared" si="1115"/>
        <v>0</v>
      </c>
      <c r="F694" s="193">
        <f t="shared" si="1115"/>
        <v>0</v>
      </c>
      <c r="G694" s="193">
        <f t="shared" si="1115"/>
        <v>0</v>
      </c>
      <c r="H694" s="193">
        <f t="shared" si="1115"/>
        <v>0</v>
      </c>
      <c r="I694" s="193">
        <f t="shared" si="1115"/>
        <v>0</v>
      </c>
      <c r="J694" s="193">
        <f t="shared" si="1115"/>
        <v>0</v>
      </c>
      <c r="K694" s="193">
        <f t="shared" si="1115"/>
        <v>0</v>
      </c>
      <c r="L694" s="193">
        <f t="shared" si="1115"/>
        <v>0</v>
      </c>
      <c r="M694" s="193">
        <f t="shared" si="1115"/>
        <v>0</v>
      </c>
      <c r="N694" s="193">
        <f t="shared" si="1115"/>
        <v>0</v>
      </c>
      <c r="O694" s="193">
        <f t="shared" si="1115"/>
        <v>0</v>
      </c>
      <c r="P694" s="193">
        <f t="shared" si="1115"/>
        <v>0</v>
      </c>
      <c r="Q694" s="193">
        <f t="shared" si="1115"/>
        <v>0</v>
      </c>
      <c r="R694" s="193">
        <f t="shared" si="1115"/>
        <v>0</v>
      </c>
      <c r="S694" s="193">
        <f t="shared" si="1115"/>
        <v>0</v>
      </c>
      <c r="T694" s="193">
        <f t="shared" si="1115"/>
        <v>0</v>
      </c>
      <c r="U694" s="193">
        <f t="shared" si="1115"/>
        <v>0</v>
      </c>
      <c r="V694" s="193">
        <f t="shared" si="1115"/>
        <v>0</v>
      </c>
      <c r="W694" s="193">
        <f t="shared" si="1115"/>
        <v>0</v>
      </c>
      <c r="X694" s="193">
        <f t="shared" si="1115"/>
        <v>0</v>
      </c>
      <c r="Y694" s="193">
        <f t="shared" si="1115"/>
        <v>0</v>
      </c>
      <c r="Z694" s="193">
        <f t="shared" si="1115"/>
        <v>0</v>
      </c>
      <c r="AA694" s="193">
        <f t="shared" si="1115"/>
        <v>0</v>
      </c>
      <c r="AB694" s="193">
        <f t="shared" si="1115"/>
        <v>0</v>
      </c>
      <c r="AC694" s="193">
        <f t="shared" si="1115"/>
        <v>0</v>
      </c>
      <c r="AD694" s="193">
        <f t="shared" si="1115"/>
        <v>0</v>
      </c>
      <c r="AE694" s="193">
        <f t="shared" si="1115"/>
        <v>0</v>
      </c>
      <c r="AF694" s="193">
        <f t="shared" si="1115"/>
        <v>0</v>
      </c>
      <c r="AG694" s="193">
        <f t="shared" si="1115"/>
        <v>0</v>
      </c>
      <c r="AH694" s="193">
        <f t="shared" si="1115"/>
        <v>0</v>
      </c>
      <c r="AI694" s="193">
        <f t="shared" si="1115"/>
        <v>0</v>
      </c>
      <c r="AJ694" s="193">
        <f t="shared" ref="AJ694:BC694" si="1116">COUNTIF($C$12:$FM$12,AJ112)</f>
        <v>0</v>
      </c>
      <c r="AK694" s="193">
        <f t="shared" si="1116"/>
        <v>0</v>
      </c>
      <c r="AL694" s="193">
        <f t="shared" si="1116"/>
        <v>0</v>
      </c>
      <c r="AM694" s="193">
        <f t="shared" si="1116"/>
        <v>0</v>
      </c>
      <c r="AN694" s="193">
        <f t="shared" si="1116"/>
        <v>0</v>
      </c>
      <c r="AO694" s="193">
        <f t="shared" si="1116"/>
        <v>0</v>
      </c>
      <c r="AP694" s="193">
        <f t="shared" si="1116"/>
        <v>0</v>
      </c>
      <c r="AQ694" s="193">
        <f t="shared" si="1116"/>
        <v>0</v>
      </c>
      <c r="AR694" s="193">
        <f t="shared" si="1116"/>
        <v>0</v>
      </c>
      <c r="AS694" s="193">
        <f t="shared" si="1116"/>
        <v>0</v>
      </c>
      <c r="AT694" s="193">
        <f t="shared" si="1116"/>
        <v>0</v>
      </c>
      <c r="AU694" s="193">
        <f t="shared" si="1116"/>
        <v>0</v>
      </c>
      <c r="AV694" s="193">
        <f t="shared" si="1116"/>
        <v>0</v>
      </c>
      <c r="AW694" s="193">
        <f t="shared" si="1116"/>
        <v>0</v>
      </c>
      <c r="AX694" s="193">
        <f t="shared" si="1116"/>
        <v>0</v>
      </c>
      <c r="AY694" s="193">
        <f t="shared" si="1116"/>
        <v>0</v>
      </c>
      <c r="AZ694" s="193">
        <f t="shared" si="1116"/>
        <v>0</v>
      </c>
      <c r="BA694" s="193">
        <f t="shared" si="1116"/>
        <v>0</v>
      </c>
      <c r="BB694" s="193">
        <f t="shared" si="1116"/>
        <v>0</v>
      </c>
      <c r="BC694" s="193">
        <f t="shared" si="1116"/>
        <v>0</v>
      </c>
    </row>
    <row r="695" spans="3:55" ht="16.5" customHeight="1" x14ac:dyDescent="0.2">
      <c r="C695" s="121">
        <v>35</v>
      </c>
      <c r="D695" s="193">
        <f t="shared" ref="D695:AI695" si="1117">COUNTIF($C$12:$FM$12,D113)</f>
        <v>0</v>
      </c>
      <c r="E695" s="193">
        <f t="shared" si="1117"/>
        <v>0</v>
      </c>
      <c r="F695" s="193">
        <f t="shared" si="1117"/>
        <v>0</v>
      </c>
      <c r="G695" s="193">
        <f t="shared" si="1117"/>
        <v>0</v>
      </c>
      <c r="H695" s="193">
        <f t="shared" si="1117"/>
        <v>0</v>
      </c>
      <c r="I695" s="193">
        <f t="shared" si="1117"/>
        <v>0</v>
      </c>
      <c r="J695" s="193">
        <f t="shared" si="1117"/>
        <v>0</v>
      </c>
      <c r="K695" s="193">
        <f t="shared" si="1117"/>
        <v>0</v>
      </c>
      <c r="L695" s="193">
        <f t="shared" si="1117"/>
        <v>0</v>
      </c>
      <c r="M695" s="193">
        <f t="shared" si="1117"/>
        <v>0</v>
      </c>
      <c r="N695" s="193">
        <f t="shared" si="1117"/>
        <v>0</v>
      </c>
      <c r="O695" s="193">
        <f t="shared" si="1117"/>
        <v>0</v>
      </c>
      <c r="P695" s="193">
        <f t="shared" si="1117"/>
        <v>0</v>
      </c>
      <c r="Q695" s="193">
        <f t="shared" si="1117"/>
        <v>0</v>
      </c>
      <c r="R695" s="193">
        <f t="shared" si="1117"/>
        <v>0</v>
      </c>
      <c r="S695" s="193">
        <f t="shared" si="1117"/>
        <v>0</v>
      </c>
      <c r="T695" s="193">
        <f t="shared" si="1117"/>
        <v>0</v>
      </c>
      <c r="U695" s="193">
        <f t="shared" si="1117"/>
        <v>0</v>
      </c>
      <c r="V695" s="193">
        <f t="shared" si="1117"/>
        <v>0</v>
      </c>
      <c r="W695" s="193">
        <f t="shared" si="1117"/>
        <v>0</v>
      </c>
      <c r="X695" s="193">
        <f t="shared" si="1117"/>
        <v>0</v>
      </c>
      <c r="Y695" s="193">
        <f t="shared" si="1117"/>
        <v>0</v>
      </c>
      <c r="Z695" s="193">
        <f t="shared" si="1117"/>
        <v>0</v>
      </c>
      <c r="AA695" s="193">
        <f t="shared" si="1117"/>
        <v>0</v>
      </c>
      <c r="AB695" s="193">
        <f t="shared" si="1117"/>
        <v>0</v>
      </c>
      <c r="AC695" s="193">
        <f t="shared" si="1117"/>
        <v>0</v>
      </c>
      <c r="AD695" s="193">
        <f t="shared" si="1117"/>
        <v>0</v>
      </c>
      <c r="AE695" s="193">
        <f t="shared" si="1117"/>
        <v>0</v>
      </c>
      <c r="AF695" s="193">
        <f t="shared" si="1117"/>
        <v>0</v>
      </c>
      <c r="AG695" s="193">
        <f t="shared" si="1117"/>
        <v>0</v>
      </c>
      <c r="AH695" s="193">
        <f t="shared" si="1117"/>
        <v>0</v>
      </c>
      <c r="AI695" s="193">
        <f t="shared" si="1117"/>
        <v>0</v>
      </c>
      <c r="AJ695" s="193">
        <f t="shared" ref="AJ695:BC695" si="1118">COUNTIF($C$12:$FM$12,AJ113)</f>
        <v>0</v>
      </c>
      <c r="AK695" s="193">
        <f t="shared" si="1118"/>
        <v>0</v>
      </c>
      <c r="AL695" s="193">
        <f t="shared" si="1118"/>
        <v>0</v>
      </c>
      <c r="AM695" s="193">
        <f t="shared" si="1118"/>
        <v>0</v>
      </c>
      <c r="AN695" s="193">
        <f t="shared" si="1118"/>
        <v>0</v>
      </c>
      <c r="AO695" s="193">
        <f t="shared" si="1118"/>
        <v>0</v>
      </c>
      <c r="AP695" s="193">
        <f t="shared" si="1118"/>
        <v>0</v>
      </c>
      <c r="AQ695" s="193">
        <f t="shared" si="1118"/>
        <v>0</v>
      </c>
      <c r="AR695" s="193">
        <f t="shared" si="1118"/>
        <v>0</v>
      </c>
      <c r="AS695" s="193">
        <f t="shared" si="1118"/>
        <v>0</v>
      </c>
      <c r="AT695" s="193">
        <f t="shared" si="1118"/>
        <v>0</v>
      </c>
      <c r="AU695" s="193">
        <f t="shared" si="1118"/>
        <v>0</v>
      </c>
      <c r="AV695" s="193">
        <f t="shared" si="1118"/>
        <v>0</v>
      </c>
      <c r="AW695" s="193">
        <f t="shared" si="1118"/>
        <v>0</v>
      </c>
      <c r="AX695" s="193">
        <f t="shared" si="1118"/>
        <v>0</v>
      </c>
      <c r="AY695" s="193">
        <f t="shared" si="1118"/>
        <v>0</v>
      </c>
      <c r="AZ695" s="193">
        <f t="shared" si="1118"/>
        <v>0</v>
      </c>
      <c r="BA695" s="193">
        <f t="shared" si="1118"/>
        <v>0</v>
      </c>
      <c r="BB695" s="193">
        <f t="shared" si="1118"/>
        <v>0</v>
      </c>
      <c r="BC695" s="193">
        <f t="shared" si="1118"/>
        <v>0</v>
      </c>
    </row>
    <row r="696" spans="3:55" ht="16.5" customHeight="1" x14ac:dyDescent="0.2">
      <c r="C696" s="121">
        <v>36</v>
      </c>
      <c r="D696" s="193">
        <f t="shared" ref="D696:AI696" si="1119">COUNTIF($C$12:$FM$12,D114)</f>
        <v>0</v>
      </c>
      <c r="E696" s="193">
        <f t="shared" si="1119"/>
        <v>0</v>
      </c>
      <c r="F696" s="193">
        <f t="shared" si="1119"/>
        <v>0</v>
      </c>
      <c r="G696" s="193">
        <f t="shared" si="1119"/>
        <v>0</v>
      </c>
      <c r="H696" s="193">
        <f t="shared" si="1119"/>
        <v>0</v>
      </c>
      <c r="I696" s="193">
        <f t="shared" si="1119"/>
        <v>0</v>
      </c>
      <c r="J696" s="193">
        <f t="shared" si="1119"/>
        <v>0</v>
      </c>
      <c r="K696" s="193">
        <f t="shared" si="1119"/>
        <v>0</v>
      </c>
      <c r="L696" s="193">
        <f t="shared" si="1119"/>
        <v>0</v>
      </c>
      <c r="M696" s="193">
        <f t="shared" si="1119"/>
        <v>0</v>
      </c>
      <c r="N696" s="193">
        <f t="shared" si="1119"/>
        <v>0</v>
      </c>
      <c r="O696" s="193">
        <f t="shared" si="1119"/>
        <v>0</v>
      </c>
      <c r="P696" s="193">
        <f t="shared" si="1119"/>
        <v>0</v>
      </c>
      <c r="Q696" s="193">
        <f t="shared" si="1119"/>
        <v>0</v>
      </c>
      <c r="R696" s="193">
        <f t="shared" si="1119"/>
        <v>0</v>
      </c>
      <c r="S696" s="193">
        <f t="shared" si="1119"/>
        <v>0</v>
      </c>
      <c r="T696" s="193">
        <f t="shared" si="1119"/>
        <v>0</v>
      </c>
      <c r="U696" s="193">
        <f t="shared" si="1119"/>
        <v>0</v>
      </c>
      <c r="V696" s="193">
        <f t="shared" si="1119"/>
        <v>0</v>
      </c>
      <c r="W696" s="193">
        <f t="shared" si="1119"/>
        <v>0</v>
      </c>
      <c r="X696" s="193">
        <f t="shared" si="1119"/>
        <v>0</v>
      </c>
      <c r="Y696" s="193">
        <f t="shared" si="1119"/>
        <v>0</v>
      </c>
      <c r="Z696" s="193">
        <f t="shared" si="1119"/>
        <v>0</v>
      </c>
      <c r="AA696" s="193">
        <f t="shared" si="1119"/>
        <v>0</v>
      </c>
      <c r="AB696" s="193">
        <f t="shared" si="1119"/>
        <v>0</v>
      </c>
      <c r="AC696" s="193">
        <f t="shared" si="1119"/>
        <v>0</v>
      </c>
      <c r="AD696" s="193">
        <f t="shared" si="1119"/>
        <v>0</v>
      </c>
      <c r="AE696" s="193">
        <f t="shared" si="1119"/>
        <v>0</v>
      </c>
      <c r="AF696" s="193">
        <f t="shared" si="1119"/>
        <v>0</v>
      </c>
      <c r="AG696" s="193">
        <f t="shared" si="1119"/>
        <v>0</v>
      </c>
      <c r="AH696" s="193">
        <f t="shared" si="1119"/>
        <v>0</v>
      </c>
      <c r="AI696" s="193">
        <f t="shared" si="1119"/>
        <v>0</v>
      </c>
      <c r="AJ696" s="193">
        <f t="shared" ref="AJ696:BC696" si="1120">COUNTIF($C$12:$FM$12,AJ114)</f>
        <v>0</v>
      </c>
      <c r="AK696" s="193">
        <f t="shared" si="1120"/>
        <v>0</v>
      </c>
      <c r="AL696" s="193">
        <f t="shared" si="1120"/>
        <v>0</v>
      </c>
      <c r="AM696" s="193">
        <f t="shared" si="1120"/>
        <v>0</v>
      </c>
      <c r="AN696" s="193">
        <f t="shared" si="1120"/>
        <v>0</v>
      </c>
      <c r="AO696" s="193">
        <f t="shared" si="1120"/>
        <v>0</v>
      </c>
      <c r="AP696" s="193">
        <f t="shared" si="1120"/>
        <v>0</v>
      </c>
      <c r="AQ696" s="193">
        <f t="shared" si="1120"/>
        <v>0</v>
      </c>
      <c r="AR696" s="193">
        <f t="shared" si="1120"/>
        <v>0</v>
      </c>
      <c r="AS696" s="193">
        <f t="shared" si="1120"/>
        <v>0</v>
      </c>
      <c r="AT696" s="193">
        <f t="shared" si="1120"/>
        <v>0</v>
      </c>
      <c r="AU696" s="193">
        <f t="shared" si="1120"/>
        <v>0</v>
      </c>
      <c r="AV696" s="193">
        <f t="shared" si="1120"/>
        <v>0</v>
      </c>
      <c r="AW696" s="193">
        <f t="shared" si="1120"/>
        <v>0</v>
      </c>
      <c r="AX696" s="193">
        <f t="shared" si="1120"/>
        <v>0</v>
      </c>
      <c r="AY696" s="193">
        <f t="shared" si="1120"/>
        <v>0</v>
      </c>
      <c r="AZ696" s="193">
        <f t="shared" si="1120"/>
        <v>0</v>
      </c>
      <c r="BA696" s="193">
        <f t="shared" si="1120"/>
        <v>0</v>
      </c>
      <c r="BB696" s="193">
        <f t="shared" si="1120"/>
        <v>0</v>
      </c>
      <c r="BC696" s="193">
        <f t="shared" si="1120"/>
        <v>0</v>
      </c>
    </row>
    <row r="697" spans="3:55" ht="16.5" customHeight="1" x14ac:dyDescent="0.2">
      <c r="C697" s="121">
        <v>37</v>
      </c>
      <c r="D697" s="193">
        <f t="shared" ref="D697:AI697" si="1121">COUNTIF($C$12:$FM$12,D115)</f>
        <v>0</v>
      </c>
      <c r="E697" s="193">
        <f t="shared" si="1121"/>
        <v>0</v>
      </c>
      <c r="F697" s="193">
        <f t="shared" si="1121"/>
        <v>0</v>
      </c>
      <c r="G697" s="193">
        <f t="shared" si="1121"/>
        <v>0</v>
      </c>
      <c r="H697" s="193">
        <f t="shared" si="1121"/>
        <v>0</v>
      </c>
      <c r="I697" s="193">
        <f t="shared" si="1121"/>
        <v>0</v>
      </c>
      <c r="J697" s="193">
        <f t="shared" si="1121"/>
        <v>0</v>
      </c>
      <c r="K697" s="193">
        <f t="shared" si="1121"/>
        <v>0</v>
      </c>
      <c r="L697" s="193">
        <f t="shared" si="1121"/>
        <v>0</v>
      </c>
      <c r="M697" s="193">
        <f t="shared" si="1121"/>
        <v>0</v>
      </c>
      <c r="N697" s="193">
        <f t="shared" si="1121"/>
        <v>0</v>
      </c>
      <c r="O697" s="193">
        <f t="shared" si="1121"/>
        <v>0</v>
      </c>
      <c r="P697" s="193">
        <f t="shared" si="1121"/>
        <v>0</v>
      </c>
      <c r="Q697" s="193">
        <f t="shared" si="1121"/>
        <v>0</v>
      </c>
      <c r="R697" s="193">
        <f t="shared" si="1121"/>
        <v>0</v>
      </c>
      <c r="S697" s="193">
        <f t="shared" si="1121"/>
        <v>0</v>
      </c>
      <c r="T697" s="193">
        <f t="shared" si="1121"/>
        <v>0</v>
      </c>
      <c r="U697" s="193">
        <f t="shared" si="1121"/>
        <v>0</v>
      </c>
      <c r="V697" s="193">
        <f t="shared" si="1121"/>
        <v>0</v>
      </c>
      <c r="W697" s="193">
        <f t="shared" si="1121"/>
        <v>0</v>
      </c>
      <c r="X697" s="193">
        <f t="shared" si="1121"/>
        <v>0</v>
      </c>
      <c r="Y697" s="193">
        <f t="shared" si="1121"/>
        <v>0</v>
      </c>
      <c r="Z697" s="193">
        <f t="shared" si="1121"/>
        <v>0</v>
      </c>
      <c r="AA697" s="193">
        <f t="shared" si="1121"/>
        <v>0</v>
      </c>
      <c r="AB697" s="193">
        <f t="shared" si="1121"/>
        <v>0</v>
      </c>
      <c r="AC697" s="193">
        <f t="shared" si="1121"/>
        <v>0</v>
      </c>
      <c r="AD697" s="193">
        <f t="shared" si="1121"/>
        <v>0</v>
      </c>
      <c r="AE697" s="193">
        <f t="shared" si="1121"/>
        <v>0</v>
      </c>
      <c r="AF697" s="193">
        <f t="shared" si="1121"/>
        <v>0</v>
      </c>
      <c r="AG697" s="193">
        <f t="shared" si="1121"/>
        <v>0</v>
      </c>
      <c r="AH697" s="193">
        <f t="shared" si="1121"/>
        <v>0</v>
      </c>
      <c r="AI697" s="193">
        <f t="shared" si="1121"/>
        <v>0</v>
      </c>
      <c r="AJ697" s="193">
        <f t="shared" ref="AJ697:BC697" si="1122">COUNTIF($C$12:$FM$12,AJ115)</f>
        <v>0</v>
      </c>
      <c r="AK697" s="193">
        <f t="shared" si="1122"/>
        <v>0</v>
      </c>
      <c r="AL697" s="193">
        <f t="shared" si="1122"/>
        <v>0</v>
      </c>
      <c r="AM697" s="193">
        <f t="shared" si="1122"/>
        <v>0</v>
      </c>
      <c r="AN697" s="193">
        <f t="shared" si="1122"/>
        <v>0</v>
      </c>
      <c r="AO697" s="193">
        <f t="shared" si="1122"/>
        <v>0</v>
      </c>
      <c r="AP697" s="193">
        <f t="shared" si="1122"/>
        <v>0</v>
      </c>
      <c r="AQ697" s="193">
        <f t="shared" si="1122"/>
        <v>0</v>
      </c>
      <c r="AR697" s="193">
        <f t="shared" si="1122"/>
        <v>0</v>
      </c>
      <c r="AS697" s="193">
        <f t="shared" si="1122"/>
        <v>0</v>
      </c>
      <c r="AT697" s="193">
        <f t="shared" si="1122"/>
        <v>0</v>
      </c>
      <c r="AU697" s="193">
        <f t="shared" si="1122"/>
        <v>0</v>
      </c>
      <c r="AV697" s="193">
        <f t="shared" si="1122"/>
        <v>0</v>
      </c>
      <c r="AW697" s="193">
        <f t="shared" si="1122"/>
        <v>0</v>
      </c>
      <c r="AX697" s="193">
        <f t="shared" si="1122"/>
        <v>0</v>
      </c>
      <c r="AY697" s="193">
        <f t="shared" si="1122"/>
        <v>0</v>
      </c>
      <c r="AZ697" s="193">
        <f t="shared" si="1122"/>
        <v>0</v>
      </c>
      <c r="BA697" s="193">
        <f t="shared" si="1122"/>
        <v>0</v>
      </c>
      <c r="BB697" s="193">
        <f t="shared" si="1122"/>
        <v>0</v>
      </c>
      <c r="BC697" s="193">
        <f t="shared" si="1122"/>
        <v>0</v>
      </c>
    </row>
    <row r="698" spans="3:55" ht="16.5" customHeight="1" x14ac:dyDescent="0.2">
      <c r="C698" s="121">
        <v>38</v>
      </c>
      <c r="D698" s="193">
        <f t="shared" ref="D698:AI698" si="1123">COUNTIF($C$12:$FM$12,D116)</f>
        <v>0</v>
      </c>
      <c r="E698" s="193">
        <f t="shared" si="1123"/>
        <v>0</v>
      </c>
      <c r="F698" s="193">
        <f t="shared" si="1123"/>
        <v>0</v>
      </c>
      <c r="G698" s="193">
        <f t="shared" si="1123"/>
        <v>0</v>
      </c>
      <c r="H698" s="193">
        <f t="shared" si="1123"/>
        <v>0</v>
      </c>
      <c r="I698" s="193">
        <f t="shared" si="1123"/>
        <v>0</v>
      </c>
      <c r="J698" s="193">
        <f t="shared" si="1123"/>
        <v>0</v>
      </c>
      <c r="K698" s="193">
        <f t="shared" si="1123"/>
        <v>0</v>
      </c>
      <c r="L698" s="193">
        <f t="shared" si="1123"/>
        <v>0</v>
      </c>
      <c r="M698" s="193">
        <f t="shared" si="1123"/>
        <v>0</v>
      </c>
      <c r="N698" s="193">
        <f t="shared" si="1123"/>
        <v>0</v>
      </c>
      <c r="O698" s="193">
        <f t="shared" si="1123"/>
        <v>0</v>
      </c>
      <c r="P698" s="193">
        <f t="shared" si="1123"/>
        <v>0</v>
      </c>
      <c r="Q698" s="193">
        <f t="shared" si="1123"/>
        <v>0</v>
      </c>
      <c r="R698" s="193">
        <f t="shared" si="1123"/>
        <v>0</v>
      </c>
      <c r="S698" s="193">
        <f t="shared" si="1123"/>
        <v>0</v>
      </c>
      <c r="T698" s="193">
        <f t="shared" si="1123"/>
        <v>0</v>
      </c>
      <c r="U698" s="193">
        <f t="shared" si="1123"/>
        <v>0</v>
      </c>
      <c r="V698" s="193">
        <f t="shared" si="1123"/>
        <v>0</v>
      </c>
      <c r="W698" s="193">
        <f t="shared" si="1123"/>
        <v>0</v>
      </c>
      <c r="X698" s="193">
        <f t="shared" si="1123"/>
        <v>0</v>
      </c>
      <c r="Y698" s="193">
        <f t="shared" si="1123"/>
        <v>0</v>
      </c>
      <c r="Z698" s="193">
        <f t="shared" si="1123"/>
        <v>0</v>
      </c>
      <c r="AA698" s="193">
        <f t="shared" si="1123"/>
        <v>0</v>
      </c>
      <c r="AB698" s="193">
        <f t="shared" si="1123"/>
        <v>0</v>
      </c>
      <c r="AC698" s="193">
        <f t="shared" si="1123"/>
        <v>0</v>
      </c>
      <c r="AD698" s="193">
        <f t="shared" si="1123"/>
        <v>0</v>
      </c>
      <c r="AE698" s="193">
        <f t="shared" si="1123"/>
        <v>0</v>
      </c>
      <c r="AF698" s="193">
        <f t="shared" si="1123"/>
        <v>0</v>
      </c>
      <c r="AG698" s="193">
        <f t="shared" si="1123"/>
        <v>0</v>
      </c>
      <c r="AH698" s="193">
        <f t="shared" si="1123"/>
        <v>0</v>
      </c>
      <c r="AI698" s="193">
        <f t="shared" si="1123"/>
        <v>0</v>
      </c>
      <c r="AJ698" s="193">
        <f t="shared" ref="AJ698:BC698" si="1124">COUNTIF($C$12:$FM$12,AJ116)</f>
        <v>0</v>
      </c>
      <c r="AK698" s="193">
        <f t="shared" si="1124"/>
        <v>0</v>
      </c>
      <c r="AL698" s="193">
        <f t="shared" si="1124"/>
        <v>0</v>
      </c>
      <c r="AM698" s="193">
        <f t="shared" si="1124"/>
        <v>0</v>
      </c>
      <c r="AN698" s="193">
        <f t="shared" si="1124"/>
        <v>0</v>
      </c>
      <c r="AO698" s="193">
        <f t="shared" si="1124"/>
        <v>0</v>
      </c>
      <c r="AP698" s="193">
        <f t="shared" si="1124"/>
        <v>0</v>
      </c>
      <c r="AQ698" s="193">
        <f t="shared" si="1124"/>
        <v>0</v>
      </c>
      <c r="AR698" s="193">
        <f t="shared" si="1124"/>
        <v>0</v>
      </c>
      <c r="AS698" s="193">
        <f t="shared" si="1124"/>
        <v>0</v>
      </c>
      <c r="AT698" s="193">
        <f t="shared" si="1124"/>
        <v>0</v>
      </c>
      <c r="AU698" s="193">
        <f t="shared" si="1124"/>
        <v>0</v>
      </c>
      <c r="AV698" s="193">
        <f t="shared" si="1124"/>
        <v>0</v>
      </c>
      <c r="AW698" s="193">
        <f t="shared" si="1124"/>
        <v>0</v>
      </c>
      <c r="AX698" s="193">
        <f t="shared" si="1124"/>
        <v>0</v>
      </c>
      <c r="AY698" s="193">
        <f t="shared" si="1124"/>
        <v>0</v>
      </c>
      <c r="AZ698" s="193">
        <f t="shared" si="1124"/>
        <v>0</v>
      </c>
      <c r="BA698" s="193">
        <f t="shared" si="1124"/>
        <v>0</v>
      </c>
      <c r="BB698" s="193">
        <f t="shared" si="1124"/>
        <v>0</v>
      </c>
      <c r="BC698" s="193">
        <f t="shared" si="1124"/>
        <v>0</v>
      </c>
    </row>
    <row r="699" spans="3:55" ht="16.5" customHeight="1" x14ac:dyDescent="0.2">
      <c r="C699" s="121">
        <v>39</v>
      </c>
      <c r="D699" s="193">
        <f t="shared" ref="D699:AI699" si="1125">COUNTIF($C$12:$FM$12,D117)</f>
        <v>0</v>
      </c>
      <c r="E699" s="193">
        <f t="shared" si="1125"/>
        <v>0</v>
      </c>
      <c r="F699" s="193">
        <f t="shared" si="1125"/>
        <v>0</v>
      </c>
      <c r="G699" s="193">
        <f t="shared" si="1125"/>
        <v>0</v>
      </c>
      <c r="H699" s="193">
        <f t="shared" si="1125"/>
        <v>0</v>
      </c>
      <c r="I699" s="193">
        <f t="shared" si="1125"/>
        <v>0</v>
      </c>
      <c r="J699" s="193">
        <f t="shared" si="1125"/>
        <v>0</v>
      </c>
      <c r="K699" s="193">
        <f t="shared" si="1125"/>
        <v>0</v>
      </c>
      <c r="L699" s="193">
        <f t="shared" si="1125"/>
        <v>0</v>
      </c>
      <c r="M699" s="193">
        <f t="shared" si="1125"/>
        <v>0</v>
      </c>
      <c r="N699" s="193">
        <f t="shared" si="1125"/>
        <v>0</v>
      </c>
      <c r="O699" s="193">
        <f t="shared" si="1125"/>
        <v>0</v>
      </c>
      <c r="P699" s="193">
        <f t="shared" si="1125"/>
        <v>0</v>
      </c>
      <c r="Q699" s="193">
        <f t="shared" si="1125"/>
        <v>0</v>
      </c>
      <c r="R699" s="193">
        <f t="shared" si="1125"/>
        <v>0</v>
      </c>
      <c r="S699" s="193">
        <f t="shared" si="1125"/>
        <v>0</v>
      </c>
      <c r="T699" s="193">
        <f t="shared" si="1125"/>
        <v>0</v>
      </c>
      <c r="U699" s="193">
        <f t="shared" si="1125"/>
        <v>0</v>
      </c>
      <c r="V699" s="193">
        <f t="shared" si="1125"/>
        <v>0</v>
      </c>
      <c r="W699" s="193">
        <f t="shared" si="1125"/>
        <v>0</v>
      </c>
      <c r="X699" s="193">
        <f t="shared" si="1125"/>
        <v>0</v>
      </c>
      <c r="Y699" s="193">
        <f t="shared" si="1125"/>
        <v>0</v>
      </c>
      <c r="Z699" s="193">
        <f t="shared" si="1125"/>
        <v>0</v>
      </c>
      <c r="AA699" s="193">
        <f t="shared" si="1125"/>
        <v>0</v>
      </c>
      <c r="AB699" s="193">
        <f t="shared" si="1125"/>
        <v>0</v>
      </c>
      <c r="AC699" s="193">
        <f t="shared" si="1125"/>
        <v>0</v>
      </c>
      <c r="AD699" s="193">
        <f t="shared" si="1125"/>
        <v>0</v>
      </c>
      <c r="AE699" s="193">
        <f t="shared" si="1125"/>
        <v>0</v>
      </c>
      <c r="AF699" s="193">
        <f t="shared" si="1125"/>
        <v>0</v>
      </c>
      <c r="AG699" s="193">
        <f t="shared" si="1125"/>
        <v>0</v>
      </c>
      <c r="AH699" s="193">
        <f t="shared" si="1125"/>
        <v>0</v>
      </c>
      <c r="AI699" s="193">
        <f t="shared" si="1125"/>
        <v>0</v>
      </c>
      <c r="AJ699" s="193">
        <f t="shared" ref="AJ699:BC699" si="1126">COUNTIF($C$12:$FM$12,AJ117)</f>
        <v>0</v>
      </c>
      <c r="AK699" s="193">
        <f t="shared" si="1126"/>
        <v>0</v>
      </c>
      <c r="AL699" s="193">
        <f t="shared" si="1126"/>
        <v>0</v>
      </c>
      <c r="AM699" s="193">
        <f t="shared" si="1126"/>
        <v>0</v>
      </c>
      <c r="AN699" s="193">
        <f t="shared" si="1126"/>
        <v>0</v>
      </c>
      <c r="AO699" s="193">
        <f t="shared" si="1126"/>
        <v>0</v>
      </c>
      <c r="AP699" s="193">
        <f t="shared" si="1126"/>
        <v>0</v>
      </c>
      <c r="AQ699" s="193">
        <f t="shared" si="1126"/>
        <v>0</v>
      </c>
      <c r="AR699" s="193">
        <f t="shared" si="1126"/>
        <v>0</v>
      </c>
      <c r="AS699" s="193">
        <f t="shared" si="1126"/>
        <v>0</v>
      </c>
      <c r="AT699" s="193">
        <f t="shared" si="1126"/>
        <v>0</v>
      </c>
      <c r="AU699" s="193">
        <f t="shared" si="1126"/>
        <v>0</v>
      </c>
      <c r="AV699" s="193">
        <f t="shared" si="1126"/>
        <v>0</v>
      </c>
      <c r="AW699" s="193">
        <f t="shared" si="1126"/>
        <v>0</v>
      </c>
      <c r="AX699" s="193">
        <f t="shared" si="1126"/>
        <v>0</v>
      </c>
      <c r="AY699" s="193">
        <f t="shared" si="1126"/>
        <v>0</v>
      </c>
      <c r="AZ699" s="193">
        <f t="shared" si="1126"/>
        <v>0</v>
      </c>
      <c r="BA699" s="193">
        <f t="shared" si="1126"/>
        <v>0</v>
      </c>
      <c r="BB699" s="193">
        <f t="shared" si="1126"/>
        <v>0</v>
      </c>
      <c r="BC699" s="193">
        <f t="shared" si="1126"/>
        <v>0</v>
      </c>
    </row>
    <row r="700" spans="3:55" ht="16.5" customHeight="1" x14ac:dyDescent="0.2">
      <c r="C700" s="121">
        <v>40</v>
      </c>
      <c r="D700" s="193">
        <f t="shared" ref="D700:AI700" si="1127">COUNTIF($C$12:$FM$12,D118)</f>
        <v>0</v>
      </c>
      <c r="E700" s="193">
        <f t="shared" si="1127"/>
        <v>0</v>
      </c>
      <c r="F700" s="193">
        <f t="shared" si="1127"/>
        <v>0</v>
      </c>
      <c r="G700" s="193">
        <f t="shared" si="1127"/>
        <v>0</v>
      </c>
      <c r="H700" s="193">
        <f t="shared" si="1127"/>
        <v>0</v>
      </c>
      <c r="I700" s="193">
        <f t="shared" si="1127"/>
        <v>0</v>
      </c>
      <c r="J700" s="193">
        <f t="shared" si="1127"/>
        <v>0</v>
      </c>
      <c r="K700" s="193">
        <f t="shared" si="1127"/>
        <v>0</v>
      </c>
      <c r="L700" s="193">
        <f t="shared" si="1127"/>
        <v>0</v>
      </c>
      <c r="M700" s="193">
        <f t="shared" si="1127"/>
        <v>0</v>
      </c>
      <c r="N700" s="193">
        <f t="shared" si="1127"/>
        <v>0</v>
      </c>
      <c r="O700" s="193">
        <f t="shared" si="1127"/>
        <v>0</v>
      </c>
      <c r="P700" s="193">
        <f t="shared" si="1127"/>
        <v>0</v>
      </c>
      <c r="Q700" s="193">
        <f t="shared" si="1127"/>
        <v>0</v>
      </c>
      <c r="R700" s="193">
        <f t="shared" si="1127"/>
        <v>0</v>
      </c>
      <c r="S700" s="193">
        <f t="shared" si="1127"/>
        <v>0</v>
      </c>
      <c r="T700" s="193">
        <f t="shared" si="1127"/>
        <v>0</v>
      </c>
      <c r="U700" s="193">
        <f t="shared" si="1127"/>
        <v>0</v>
      </c>
      <c r="V700" s="193">
        <f t="shared" si="1127"/>
        <v>0</v>
      </c>
      <c r="W700" s="193">
        <f t="shared" si="1127"/>
        <v>0</v>
      </c>
      <c r="X700" s="193">
        <f t="shared" si="1127"/>
        <v>0</v>
      </c>
      <c r="Y700" s="193">
        <f t="shared" si="1127"/>
        <v>0</v>
      </c>
      <c r="Z700" s="193">
        <f t="shared" si="1127"/>
        <v>0</v>
      </c>
      <c r="AA700" s="193">
        <f t="shared" si="1127"/>
        <v>0</v>
      </c>
      <c r="AB700" s="193">
        <f t="shared" si="1127"/>
        <v>0</v>
      </c>
      <c r="AC700" s="193">
        <f t="shared" si="1127"/>
        <v>0</v>
      </c>
      <c r="AD700" s="193">
        <f t="shared" si="1127"/>
        <v>0</v>
      </c>
      <c r="AE700" s="193">
        <f t="shared" si="1127"/>
        <v>0</v>
      </c>
      <c r="AF700" s="193">
        <f t="shared" si="1127"/>
        <v>0</v>
      </c>
      <c r="AG700" s="193">
        <f t="shared" si="1127"/>
        <v>0</v>
      </c>
      <c r="AH700" s="193">
        <f t="shared" si="1127"/>
        <v>0</v>
      </c>
      <c r="AI700" s="193">
        <f t="shared" si="1127"/>
        <v>0</v>
      </c>
      <c r="AJ700" s="193">
        <f t="shared" ref="AJ700:BC700" si="1128">COUNTIF($C$12:$FM$12,AJ118)</f>
        <v>0</v>
      </c>
      <c r="AK700" s="193">
        <f t="shared" si="1128"/>
        <v>0</v>
      </c>
      <c r="AL700" s="193">
        <f t="shared" si="1128"/>
        <v>0</v>
      </c>
      <c r="AM700" s="193">
        <f t="shared" si="1128"/>
        <v>0</v>
      </c>
      <c r="AN700" s="193">
        <f t="shared" si="1128"/>
        <v>0</v>
      </c>
      <c r="AO700" s="193">
        <f t="shared" si="1128"/>
        <v>0</v>
      </c>
      <c r="AP700" s="193">
        <f t="shared" si="1128"/>
        <v>0</v>
      </c>
      <c r="AQ700" s="193">
        <f t="shared" si="1128"/>
        <v>0</v>
      </c>
      <c r="AR700" s="193">
        <f t="shared" si="1128"/>
        <v>0</v>
      </c>
      <c r="AS700" s="193">
        <f t="shared" si="1128"/>
        <v>0</v>
      </c>
      <c r="AT700" s="193">
        <f t="shared" si="1128"/>
        <v>0</v>
      </c>
      <c r="AU700" s="193">
        <f t="shared" si="1128"/>
        <v>0</v>
      </c>
      <c r="AV700" s="193">
        <f t="shared" si="1128"/>
        <v>0</v>
      </c>
      <c r="AW700" s="193">
        <f t="shared" si="1128"/>
        <v>0</v>
      </c>
      <c r="AX700" s="193">
        <f t="shared" si="1128"/>
        <v>0</v>
      </c>
      <c r="AY700" s="193">
        <f t="shared" si="1128"/>
        <v>0</v>
      </c>
      <c r="AZ700" s="193">
        <f t="shared" si="1128"/>
        <v>0</v>
      </c>
      <c r="BA700" s="193">
        <f t="shared" si="1128"/>
        <v>0</v>
      </c>
      <c r="BB700" s="193">
        <f t="shared" si="1128"/>
        <v>0</v>
      </c>
      <c r="BC700" s="193">
        <f t="shared" si="1128"/>
        <v>0</v>
      </c>
    </row>
    <row r="701" spans="3:55" ht="16.5" customHeight="1" x14ac:dyDescent="0.2">
      <c r="C701" s="121">
        <v>41</v>
      </c>
      <c r="D701" s="193">
        <f t="shared" ref="D701:AI701" si="1129">COUNTIF($C$12:$FM$12,D119)</f>
        <v>0</v>
      </c>
      <c r="E701" s="193">
        <f t="shared" si="1129"/>
        <v>0</v>
      </c>
      <c r="F701" s="193">
        <f t="shared" si="1129"/>
        <v>0</v>
      </c>
      <c r="G701" s="193">
        <f t="shared" si="1129"/>
        <v>0</v>
      </c>
      <c r="H701" s="193">
        <f t="shared" si="1129"/>
        <v>0</v>
      </c>
      <c r="I701" s="193">
        <f t="shared" si="1129"/>
        <v>0</v>
      </c>
      <c r="J701" s="193">
        <f t="shared" si="1129"/>
        <v>0</v>
      </c>
      <c r="K701" s="193">
        <f t="shared" si="1129"/>
        <v>0</v>
      </c>
      <c r="L701" s="193">
        <f t="shared" si="1129"/>
        <v>0</v>
      </c>
      <c r="M701" s="193">
        <f t="shared" si="1129"/>
        <v>0</v>
      </c>
      <c r="N701" s="193">
        <f t="shared" si="1129"/>
        <v>0</v>
      </c>
      <c r="O701" s="193">
        <f t="shared" si="1129"/>
        <v>0</v>
      </c>
      <c r="P701" s="193">
        <f t="shared" si="1129"/>
        <v>0</v>
      </c>
      <c r="Q701" s="193">
        <f t="shared" si="1129"/>
        <v>0</v>
      </c>
      <c r="R701" s="193">
        <f t="shared" si="1129"/>
        <v>0</v>
      </c>
      <c r="S701" s="193">
        <f t="shared" si="1129"/>
        <v>0</v>
      </c>
      <c r="T701" s="193">
        <f t="shared" si="1129"/>
        <v>0</v>
      </c>
      <c r="U701" s="193">
        <f t="shared" si="1129"/>
        <v>0</v>
      </c>
      <c r="V701" s="193">
        <f t="shared" si="1129"/>
        <v>0</v>
      </c>
      <c r="W701" s="193">
        <f t="shared" si="1129"/>
        <v>0</v>
      </c>
      <c r="X701" s="193">
        <f t="shared" si="1129"/>
        <v>0</v>
      </c>
      <c r="Y701" s="193">
        <f t="shared" si="1129"/>
        <v>0</v>
      </c>
      <c r="Z701" s="193">
        <f t="shared" si="1129"/>
        <v>0</v>
      </c>
      <c r="AA701" s="193">
        <f t="shared" si="1129"/>
        <v>0</v>
      </c>
      <c r="AB701" s="193">
        <f t="shared" si="1129"/>
        <v>0</v>
      </c>
      <c r="AC701" s="193">
        <f t="shared" si="1129"/>
        <v>0</v>
      </c>
      <c r="AD701" s="193">
        <f t="shared" si="1129"/>
        <v>0</v>
      </c>
      <c r="AE701" s="193">
        <f t="shared" si="1129"/>
        <v>0</v>
      </c>
      <c r="AF701" s="193">
        <f t="shared" si="1129"/>
        <v>0</v>
      </c>
      <c r="AG701" s="193">
        <f t="shared" si="1129"/>
        <v>0</v>
      </c>
      <c r="AH701" s="193">
        <f t="shared" si="1129"/>
        <v>0</v>
      </c>
      <c r="AI701" s="193">
        <f t="shared" si="1129"/>
        <v>0</v>
      </c>
      <c r="AJ701" s="193">
        <f t="shared" ref="AJ701:BC701" si="1130">COUNTIF($C$12:$FM$12,AJ119)</f>
        <v>0</v>
      </c>
      <c r="AK701" s="193">
        <f t="shared" si="1130"/>
        <v>0</v>
      </c>
      <c r="AL701" s="193">
        <f t="shared" si="1130"/>
        <v>0</v>
      </c>
      <c r="AM701" s="193">
        <f t="shared" si="1130"/>
        <v>0</v>
      </c>
      <c r="AN701" s="193">
        <f t="shared" si="1130"/>
        <v>0</v>
      </c>
      <c r="AO701" s="193">
        <f t="shared" si="1130"/>
        <v>0</v>
      </c>
      <c r="AP701" s="193">
        <f t="shared" si="1130"/>
        <v>0</v>
      </c>
      <c r="AQ701" s="193">
        <f t="shared" si="1130"/>
        <v>0</v>
      </c>
      <c r="AR701" s="193">
        <f t="shared" si="1130"/>
        <v>0</v>
      </c>
      <c r="AS701" s="193">
        <f t="shared" si="1130"/>
        <v>0</v>
      </c>
      <c r="AT701" s="193">
        <f t="shared" si="1130"/>
        <v>0</v>
      </c>
      <c r="AU701" s="193">
        <f t="shared" si="1130"/>
        <v>0</v>
      </c>
      <c r="AV701" s="193">
        <f t="shared" si="1130"/>
        <v>0</v>
      </c>
      <c r="AW701" s="193">
        <f t="shared" si="1130"/>
        <v>0</v>
      </c>
      <c r="AX701" s="193">
        <f t="shared" si="1130"/>
        <v>0</v>
      </c>
      <c r="AY701" s="193">
        <f t="shared" si="1130"/>
        <v>0</v>
      </c>
      <c r="AZ701" s="193">
        <f t="shared" si="1130"/>
        <v>0</v>
      </c>
      <c r="BA701" s="193">
        <f t="shared" si="1130"/>
        <v>0</v>
      </c>
      <c r="BB701" s="193">
        <f t="shared" si="1130"/>
        <v>0</v>
      </c>
      <c r="BC701" s="193">
        <f t="shared" si="1130"/>
        <v>0</v>
      </c>
    </row>
    <row r="702" spans="3:55" ht="16.5" customHeight="1" x14ac:dyDescent="0.2">
      <c r="C702" s="121">
        <v>42</v>
      </c>
      <c r="D702" s="193">
        <f t="shared" ref="D702:AI702" si="1131">COUNTIF($C$12:$FM$12,D120)</f>
        <v>0</v>
      </c>
      <c r="E702" s="193">
        <f t="shared" si="1131"/>
        <v>0</v>
      </c>
      <c r="F702" s="193">
        <f t="shared" si="1131"/>
        <v>0</v>
      </c>
      <c r="G702" s="193">
        <f t="shared" si="1131"/>
        <v>0</v>
      </c>
      <c r="H702" s="193">
        <f t="shared" si="1131"/>
        <v>0</v>
      </c>
      <c r="I702" s="193">
        <f t="shared" si="1131"/>
        <v>0</v>
      </c>
      <c r="J702" s="193">
        <f t="shared" si="1131"/>
        <v>0</v>
      </c>
      <c r="K702" s="193">
        <f t="shared" si="1131"/>
        <v>0</v>
      </c>
      <c r="L702" s="193">
        <f t="shared" si="1131"/>
        <v>0</v>
      </c>
      <c r="M702" s="193">
        <f t="shared" si="1131"/>
        <v>0</v>
      </c>
      <c r="N702" s="193">
        <f t="shared" si="1131"/>
        <v>0</v>
      </c>
      <c r="O702" s="193">
        <f t="shared" si="1131"/>
        <v>0</v>
      </c>
      <c r="P702" s="193">
        <f t="shared" si="1131"/>
        <v>0</v>
      </c>
      <c r="Q702" s="193">
        <f t="shared" si="1131"/>
        <v>0</v>
      </c>
      <c r="R702" s="193">
        <f t="shared" si="1131"/>
        <v>0</v>
      </c>
      <c r="S702" s="193">
        <f t="shared" si="1131"/>
        <v>0</v>
      </c>
      <c r="T702" s="193">
        <f t="shared" si="1131"/>
        <v>0</v>
      </c>
      <c r="U702" s="193">
        <f t="shared" si="1131"/>
        <v>0</v>
      </c>
      <c r="V702" s="193">
        <f t="shared" si="1131"/>
        <v>0</v>
      </c>
      <c r="W702" s="193">
        <f t="shared" si="1131"/>
        <v>0</v>
      </c>
      <c r="X702" s="193">
        <f t="shared" si="1131"/>
        <v>0</v>
      </c>
      <c r="Y702" s="193">
        <f t="shared" si="1131"/>
        <v>0</v>
      </c>
      <c r="Z702" s="193">
        <f t="shared" si="1131"/>
        <v>0</v>
      </c>
      <c r="AA702" s="193">
        <f t="shared" si="1131"/>
        <v>0</v>
      </c>
      <c r="AB702" s="193">
        <f t="shared" si="1131"/>
        <v>0</v>
      </c>
      <c r="AC702" s="193">
        <f t="shared" si="1131"/>
        <v>0</v>
      </c>
      <c r="AD702" s="193">
        <f t="shared" si="1131"/>
        <v>0</v>
      </c>
      <c r="AE702" s="193">
        <f t="shared" si="1131"/>
        <v>0</v>
      </c>
      <c r="AF702" s="193">
        <f t="shared" si="1131"/>
        <v>0</v>
      </c>
      <c r="AG702" s="193">
        <f t="shared" si="1131"/>
        <v>0</v>
      </c>
      <c r="AH702" s="193">
        <f t="shared" si="1131"/>
        <v>0</v>
      </c>
      <c r="AI702" s="193">
        <f t="shared" si="1131"/>
        <v>0</v>
      </c>
      <c r="AJ702" s="193">
        <f t="shared" ref="AJ702:BC702" si="1132">COUNTIF($C$12:$FM$12,AJ120)</f>
        <v>0</v>
      </c>
      <c r="AK702" s="193">
        <f t="shared" si="1132"/>
        <v>0</v>
      </c>
      <c r="AL702" s="193">
        <f t="shared" si="1132"/>
        <v>0</v>
      </c>
      <c r="AM702" s="193">
        <f t="shared" si="1132"/>
        <v>0</v>
      </c>
      <c r="AN702" s="193">
        <f t="shared" si="1132"/>
        <v>0</v>
      </c>
      <c r="AO702" s="193">
        <f t="shared" si="1132"/>
        <v>0</v>
      </c>
      <c r="AP702" s="193">
        <f t="shared" si="1132"/>
        <v>0</v>
      </c>
      <c r="AQ702" s="193">
        <f t="shared" si="1132"/>
        <v>0</v>
      </c>
      <c r="AR702" s="193">
        <f t="shared" si="1132"/>
        <v>0</v>
      </c>
      <c r="AS702" s="193">
        <f t="shared" si="1132"/>
        <v>0</v>
      </c>
      <c r="AT702" s="193">
        <f t="shared" si="1132"/>
        <v>0</v>
      </c>
      <c r="AU702" s="193">
        <f t="shared" si="1132"/>
        <v>0</v>
      </c>
      <c r="AV702" s="193">
        <f t="shared" si="1132"/>
        <v>0</v>
      </c>
      <c r="AW702" s="193">
        <f t="shared" si="1132"/>
        <v>0</v>
      </c>
      <c r="AX702" s="193">
        <f t="shared" si="1132"/>
        <v>0</v>
      </c>
      <c r="AY702" s="193">
        <f t="shared" si="1132"/>
        <v>0</v>
      </c>
      <c r="AZ702" s="193">
        <f t="shared" si="1132"/>
        <v>0</v>
      </c>
      <c r="BA702" s="193">
        <f t="shared" si="1132"/>
        <v>0</v>
      </c>
      <c r="BB702" s="193">
        <f t="shared" si="1132"/>
        <v>0</v>
      </c>
      <c r="BC702" s="193">
        <f t="shared" si="1132"/>
        <v>0</v>
      </c>
    </row>
    <row r="703" spans="3:55" ht="16.5" customHeight="1" x14ac:dyDescent="0.2">
      <c r="C703" s="121">
        <v>43</v>
      </c>
      <c r="D703" s="193">
        <f t="shared" ref="D703:AI703" si="1133">COUNTIF($C$12:$FM$12,D121)</f>
        <v>0</v>
      </c>
      <c r="E703" s="193">
        <f t="shared" si="1133"/>
        <v>0</v>
      </c>
      <c r="F703" s="193">
        <f t="shared" si="1133"/>
        <v>0</v>
      </c>
      <c r="G703" s="193">
        <f t="shared" si="1133"/>
        <v>0</v>
      </c>
      <c r="H703" s="193">
        <f t="shared" si="1133"/>
        <v>0</v>
      </c>
      <c r="I703" s="193">
        <f t="shared" si="1133"/>
        <v>0</v>
      </c>
      <c r="J703" s="193">
        <f t="shared" si="1133"/>
        <v>0</v>
      </c>
      <c r="K703" s="193">
        <f t="shared" si="1133"/>
        <v>0</v>
      </c>
      <c r="L703" s="193">
        <f t="shared" si="1133"/>
        <v>0</v>
      </c>
      <c r="M703" s="193">
        <f t="shared" si="1133"/>
        <v>0</v>
      </c>
      <c r="N703" s="193">
        <f t="shared" si="1133"/>
        <v>0</v>
      </c>
      <c r="O703" s="193">
        <f t="shared" si="1133"/>
        <v>0</v>
      </c>
      <c r="P703" s="193">
        <f t="shared" si="1133"/>
        <v>0</v>
      </c>
      <c r="Q703" s="193">
        <f t="shared" si="1133"/>
        <v>0</v>
      </c>
      <c r="R703" s="193">
        <f t="shared" si="1133"/>
        <v>0</v>
      </c>
      <c r="S703" s="193">
        <f t="shared" si="1133"/>
        <v>0</v>
      </c>
      <c r="T703" s="193">
        <f t="shared" si="1133"/>
        <v>0</v>
      </c>
      <c r="U703" s="193">
        <f t="shared" si="1133"/>
        <v>0</v>
      </c>
      <c r="V703" s="193">
        <f t="shared" si="1133"/>
        <v>0</v>
      </c>
      <c r="W703" s="193">
        <f t="shared" si="1133"/>
        <v>0</v>
      </c>
      <c r="X703" s="193">
        <f t="shared" si="1133"/>
        <v>0</v>
      </c>
      <c r="Y703" s="193">
        <f t="shared" si="1133"/>
        <v>0</v>
      </c>
      <c r="Z703" s="193">
        <f t="shared" si="1133"/>
        <v>0</v>
      </c>
      <c r="AA703" s="193">
        <f t="shared" si="1133"/>
        <v>0</v>
      </c>
      <c r="AB703" s="193">
        <f t="shared" si="1133"/>
        <v>0</v>
      </c>
      <c r="AC703" s="193">
        <f t="shared" si="1133"/>
        <v>0</v>
      </c>
      <c r="AD703" s="193">
        <f t="shared" si="1133"/>
        <v>0</v>
      </c>
      <c r="AE703" s="193">
        <f t="shared" si="1133"/>
        <v>0</v>
      </c>
      <c r="AF703" s="193">
        <f t="shared" si="1133"/>
        <v>0</v>
      </c>
      <c r="AG703" s="193">
        <f t="shared" si="1133"/>
        <v>0</v>
      </c>
      <c r="AH703" s="193">
        <f t="shared" si="1133"/>
        <v>0</v>
      </c>
      <c r="AI703" s="193">
        <f t="shared" si="1133"/>
        <v>0</v>
      </c>
      <c r="AJ703" s="193">
        <f t="shared" ref="AJ703:BC703" si="1134">COUNTIF($C$12:$FM$12,AJ121)</f>
        <v>0</v>
      </c>
      <c r="AK703" s="193">
        <f t="shared" si="1134"/>
        <v>0</v>
      </c>
      <c r="AL703" s="193">
        <f t="shared" si="1134"/>
        <v>0</v>
      </c>
      <c r="AM703" s="193">
        <f t="shared" si="1134"/>
        <v>0</v>
      </c>
      <c r="AN703" s="193">
        <f t="shared" si="1134"/>
        <v>0</v>
      </c>
      <c r="AO703" s="193">
        <f t="shared" si="1134"/>
        <v>0</v>
      </c>
      <c r="AP703" s="193">
        <f t="shared" si="1134"/>
        <v>0</v>
      </c>
      <c r="AQ703" s="193">
        <f t="shared" si="1134"/>
        <v>0</v>
      </c>
      <c r="AR703" s="193">
        <f t="shared" si="1134"/>
        <v>0</v>
      </c>
      <c r="AS703" s="193">
        <f t="shared" si="1134"/>
        <v>0</v>
      </c>
      <c r="AT703" s="193">
        <f t="shared" si="1134"/>
        <v>0</v>
      </c>
      <c r="AU703" s="193">
        <f t="shared" si="1134"/>
        <v>0</v>
      </c>
      <c r="AV703" s="193">
        <f t="shared" si="1134"/>
        <v>0</v>
      </c>
      <c r="AW703" s="193">
        <f t="shared" si="1134"/>
        <v>0</v>
      </c>
      <c r="AX703" s="193">
        <f t="shared" si="1134"/>
        <v>0</v>
      </c>
      <c r="AY703" s="193">
        <f t="shared" si="1134"/>
        <v>0</v>
      </c>
      <c r="AZ703" s="193">
        <f t="shared" si="1134"/>
        <v>0</v>
      </c>
      <c r="BA703" s="193">
        <f t="shared" si="1134"/>
        <v>0</v>
      </c>
      <c r="BB703" s="193">
        <f t="shared" si="1134"/>
        <v>0</v>
      </c>
      <c r="BC703" s="193">
        <f t="shared" si="1134"/>
        <v>0</v>
      </c>
    </row>
    <row r="704" spans="3:55" ht="16.5" customHeight="1" x14ac:dyDescent="0.2">
      <c r="C704" s="121">
        <v>44</v>
      </c>
      <c r="D704" s="193">
        <f t="shared" ref="D704:AI704" si="1135">COUNTIF($C$12:$FM$12,D122)</f>
        <v>0</v>
      </c>
      <c r="E704" s="193">
        <f t="shared" si="1135"/>
        <v>0</v>
      </c>
      <c r="F704" s="193">
        <f t="shared" si="1135"/>
        <v>0</v>
      </c>
      <c r="G704" s="193">
        <f t="shared" si="1135"/>
        <v>0</v>
      </c>
      <c r="H704" s="193">
        <f t="shared" si="1135"/>
        <v>0</v>
      </c>
      <c r="I704" s="193">
        <f t="shared" si="1135"/>
        <v>0</v>
      </c>
      <c r="J704" s="193">
        <f t="shared" si="1135"/>
        <v>0</v>
      </c>
      <c r="K704" s="193">
        <f t="shared" si="1135"/>
        <v>0</v>
      </c>
      <c r="L704" s="193">
        <f t="shared" si="1135"/>
        <v>0</v>
      </c>
      <c r="M704" s="193">
        <f t="shared" si="1135"/>
        <v>0</v>
      </c>
      <c r="N704" s="193">
        <f t="shared" si="1135"/>
        <v>0</v>
      </c>
      <c r="O704" s="193">
        <f t="shared" si="1135"/>
        <v>0</v>
      </c>
      <c r="P704" s="193">
        <f t="shared" si="1135"/>
        <v>0</v>
      </c>
      <c r="Q704" s="193">
        <f t="shared" si="1135"/>
        <v>0</v>
      </c>
      <c r="R704" s="193">
        <f t="shared" si="1135"/>
        <v>0</v>
      </c>
      <c r="S704" s="193">
        <f t="shared" si="1135"/>
        <v>0</v>
      </c>
      <c r="T704" s="193">
        <f t="shared" si="1135"/>
        <v>0</v>
      </c>
      <c r="U704" s="193">
        <f t="shared" si="1135"/>
        <v>0</v>
      </c>
      <c r="V704" s="193">
        <f t="shared" si="1135"/>
        <v>0</v>
      </c>
      <c r="W704" s="193">
        <f t="shared" si="1135"/>
        <v>0</v>
      </c>
      <c r="X704" s="193">
        <f t="shared" si="1135"/>
        <v>0</v>
      </c>
      <c r="Y704" s="193">
        <f t="shared" si="1135"/>
        <v>0</v>
      </c>
      <c r="Z704" s="193">
        <f t="shared" si="1135"/>
        <v>0</v>
      </c>
      <c r="AA704" s="193">
        <f t="shared" si="1135"/>
        <v>0</v>
      </c>
      <c r="AB704" s="193">
        <f t="shared" si="1135"/>
        <v>0</v>
      </c>
      <c r="AC704" s="193">
        <f t="shared" si="1135"/>
        <v>0</v>
      </c>
      <c r="AD704" s="193">
        <f t="shared" si="1135"/>
        <v>0</v>
      </c>
      <c r="AE704" s="193">
        <f t="shared" si="1135"/>
        <v>0</v>
      </c>
      <c r="AF704" s="193">
        <f t="shared" si="1135"/>
        <v>0</v>
      </c>
      <c r="AG704" s="193">
        <f t="shared" si="1135"/>
        <v>0</v>
      </c>
      <c r="AH704" s="193">
        <f t="shared" si="1135"/>
        <v>0</v>
      </c>
      <c r="AI704" s="193">
        <f t="shared" si="1135"/>
        <v>0</v>
      </c>
      <c r="AJ704" s="193">
        <f t="shared" ref="AJ704:BC704" si="1136">COUNTIF($C$12:$FM$12,AJ122)</f>
        <v>0</v>
      </c>
      <c r="AK704" s="193">
        <f t="shared" si="1136"/>
        <v>0</v>
      </c>
      <c r="AL704" s="193">
        <f t="shared" si="1136"/>
        <v>0</v>
      </c>
      <c r="AM704" s="193">
        <f t="shared" si="1136"/>
        <v>0</v>
      </c>
      <c r="AN704" s="193">
        <f t="shared" si="1136"/>
        <v>0</v>
      </c>
      <c r="AO704" s="193">
        <f t="shared" si="1136"/>
        <v>0</v>
      </c>
      <c r="AP704" s="193">
        <f t="shared" si="1136"/>
        <v>0</v>
      </c>
      <c r="AQ704" s="193">
        <f t="shared" si="1136"/>
        <v>0</v>
      </c>
      <c r="AR704" s="193">
        <f t="shared" si="1136"/>
        <v>0</v>
      </c>
      <c r="AS704" s="193">
        <f t="shared" si="1136"/>
        <v>0</v>
      </c>
      <c r="AT704" s="193">
        <f t="shared" si="1136"/>
        <v>0</v>
      </c>
      <c r="AU704" s="193">
        <f t="shared" si="1136"/>
        <v>0</v>
      </c>
      <c r="AV704" s="193">
        <f t="shared" si="1136"/>
        <v>0</v>
      </c>
      <c r="AW704" s="193">
        <f t="shared" si="1136"/>
        <v>0</v>
      </c>
      <c r="AX704" s="193">
        <f t="shared" si="1136"/>
        <v>0</v>
      </c>
      <c r="AY704" s="193">
        <f t="shared" si="1136"/>
        <v>0</v>
      </c>
      <c r="AZ704" s="193">
        <f t="shared" si="1136"/>
        <v>0</v>
      </c>
      <c r="BA704" s="193">
        <f t="shared" si="1136"/>
        <v>0</v>
      </c>
      <c r="BB704" s="193">
        <f t="shared" si="1136"/>
        <v>0</v>
      </c>
      <c r="BC704" s="193">
        <f t="shared" si="1136"/>
        <v>0</v>
      </c>
    </row>
    <row r="705" spans="2:55" ht="16.5" customHeight="1" x14ac:dyDescent="0.2">
      <c r="C705" s="121">
        <v>45</v>
      </c>
      <c r="D705" s="193">
        <f t="shared" ref="D705:AI705" si="1137">COUNTIF($C$12:$FM$12,D123)</f>
        <v>0</v>
      </c>
      <c r="E705" s="193">
        <f t="shared" si="1137"/>
        <v>0</v>
      </c>
      <c r="F705" s="193">
        <f t="shared" si="1137"/>
        <v>0</v>
      </c>
      <c r="G705" s="193">
        <f t="shared" si="1137"/>
        <v>0</v>
      </c>
      <c r="H705" s="193">
        <f t="shared" si="1137"/>
        <v>0</v>
      </c>
      <c r="I705" s="193">
        <f t="shared" si="1137"/>
        <v>0</v>
      </c>
      <c r="J705" s="193">
        <f t="shared" si="1137"/>
        <v>0</v>
      </c>
      <c r="K705" s="193">
        <f t="shared" si="1137"/>
        <v>0</v>
      </c>
      <c r="L705" s="193">
        <f t="shared" si="1137"/>
        <v>0</v>
      </c>
      <c r="M705" s="193">
        <f t="shared" si="1137"/>
        <v>0</v>
      </c>
      <c r="N705" s="193">
        <f t="shared" si="1137"/>
        <v>0</v>
      </c>
      <c r="O705" s="193">
        <f t="shared" si="1137"/>
        <v>0</v>
      </c>
      <c r="P705" s="193">
        <f t="shared" si="1137"/>
        <v>0</v>
      </c>
      <c r="Q705" s="193">
        <f t="shared" si="1137"/>
        <v>0</v>
      </c>
      <c r="R705" s="193">
        <f t="shared" si="1137"/>
        <v>0</v>
      </c>
      <c r="S705" s="193">
        <f t="shared" si="1137"/>
        <v>0</v>
      </c>
      <c r="T705" s="193">
        <f t="shared" si="1137"/>
        <v>0</v>
      </c>
      <c r="U705" s="193">
        <f t="shared" si="1137"/>
        <v>0</v>
      </c>
      <c r="V705" s="193">
        <f t="shared" si="1137"/>
        <v>0</v>
      </c>
      <c r="W705" s="193">
        <f t="shared" si="1137"/>
        <v>0</v>
      </c>
      <c r="X705" s="193">
        <f t="shared" si="1137"/>
        <v>0</v>
      </c>
      <c r="Y705" s="193">
        <f t="shared" si="1137"/>
        <v>0</v>
      </c>
      <c r="Z705" s="193">
        <f t="shared" si="1137"/>
        <v>0</v>
      </c>
      <c r="AA705" s="193">
        <f t="shared" si="1137"/>
        <v>0</v>
      </c>
      <c r="AB705" s="193">
        <f t="shared" si="1137"/>
        <v>0</v>
      </c>
      <c r="AC705" s="193">
        <f t="shared" si="1137"/>
        <v>0</v>
      </c>
      <c r="AD705" s="193">
        <f t="shared" si="1137"/>
        <v>0</v>
      </c>
      <c r="AE705" s="193">
        <f t="shared" si="1137"/>
        <v>0</v>
      </c>
      <c r="AF705" s="193">
        <f t="shared" si="1137"/>
        <v>0</v>
      </c>
      <c r="AG705" s="193">
        <f t="shared" si="1137"/>
        <v>0</v>
      </c>
      <c r="AH705" s="193">
        <f t="shared" si="1137"/>
        <v>0</v>
      </c>
      <c r="AI705" s="193">
        <f t="shared" si="1137"/>
        <v>0</v>
      </c>
      <c r="AJ705" s="193">
        <f t="shared" ref="AJ705:BC705" si="1138">COUNTIF($C$12:$FM$12,AJ123)</f>
        <v>0</v>
      </c>
      <c r="AK705" s="193">
        <f t="shared" si="1138"/>
        <v>0</v>
      </c>
      <c r="AL705" s="193">
        <f t="shared" si="1138"/>
        <v>0</v>
      </c>
      <c r="AM705" s="193">
        <f t="shared" si="1138"/>
        <v>0</v>
      </c>
      <c r="AN705" s="193">
        <f t="shared" si="1138"/>
        <v>0</v>
      </c>
      <c r="AO705" s="193">
        <f t="shared" si="1138"/>
        <v>0</v>
      </c>
      <c r="AP705" s="193">
        <f t="shared" si="1138"/>
        <v>0</v>
      </c>
      <c r="AQ705" s="193">
        <f t="shared" si="1138"/>
        <v>0</v>
      </c>
      <c r="AR705" s="193">
        <f t="shared" si="1138"/>
        <v>0</v>
      </c>
      <c r="AS705" s="193">
        <f t="shared" si="1138"/>
        <v>0</v>
      </c>
      <c r="AT705" s="193">
        <f t="shared" si="1138"/>
        <v>0</v>
      </c>
      <c r="AU705" s="193">
        <f t="shared" si="1138"/>
        <v>0</v>
      </c>
      <c r="AV705" s="193">
        <f t="shared" si="1138"/>
        <v>0</v>
      </c>
      <c r="AW705" s="193">
        <f t="shared" si="1138"/>
        <v>0</v>
      </c>
      <c r="AX705" s="193">
        <f t="shared" si="1138"/>
        <v>0</v>
      </c>
      <c r="AY705" s="193">
        <f t="shared" si="1138"/>
        <v>0</v>
      </c>
      <c r="AZ705" s="193">
        <f t="shared" si="1138"/>
        <v>0</v>
      </c>
      <c r="BA705" s="193">
        <f t="shared" si="1138"/>
        <v>0</v>
      </c>
      <c r="BB705" s="193">
        <f t="shared" si="1138"/>
        <v>0</v>
      </c>
      <c r="BC705" s="193">
        <f t="shared" si="1138"/>
        <v>0</v>
      </c>
    </row>
    <row r="706" spans="2:55" ht="16.5" customHeight="1" x14ac:dyDescent="0.2">
      <c r="C706" s="121">
        <v>46</v>
      </c>
      <c r="D706" s="193">
        <f t="shared" ref="D706:AI706" si="1139">COUNTIF($C$12:$FM$12,D124)</f>
        <v>0</v>
      </c>
      <c r="E706" s="193">
        <f t="shared" si="1139"/>
        <v>0</v>
      </c>
      <c r="F706" s="193">
        <f t="shared" si="1139"/>
        <v>0</v>
      </c>
      <c r="G706" s="193">
        <f t="shared" si="1139"/>
        <v>0</v>
      </c>
      <c r="H706" s="193">
        <f t="shared" si="1139"/>
        <v>0</v>
      </c>
      <c r="I706" s="193">
        <f t="shared" si="1139"/>
        <v>0</v>
      </c>
      <c r="J706" s="193">
        <f t="shared" si="1139"/>
        <v>0</v>
      </c>
      <c r="K706" s="193">
        <f t="shared" si="1139"/>
        <v>0</v>
      </c>
      <c r="L706" s="193">
        <f t="shared" si="1139"/>
        <v>0</v>
      </c>
      <c r="M706" s="193">
        <f t="shared" si="1139"/>
        <v>0</v>
      </c>
      <c r="N706" s="193">
        <f t="shared" si="1139"/>
        <v>0</v>
      </c>
      <c r="O706" s="193">
        <f t="shared" si="1139"/>
        <v>0</v>
      </c>
      <c r="P706" s="193">
        <f t="shared" si="1139"/>
        <v>0</v>
      </c>
      <c r="Q706" s="193">
        <f t="shared" si="1139"/>
        <v>0</v>
      </c>
      <c r="R706" s="193">
        <f t="shared" si="1139"/>
        <v>0</v>
      </c>
      <c r="S706" s="193">
        <f t="shared" si="1139"/>
        <v>0</v>
      </c>
      <c r="T706" s="193">
        <f t="shared" si="1139"/>
        <v>0</v>
      </c>
      <c r="U706" s="193">
        <f t="shared" si="1139"/>
        <v>0</v>
      </c>
      <c r="V706" s="193">
        <f t="shared" si="1139"/>
        <v>0</v>
      </c>
      <c r="W706" s="193">
        <f t="shared" si="1139"/>
        <v>0</v>
      </c>
      <c r="X706" s="193">
        <f t="shared" si="1139"/>
        <v>0</v>
      </c>
      <c r="Y706" s="193">
        <f t="shared" si="1139"/>
        <v>0</v>
      </c>
      <c r="Z706" s="193">
        <f t="shared" si="1139"/>
        <v>0</v>
      </c>
      <c r="AA706" s="193">
        <f t="shared" si="1139"/>
        <v>0</v>
      </c>
      <c r="AB706" s="193">
        <f t="shared" si="1139"/>
        <v>0</v>
      </c>
      <c r="AC706" s="193">
        <f t="shared" si="1139"/>
        <v>0</v>
      </c>
      <c r="AD706" s="193">
        <f t="shared" si="1139"/>
        <v>0</v>
      </c>
      <c r="AE706" s="193">
        <f t="shared" si="1139"/>
        <v>0</v>
      </c>
      <c r="AF706" s="193">
        <f t="shared" si="1139"/>
        <v>0</v>
      </c>
      <c r="AG706" s="193">
        <f t="shared" si="1139"/>
        <v>0</v>
      </c>
      <c r="AH706" s="193">
        <f t="shared" si="1139"/>
        <v>0</v>
      </c>
      <c r="AI706" s="193">
        <f t="shared" si="1139"/>
        <v>0</v>
      </c>
      <c r="AJ706" s="193">
        <f t="shared" ref="AJ706:BC706" si="1140">COUNTIF($C$12:$FM$12,AJ124)</f>
        <v>0</v>
      </c>
      <c r="AK706" s="193">
        <f t="shared" si="1140"/>
        <v>0</v>
      </c>
      <c r="AL706" s="193">
        <f t="shared" si="1140"/>
        <v>0</v>
      </c>
      <c r="AM706" s="193">
        <f t="shared" si="1140"/>
        <v>0</v>
      </c>
      <c r="AN706" s="193">
        <f t="shared" si="1140"/>
        <v>0</v>
      </c>
      <c r="AO706" s="193">
        <f t="shared" si="1140"/>
        <v>0</v>
      </c>
      <c r="AP706" s="193">
        <f t="shared" si="1140"/>
        <v>0</v>
      </c>
      <c r="AQ706" s="193">
        <f t="shared" si="1140"/>
        <v>0</v>
      </c>
      <c r="AR706" s="193">
        <f t="shared" si="1140"/>
        <v>0</v>
      </c>
      <c r="AS706" s="193">
        <f t="shared" si="1140"/>
        <v>0</v>
      </c>
      <c r="AT706" s="193">
        <f t="shared" si="1140"/>
        <v>0</v>
      </c>
      <c r="AU706" s="193">
        <f t="shared" si="1140"/>
        <v>0</v>
      </c>
      <c r="AV706" s="193">
        <f t="shared" si="1140"/>
        <v>0</v>
      </c>
      <c r="AW706" s="193">
        <f t="shared" si="1140"/>
        <v>0</v>
      </c>
      <c r="AX706" s="193">
        <f t="shared" si="1140"/>
        <v>0</v>
      </c>
      <c r="AY706" s="193">
        <f t="shared" si="1140"/>
        <v>0</v>
      </c>
      <c r="AZ706" s="193">
        <f t="shared" si="1140"/>
        <v>0</v>
      </c>
      <c r="BA706" s="193">
        <f t="shared" si="1140"/>
        <v>0</v>
      </c>
      <c r="BB706" s="193">
        <f t="shared" si="1140"/>
        <v>0</v>
      </c>
      <c r="BC706" s="193">
        <f t="shared" si="1140"/>
        <v>0</v>
      </c>
    </row>
    <row r="707" spans="2:55" ht="16.5" customHeight="1" x14ac:dyDescent="0.2">
      <c r="C707" s="121">
        <v>47</v>
      </c>
      <c r="D707" s="193">
        <f t="shared" ref="D707:AI707" si="1141">COUNTIF($C$12:$FM$12,D125)</f>
        <v>0</v>
      </c>
      <c r="E707" s="193">
        <f t="shared" si="1141"/>
        <v>0</v>
      </c>
      <c r="F707" s="193">
        <f t="shared" si="1141"/>
        <v>0</v>
      </c>
      <c r="G707" s="193">
        <f t="shared" si="1141"/>
        <v>0</v>
      </c>
      <c r="H707" s="193">
        <f t="shared" si="1141"/>
        <v>0</v>
      </c>
      <c r="I707" s="193">
        <f t="shared" si="1141"/>
        <v>0</v>
      </c>
      <c r="J707" s="193">
        <f t="shared" si="1141"/>
        <v>0</v>
      </c>
      <c r="K707" s="193">
        <f t="shared" si="1141"/>
        <v>0</v>
      </c>
      <c r="L707" s="193">
        <f t="shared" si="1141"/>
        <v>0</v>
      </c>
      <c r="M707" s="193">
        <f t="shared" si="1141"/>
        <v>0</v>
      </c>
      <c r="N707" s="193">
        <f t="shared" si="1141"/>
        <v>0</v>
      </c>
      <c r="O707" s="193">
        <f t="shared" si="1141"/>
        <v>0</v>
      </c>
      <c r="P707" s="193">
        <f t="shared" si="1141"/>
        <v>0</v>
      </c>
      <c r="Q707" s="193">
        <f t="shared" si="1141"/>
        <v>0</v>
      </c>
      <c r="R707" s="193">
        <f t="shared" si="1141"/>
        <v>0</v>
      </c>
      <c r="S707" s="193">
        <f t="shared" si="1141"/>
        <v>0</v>
      </c>
      <c r="T707" s="193">
        <f t="shared" si="1141"/>
        <v>0</v>
      </c>
      <c r="U707" s="193">
        <f t="shared" si="1141"/>
        <v>0</v>
      </c>
      <c r="V707" s="193">
        <f t="shared" si="1141"/>
        <v>0</v>
      </c>
      <c r="W707" s="193">
        <f t="shared" si="1141"/>
        <v>0</v>
      </c>
      <c r="X707" s="193">
        <f t="shared" si="1141"/>
        <v>0</v>
      </c>
      <c r="Y707" s="193">
        <f t="shared" si="1141"/>
        <v>0</v>
      </c>
      <c r="Z707" s="193">
        <f t="shared" si="1141"/>
        <v>0</v>
      </c>
      <c r="AA707" s="193">
        <f t="shared" si="1141"/>
        <v>0</v>
      </c>
      <c r="AB707" s="193">
        <f t="shared" si="1141"/>
        <v>0</v>
      </c>
      <c r="AC707" s="193">
        <f t="shared" si="1141"/>
        <v>0</v>
      </c>
      <c r="AD707" s="193">
        <f t="shared" si="1141"/>
        <v>0</v>
      </c>
      <c r="AE707" s="193">
        <f t="shared" si="1141"/>
        <v>0</v>
      </c>
      <c r="AF707" s="193">
        <f t="shared" si="1141"/>
        <v>0</v>
      </c>
      <c r="AG707" s="193">
        <f t="shared" si="1141"/>
        <v>0</v>
      </c>
      <c r="AH707" s="193">
        <f t="shared" si="1141"/>
        <v>0</v>
      </c>
      <c r="AI707" s="193">
        <f t="shared" si="1141"/>
        <v>0</v>
      </c>
      <c r="AJ707" s="193">
        <f t="shared" ref="AJ707:BC707" si="1142">COUNTIF($C$12:$FM$12,AJ125)</f>
        <v>0</v>
      </c>
      <c r="AK707" s="193">
        <f t="shared" si="1142"/>
        <v>0</v>
      </c>
      <c r="AL707" s="193">
        <f t="shared" si="1142"/>
        <v>0</v>
      </c>
      <c r="AM707" s="193">
        <f t="shared" si="1142"/>
        <v>0</v>
      </c>
      <c r="AN707" s="193">
        <f t="shared" si="1142"/>
        <v>0</v>
      </c>
      <c r="AO707" s="193">
        <f t="shared" si="1142"/>
        <v>0</v>
      </c>
      <c r="AP707" s="193">
        <f t="shared" si="1142"/>
        <v>0</v>
      </c>
      <c r="AQ707" s="193">
        <f t="shared" si="1142"/>
        <v>0</v>
      </c>
      <c r="AR707" s="193">
        <f t="shared" si="1142"/>
        <v>0</v>
      </c>
      <c r="AS707" s="193">
        <f t="shared" si="1142"/>
        <v>0</v>
      </c>
      <c r="AT707" s="193">
        <f t="shared" si="1142"/>
        <v>0</v>
      </c>
      <c r="AU707" s="193">
        <f t="shared" si="1142"/>
        <v>0</v>
      </c>
      <c r="AV707" s="193">
        <f t="shared" si="1142"/>
        <v>0</v>
      </c>
      <c r="AW707" s="193">
        <f t="shared" si="1142"/>
        <v>0</v>
      </c>
      <c r="AX707" s="193">
        <f t="shared" si="1142"/>
        <v>0</v>
      </c>
      <c r="AY707" s="193">
        <f t="shared" si="1142"/>
        <v>0</v>
      </c>
      <c r="AZ707" s="193">
        <f t="shared" si="1142"/>
        <v>0</v>
      </c>
      <c r="BA707" s="193">
        <f t="shared" si="1142"/>
        <v>0</v>
      </c>
      <c r="BB707" s="193">
        <f t="shared" si="1142"/>
        <v>0</v>
      </c>
      <c r="BC707" s="193">
        <f t="shared" si="1142"/>
        <v>0</v>
      </c>
    </row>
    <row r="708" spans="2:55" ht="16.5" customHeight="1" x14ac:dyDescent="0.2">
      <c r="C708" s="121">
        <v>48</v>
      </c>
      <c r="D708" s="193">
        <f t="shared" ref="D708:AI708" si="1143">COUNTIF($C$12:$FM$12,D126)</f>
        <v>0</v>
      </c>
      <c r="E708" s="193">
        <f t="shared" si="1143"/>
        <v>0</v>
      </c>
      <c r="F708" s="193">
        <f t="shared" si="1143"/>
        <v>0</v>
      </c>
      <c r="G708" s="193">
        <f t="shared" si="1143"/>
        <v>0</v>
      </c>
      <c r="H708" s="193">
        <f t="shared" si="1143"/>
        <v>0</v>
      </c>
      <c r="I708" s="193">
        <f t="shared" si="1143"/>
        <v>0</v>
      </c>
      <c r="J708" s="193">
        <f t="shared" si="1143"/>
        <v>0</v>
      </c>
      <c r="K708" s="193">
        <f t="shared" si="1143"/>
        <v>0</v>
      </c>
      <c r="L708" s="193">
        <f t="shared" si="1143"/>
        <v>0</v>
      </c>
      <c r="M708" s="193">
        <f t="shared" si="1143"/>
        <v>0</v>
      </c>
      <c r="N708" s="193">
        <f t="shared" si="1143"/>
        <v>0</v>
      </c>
      <c r="O708" s="193">
        <f t="shared" si="1143"/>
        <v>0</v>
      </c>
      <c r="P708" s="193">
        <f t="shared" si="1143"/>
        <v>0</v>
      </c>
      <c r="Q708" s="193">
        <f t="shared" si="1143"/>
        <v>0</v>
      </c>
      <c r="R708" s="193">
        <f t="shared" si="1143"/>
        <v>0</v>
      </c>
      <c r="S708" s="193">
        <f t="shared" si="1143"/>
        <v>0</v>
      </c>
      <c r="T708" s="193">
        <f t="shared" si="1143"/>
        <v>0</v>
      </c>
      <c r="U708" s="193">
        <f t="shared" si="1143"/>
        <v>0</v>
      </c>
      <c r="V708" s="193">
        <f t="shared" si="1143"/>
        <v>0</v>
      </c>
      <c r="W708" s="193">
        <f t="shared" si="1143"/>
        <v>0</v>
      </c>
      <c r="X708" s="193">
        <f t="shared" si="1143"/>
        <v>0</v>
      </c>
      <c r="Y708" s="193">
        <f t="shared" si="1143"/>
        <v>0</v>
      </c>
      <c r="Z708" s="193">
        <f t="shared" si="1143"/>
        <v>0</v>
      </c>
      <c r="AA708" s="193">
        <f t="shared" si="1143"/>
        <v>0</v>
      </c>
      <c r="AB708" s="193">
        <f t="shared" si="1143"/>
        <v>0</v>
      </c>
      <c r="AC708" s="193">
        <f t="shared" si="1143"/>
        <v>0</v>
      </c>
      <c r="AD708" s="193">
        <f t="shared" si="1143"/>
        <v>0</v>
      </c>
      <c r="AE708" s="193">
        <f t="shared" si="1143"/>
        <v>0</v>
      </c>
      <c r="AF708" s="193">
        <f t="shared" si="1143"/>
        <v>0</v>
      </c>
      <c r="AG708" s="193">
        <f t="shared" si="1143"/>
        <v>0</v>
      </c>
      <c r="AH708" s="193">
        <f t="shared" si="1143"/>
        <v>0</v>
      </c>
      <c r="AI708" s="193">
        <f t="shared" si="1143"/>
        <v>0</v>
      </c>
      <c r="AJ708" s="193">
        <f t="shared" ref="AJ708:BC708" si="1144">COUNTIF($C$12:$FM$12,AJ126)</f>
        <v>0</v>
      </c>
      <c r="AK708" s="193">
        <f t="shared" si="1144"/>
        <v>0</v>
      </c>
      <c r="AL708" s="193">
        <f t="shared" si="1144"/>
        <v>0</v>
      </c>
      <c r="AM708" s="193">
        <f t="shared" si="1144"/>
        <v>0</v>
      </c>
      <c r="AN708" s="193">
        <f t="shared" si="1144"/>
        <v>0</v>
      </c>
      <c r="AO708" s="193">
        <f t="shared" si="1144"/>
        <v>0</v>
      </c>
      <c r="AP708" s="193">
        <f t="shared" si="1144"/>
        <v>0</v>
      </c>
      <c r="AQ708" s="193">
        <f t="shared" si="1144"/>
        <v>0</v>
      </c>
      <c r="AR708" s="193">
        <f t="shared" si="1144"/>
        <v>0</v>
      </c>
      <c r="AS708" s="193">
        <f t="shared" si="1144"/>
        <v>0</v>
      </c>
      <c r="AT708" s="193">
        <f t="shared" si="1144"/>
        <v>0</v>
      </c>
      <c r="AU708" s="193">
        <f t="shared" si="1144"/>
        <v>0</v>
      </c>
      <c r="AV708" s="193">
        <f t="shared" si="1144"/>
        <v>0</v>
      </c>
      <c r="AW708" s="193">
        <f t="shared" si="1144"/>
        <v>0</v>
      </c>
      <c r="AX708" s="193">
        <f t="shared" si="1144"/>
        <v>0</v>
      </c>
      <c r="AY708" s="193">
        <f t="shared" si="1144"/>
        <v>0</v>
      </c>
      <c r="AZ708" s="193">
        <f t="shared" si="1144"/>
        <v>0</v>
      </c>
      <c r="BA708" s="193">
        <f t="shared" si="1144"/>
        <v>0</v>
      </c>
      <c r="BB708" s="193">
        <f t="shared" si="1144"/>
        <v>0</v>
      </c>
      <c r="BC708" s="193">
        <f t="shared" si="1144"/>
        <v>0</v>
      </c>
    </row>
    <row r="709" spans="2:55" ht="16.5" customHeight="1" x14ac:dyDescent="0.2">
      <c r="C709" s="121">
        <v>49</v>
      </c>
      <c r="D709" s="193">
        <f t="shared" ref="D709:AI709" si="1145">COUNTIF($C$12:$FM$12,D127)</f>
        <v>0</v>
      </c>
      <c r="E709" s="193">
        <f t="shared" si="1145"/>
        <v>0</v>
      </c>
      <c r="F709" s="193">
        <f t="shared" si="1145"/>
        <v>0</v>
      </c>
      <c r="G709" s="193">
        <f t="shared" si="1145"/>
        <v>0</v>
      </c>
      <c r="H709" s="193">
        <f t="shared" si="1145"/>
        <v>0</v>
      </c>
      <c r="I709" s="193">
        <f t="shared" si="1145"/>
        <v>0</v>
      </c>
      <c r="J709" s="193">
        <f t="shared" si="1145"/>
        <v>0</v>
      </c>
      <c r="K709" s="193">
        <f t="shared" si="1145"/>
        <v>0</v>
      </c>
      <c r="L709" s="193">
        <f t="shared" si="1145"/>
        <v>0</v>
      </c>
      <c r="M709" s="193">
        <f t="shared" si="1145"/>
        <v>0</v>
      </c>
      <c r="N709" s="193">
        <f t="shared" si="1145"/>
        <v>0</v>
      </c>
      <c r="O709" s="193">
        <f t="shared" si="1145"/>
        <v>0</v>
      </c>
      <c r="P709" s="193">
        <f t="shared" si="1145"/>
        <v>0</v>
      </c>
      <c r="Q709" s="193">
        <f t="shared" si="1145"/>
        <v>0</v>
      </c>
      <c r="R709" s="193">
        <f t="shared" si="1145"/>
        <v>0</v>
      </c>
      <c r="S709" s="193">
        <f t="shared" si="1145"/>
        <v>0</v>
      </c>
      <c r="T709" s="193">
        <f t="shared" si="1145"/>
        <v>0</v>
      </c>
      <c r="U709" s="193">
        <f t="shared" si="1145"/>
        <v>0</v>
      </c>
      <c r="V709" s="193">
        <f t="shared" si="1145"/>
        <v>0</v>
      </c>
      <c r="W709" s="193">
        <f t="shared" si="1145"/>
        <v>0</v>
      </c>
      <c r="X709" s="193">
        <f t="shared" si="1145"/>
        <v>0</v>
      </c>
      <c r="Y709" s="193">
        <f t="shared" si="1145"/>
        <v>0</v>
      </c>
      <c r="Z709" s="193">
        <f t="shared" si="1145"/>
        <v>0</v>
      </c>
      <c r="AA709" s="193">
        <f t="shared" si="1145"/>
        <v>0</v>
      </c>
      <c r="AB709" s="193">
        <f t="shared" si="1145"/>
        <v>0</v>
      </c>
      <c r="AC709" s="193">
        <f t="shared" si="1145"/>
        <v>0</v>
      </c>
      <c r="AD709" s="193">
        <f t="shared" si="1145"/>
        <v>0</v>
      </c>
      <c r="AE709" s="193">
        <f t="shared" si="1145"/>
        <v>0</v>
      </c>
      <c r="AF709" s="193">
        <f t="shared" si="1145"/>
        <v>0</v>
      </c>
      <c r="AG709" s="193">
        <f t="shared" si="1145"/>
        <v>0</v>
      </c>
      <c r="AH709" s="193">
        <f t="shared" si="1145"/>
        <v>0</v>
      </c>
      <c r="AI709" s="193">
        <f t="shared" si="1145"/>
        <v>0</v>
      </c>
      <c r="AJ709" s="193">
        <f t="shared" ref="AJ709:BC709" si="1146">COUNTIF($C$12:$FM$12,AJ127)</f>
        <v>0</v>
      </c>
      <c r="AK709" s="193">
        <f t="shared" si="1146"/>
        <v>0</v>
      </c>
      <c r="AL709" s="193">
        <f t="shared" si="1146"/>
        <v>0</v>
      </c>
      <c r="AM709" s="193">
        <f t="shared" si="1146"/>
        <v>0</v>
      </c>
      <c r="AN709" s="193">
        <f t="shared" si="1146"/>
        <v>0</v>
      </c>
      <c r="AO709" s="193">
        <f t="shared" si="1146"/>
        <v>0</v>
      </c>
      <c r="AP709" s="193">
        <f t="shared" si="1146"/>
        <v>0</v>
      </c>
      <c r="AQ709" s="193">
        <f t="shared" si="1146"/>
        <v>0</v>
      </c>
      <c r="AR709" s="193">
        <f t="shared" si="1146"/>
        <v>0</v>
      </c>
      <c r="AS709" s="193">
        <f t="shared" si="1146"/>
        <v>0</v>
      </c>
      <c r="AT709" s="193">
        <f t="shared" si="1146"/>
        <v>0</v>
      </c>
      <c r="AU709" s="193">
        <f t="shared" si="1146"/>
        <v>0</v>
      </c>
      <c r="AV709" s="193">
        <f t="shared" si="1146"/>
        <v>0</v>
      </c>
      <c r="AW709" s="193">
        <f t="shared" si="1146"/>
        <v>0</v>
      </c>
      <c r="AX709" s="193">
        <f t="shared" si="1146"/>
        <v>0</v>
      </c>
      <c r="AY709" s="193">
        <f t="shared" si="1146"/>
        <v>0</v>
      </c>
      <c r="AZ709" s="193">
        <f t="shared" si="1146"/>
        <v>0</v>
      </c>
      <c r="BA709" s="193">
        <f t="shared" si="1146"/>
        <v>0</v>
      </c>
      <c r="BB709" s="193">
        <f t="shared" si="1146"/>
        <v>0</v>
      </c>
      <c r="BC709" s="193">
        <f t="shared" si="1146"/>
        <v>0</v>
      </c>
    </row>
    <row r="710" spans="2:55" ht="16.5" customHeight="1" x14ac:dyDescent="0.2">
      <c r="C710" s="121">
        <v>50</v>
      </c>
      <c r="D710" s="193">
        <f t="shared" ref="D710:AI710" si="1147">COUNTIF($C$12:$FM$12,D128)</f>
        <v>0</v>
      </c>
      <c r="E710" s="193">
        <f t="shared" si="1147"/>
        <v>0</v>
      </c>
      <c r="F710" s="193">
        <f t="shared" si="1147"/>
        <v>0</v>
      </c>
      <c r="G710" s="193">
        <f t="shared" si="1147"/>
        <v>0</v>
      </c>
      <c r="H710" s="193">
        <f t="shared" si="1147"/>
        <v>0</v>
      </c>
      <c r="I710" s="193">
        <f t="shared" si="1147"/>
        <v>0</v>
      </c>
      <c r="J710" s="193">
        <f t="shared" si="1147"/>
        <v>0</v>
      </c>
      <c r="K710" s="193">
        <f t="shared" si="1147"/>
        <v>0</v>
      </c>
      <c r="L710" s="193">
        <f t="shared" si="1147"/>
        <v>0</v>
      </c>
      <c r="M710" s="193">
        <f t="shared" si="1147"/>
        <v>0</v>
      </c>
      <c r="N710" s="193">
        <f t="shared" si="1147"/>
        <v>0</v>
      </c>
      <c r="O710" s="193">
        <f t="shared" si="1147"/>
        <v>0</v>
      </c>
      <c r="P710" s="193">
        <f t="shared" si="1147"/>
        <v>0</v>
      </c>
      <c r="Q710" s="193">
        <f t="shared" si="1147"/>
        <v>0</v>
      </c>
      <c r="R710" s="193">
        <f t="shared" si="1147"/>
        <v>0</v>
      </c>
      <c r="S710" s="193">
        <f t="shared" si="1147"/>
        <v>0</v>
      </c>
      <c r="T710" s="193">
        <f t="shared" si="1147"/>
        <v>0</v>
      </c>
      <c r="U710" s="193">
        <f t="shared" si="1147"/>
        <v>0</v>
      </c>
      <c r="V710" s="193">
        <f t="shared" si="1147"/>
        <v>0</v>
      </c>
      <c r="W710" s="193">
        <f t="shared" si="1147"/>
        <v>0</v>
      </c>
      <c r="X710" s="193">
        <f t="shared" si="1147"/>
        <v>0</v>
      </c>
      <c r="Y710" s="193">
        <f t="shared" si="1147"/>
        <v>0</v>
      </c>
      <c r="Z710" s="193">
        <f t="shared" si="1147"/>
        <v>0</v>
      </c>
      <c r="AA710" s="193">
        <f t="shared" si="1147"/>
        <v>0</v>
      </c>
      <c r="AB710" s="193">
        <f t="shared" si="1147"/>
        <v>0</v>
      </c>
      <c r="AC710" s="193">
        <f t="shared" si="1147"/>
        <v>0</v>
      </c>
      <c r="AD710" s="193">
        <f t="shared" si="1147"/>
        <v>0</v>
      </c>
      <c r="AE710" s="193">
        <f t="shared" si="1147"/>
        <v>0</v>
      </c>
      <c r="AF710" s="193">
        <f t="shared" si="1147"/>
        <v>0</v>
      </c>
      <c r="AG710" s="193">
        <f t="shared" si="1147"/>
        <v>0</v>
      </c>
      <c r="AH710" s="193">
        <f t="shared" si="1147"/>
        <v>0</v>
      </c>
      <c r="AI710" s="193">
        <f t="shared" si="1147"/>
        <v>0</v>
      </c>
      <c r="AJ710" s="193">
        <f t="shared" ref="AJ710:BC710" si="1148">COUNTIF($C$12:$FM$12,AJ128)</f>
        <v>0</v>
      </c>
      <c r="AK710" s="193">
        <f t="shared" si="1148"/>
        <v>0</v>
      </c>
      <c r="AL710" s="193">
        <f t="shared" si="1148"/>
        <v>0</v>
      </c>
      <c r="AM710" s="193">
        <f t="shared" si="1148"/>
        <v>0</v>
      </c>
      <c r="AN710" s="193">
        <f t="shared" si="1148"/>
        <v>0</v>
      </c>
      <c r="AO710" s="193">
        <f t="shared" si="1148"/>
        <v>0</v>
      </c>
      <c r="AP710" s="193">
        <f t="shared" si="1148"/>
        <v>0</v>
      </c>
      <c r="AQ710" s="193">
        <f t="shared" si="1148"/>
        <v>0</v>
      </c>
      <c r="AR710" s="193">
        <f t="shared" si="1148"/>
        <v>0</v>
      </c>
      <c r="AS710" s="193">
        <f t="shared" si="1148"/>
        <v>0</v>
      </c>
      <c r="AT710" s="193">
        <f t="shared" si="1148"/>
        <v>0</v>
      </c>
      <c r="AU710" s="193">
        <f t="shared" si="1148"/>
        <v>0</v>
      </c>
      <c r="AV710" s="193">
        <f t="shared" si="1148"/>
        <v>0</v>
      </c>
      <c r="AW710" s="193">
        <f t="shared" si="1148"/>
        <v>0</v>
      </c>
      <c r="AX710" s="193">
        <f t="shared" si="1148"/>
        <v>0</v>
      </c>
      <c r="AY710" s="193">
        <f t="shared" si="1148"/>
        <v>0</v>
      </c>
      <c r="AZ710" s="193">
        <f t="shared" si="1148"/>
        <v>0</v>
      </c>
      <c r="BA710" s="193">
        <f t="shared" si="1148"/>
        <v>0</v>
      </c>
      <c r="BB710" s="193">
        <f t="shared" si="1148"/>
        <v>0</v>
      </c>
      <c r="BC710" s="193">
        <f t="shared" si="1148"/>
        <v>0</v>
      </c>
    </row>
    <row r="711" spans="2:55" ht="16.5" customHeight="1" x14ac:dyDescent="0.2"/>
    <row r="712" spans="2:55" ht="16.5" customHeight="1" x14ac:dyDescent="0.2"/>
    <row r="713" spans="2:55" ht="16.5" customHeight="1" x14ac:dyDescent="0.2">
      <c r="B713" s="142">
        <f>B13</f>
        <v>0</v>
      </c>
      <c r="C713" s="83"/>
      <c r="D713" s="124" t="s">
        <v>1932</v>
      </c>
      <c r="E713" s="124" t="s">
        <v>1933</v>
      </c>
      <c r="F713" s="124" t="s">
        <v>1934</v>
      </c>
      <c r="G713" s="124" t="s">
        <v>1935</v>
      </c>
      <c r="H713" s="124" t="s">
        <v>1936</v>
      </c>
      <c r="I713" s="124" t="s">
        <v>1937</v>
      </c>
      <c r="J713" s="125" t="s">
        <v>1938</v>
      </c>
      <c r="K713" s="125" t="s">
        <v>1939</v>
      </c>
      <c r="L713" s="125" t="s">
        <v>1940</v>
      </c>
      <c r="M713" s="125" t="s">
        <v>1941</v>
      </c>
      <c r="N713" s="125" t="s">
        <v>1942</v>
      </c>
      <c r="O713" s="125" t="s">
        <v>1943</v>
      </c>
      <c r="P713" s="125" t="s">
        <v>1944</v>
      </c>
      <c r="Q713" s="125" t="s">
        <v>1945</v>
      </c>
      <c r="R713" s="125" t="s">
        <v>1946</v>
      </c>
      <c r="S713" s="125" t="s">
        <v>1947</v>
      </c>
      <c r="T713" s="125" t="s">
        <v>1948</v>
      </c>
      <c r="U713" s="125" t="s">
        <v>1949</v>
      </c>
      <c r="V713" s="125" t="s">
        <v>1950</v>
      </c>
      <c r="W713" s="125" t="s">
        <v>1951</v>
      </c>
      <c r="X713" s="125" t="s">
        <v>1952</v>
      </c>
      <c r="Y713" s="125" t="s">
        <v>1953</v>
      </c>
      <c r="Z713" s="125" t="s">
        <v>1954</v>
      </c>
      <c r="AA713" s="125" t="s">
        <v>1956</v>
      </c>
      <c r="AB713" s="125" t="s">
        <v>1957</v>
      </c>
      <c r="AC713" s="125" t="s">
        <v>1955</v>
      </c>
      <c r="AD713" s="125" t="s">
        <v>2029</v>
      </c>
      <c r="AE713" s="125" t="s">
        <v>2030</v>
      </c>
      <c r="AF713" s="125" t="s">
        <v>2031</v>
      </c>
      <c r="AG713" s="125" t="s">
        <v>2032</v>
      </c>
      <c r="AH713" s="125" t="s">
        <v>2033</v>
      </c>
      <c r="AI713" s="125" t="s">
        <v>2034</v>
      </c>
      <c r="AJ713" s="125" t="s">
        <v>2035</v>
      </c>
      <c r="AK713" s="125" t="s">
        <v>2036</v>
      </c>
      <c r="AL713" s="125" t="s">
        <v>2037</v>
      </c>
      <c r="AM713" s="125" t="s">
        <v>2038</v>
      </c>
      <c r="AN713" s="125" t="s">
        <v>2039</v>
      </c>
      <c r="AO713" s="125" t="s">
        <v>2040</v>
      </c>
      <c r="AP713" s="125" t="s">
        <v>2041</v>
      </c>
      <c r="AQ713" s="125" t="s">
        <v>2042</v>
      </c>
      <c r="AR713" s="125" t="s">
        <v>2043</v>
      </c>
      <c r="AS713" s="125" t="s">
        <v>2044</v>
      </c>
      <c r="AT713" s="125" t="s">
        <v>2045</v>
      </c>
      <c r="AU713" s="125" t="s">
        <v>2046</v>
      </c>
      <c r="AV713" s="125" t="s">
        <v>2047</v>
      </c>
      <c r="AW713" s="125" t="s">
        <v>2048</v>
      </c>
      <c r="AX713" s="125" t="s">
        <v>2049</v>
      </c>
      <c r="AY713" s="125" t="s">
        <v>2050</v>
      </c>
      <c r="AZ713" s="125" t="s">
        <v>2051</v>
      </c>
      <c r="BA713" s="125" t="s">
        <v>2052</v>
      </c>
      <c r="BB713" s="125" t="s">
        <v>2053</v>
      </c>
      <c r="BC713" s="125" t="s">
        <v>2054</v>
      </c>
    </row>
    <row r="714" spans="2:55" ht="16.5" customHeight="1" x14ac:dyDescent="0.2">
      <c r="C714" s="126">
        <v>1</v>
      </c>
      <c r="D714" s="193">
        <f t="shared" ref="D714:AI714" si="1149">COUNTIF($C$13:$FM$13,D79)</f>
        <v>0</v>
      </c>
      <c r="E714" s="193">
        <f t="shared" si="1149"/>
        <v>0</v>
      </c>
      <c r="F714" s="193">
        <f t="shared" si="1149"/>
        <v>0</v>
      </c>
      <c r="G714" s="193">
        <f t="shared" si="1149"/>
        <v>0</v>
      </c>
      <c r="H714" s="193">
        <f t="shared" si="1149"/>
        <v>0</v>
      </c>
      <c r="I714" s="193">
        <f t="shared" si="1149"/>
        <v>0</v>
      </c>
      <c r="J714" s="193">
        <f t="shared" si="1149"/>
        <v>0</v>
      </c>
      <c r="K714" s="193">
        <f t="shared" si="1149"/>
        <v>0</v>
      </c>
      <c r="L714" s="193">
        <f t="shared" si="1149"/>
        <v>0</v>
      </c>
      <c r="M714" s="193">
        <f t="shared" si="1149"/>
        <v>0</v>
      </c>
      <c r="N714" s="193">
        <f t="shared" si="1149"/>
        <v>0</v>
      </c>
      <c r="O714" s="193">
        <f t="shared" si="1149"/>
        <v>0</v>
      </c>
      <c r="P714" s="193">
        <f t="shared" si="1149"/>
        <v>0</v>
      </c>
      <c r="Q714" s="193">
        <f t="shared" si="1149"/>
        <v>0</v>
      </c>
      <c r="R714" s="193">
        <f t="shared" si="1149"/>
        <v>0</v>
      </c>
      <c r="S714" s="193">
        <f t="shared" si="1149"/>
        <v>0</v>
      </c>
      <c r="T714" s="193">
        <f t="shared" si="1149"/>
        <v>0</v>
      </c>
      <c r="U714" s="193">
        <f t="shared" si="1149"/>
        <v>0</v>
      </c>
      <c r="V714" s="193">
        <f t="shared" si="1149"/>
        <v>0</v>
      </c>
      <c r="W714" s="193">
        <f t="shared" si="1149"/>
        <v>0</v>
      </c>
      <c r="X714" s="193">
        <f t="shared" si="1149"/>
        <v>0</v>
      </c>
      <c r="Y714" s="193">
        <f t="shared" si="1149"/>
        <v>0</v>
      </c>
      <c r="Z714" s="193">
        <f t="shared" si="1149"/>
        <v>0</v>
      </c>
      <c r="AA714" s="193">
        <f t="shared" si="1149"/>
        <v>0</v>
      </c>
      <c r="AB714" s="193">
        <f t="shared" si="1149"/>
        <v>0</v>
      </c>
      <c r="AC714" s="193">
        <f t="shared" si="1149"/>
        <v>0</v>
      </c>
      <c r="AD714" s="193">
        <f t="shared" si="1149"/>
        <v>0</v>
      </c>
      <c r="AE714" s="193">
        <f t="shared" si="1149"/>
        <v>0</v>
      </c>
      <c r="AF714" s="193">
        <f t="shared" si="1149"/>
        <v>0</v>
      </c>
      <c r="AG714" s="193">
        <f t="shared" si="1149"/>
        <v>0</v>
      </c>
      <c r="AH714" s="193">
        <f t="shared" si="1149"/>
        <v>0</v>
      </c>
      <c r="AI714" s="193">
        <f t="shared" si="1149"/>
        <v>0</v>
      </c>
      <c r="AJ714" s="193">
        <f t="shared" ref="AJ714:BC714" si="1150">COUNTIF($C$13:$FM$13,AJ79)</f>
        <v>0</v>
      </c>
      <c r="AK714" s="193">
        <f t="shared" si="1150"/>
        <v>0</v>
      </c>
      <c r="AL714" s="193">
        <f t="shared" si="1150"/>
        <v>0</v>
      </c>
      <c r="AM714" s="193">
        <f t="shared" si="1150"/>
        <v>0</v>
      </c>
      <c r="AN714" s="193">
        <f t="shared" si="1150"/>
        <v>0</v>
      </c>
      <c r="AO714" s="193">
        <f t="shared" si="1150"/>
        <v>0</v>
      </c>
      <c r="AP714" s="193">
        <f t="shared" si="1150"/>
        <v>0</v>
      </c>
      <c r="AQ714" s="193">
        <f t="shared" si="1150"/>
        <v>0</v>
      </c>
      <c r="AR714" s="193">
        <f t="shared" si="1150"/>
        <v>0</v>
      </c>
      <c r="AS714" s="193">
        <f t="shared" si="1150"/>
        <v>0</v>
      </c>
      <c r="AT714" s="193">
        <f t="shared" si="1150"/>
        <v>0</v>
      </c>
      <c r="AU714" s="193">
        <f t="shared" si="1150"/>
        <v>0</v>
      </c>
      <c r="AV714" s="193">
        <f t="shared" si="1150"/>
        <v>0</v>
      </c>
      <c r="AW714" s="193">
        <f t="shared" si="1150"/>
        <v>0</v>
      </c>
      <c r="AX714" s="193">
        <f t="shared" si="1150"/>
        <v>0</v>
      </c>
      <c r="AY714" s="193">
        <f t="shared" si="1150"/>
        <v>0</v>
      </c>
      <c r="AZ714" s="193">
        <f t="shared" si="1150"/>
        <v>0</v>
      </c>
      <c r="BA714" s="193">
        <f t="shared" si="1150"/>
        <v>0</v>
      </c>
      <c r="BB714" s="193">
        <f t="shared" si="1150"/>
        <v>0</v>
      </c>
      <c r="BC714" s="193">
        <f t="shared" si="1150"/>
        <v>0</v>
      </c>
    </row>
    <row r="715" spans="2:55" ht="16.5" customHeight="1" x14ac:dyDescent="0.2">
      <c r="C715" s="126">
        <v>2</v>
      </c>
      <c r="D715" s="193">
        <f t="shared" ref="D715:AI715" si="1151">COUNTIF($C$13:$FM$13,D80)</f>
        <v>0</v>
      </c>
      <c r="E715" s="193">
        <f t="shared" si="1151"/>
        <v>0</v>
      </c>
      <c r="F715" s="193">
        <f t="shared" si="1151"/>
        <v>0</v>
      </c>
      <c r="G715" s="193">
        <f t="shared" si="1151"/>
        <v>0</v>
      </c>
      <c r="H715" s="193">
        <f t="shared" si="1151"/>
        <v>0</v>
      </c>
      <c r="I715" s="193">
        <f t="shared" si="1151"/>
        <v>0</v>
      </c>
      <c r="J715" s="193">
        <f t="shared" si="1151"/>
        <v>0</v>
      </c>
      <c r="K715" s="193">
        <f t="shared" si="1151"/>
        <v>0</v>
      </c>
      <c r="L715" s="193">
        <f t="shared" si="1151"/>
        <v>0</v>
      </c>
      <c r="M715" s="193">
        <f t="shared" si="1151"/>
        <v>0</v>
      </c>
      <c r="N715" s="193">
        <f t="shared" si="1151"/>
        <v>0</v>
      </c>
      <c r="O715" s="193">
        <f t="shared" si="1151"/>
        <v>0</v>
      </c>
      <c r="P715" s="193">
        <f t="shared" si="1151"/>
        <v>0</v>
      </c>
      <c r="Q715" s="193">
        <f t="shared" si="1151"/>
        <v>0</v>
      </c>
      <c r="R715" s="193">
        <f t="shared" si="1151"/>
        <v>0</v>
      </c>
      <c r="S715" s="193">
        <f t="shared" si="1151"/>
        <v>0</v>
      </c>
      <c r="T715" s="193">
        <f t="shared" si="1151"/>
        <v>0</v>
      </c>
      <c r="U715" s="193">
        <f t="shared" si="1151"/>
        <v>0</v>
      </c>
      <c r="V715" s="193">
        <f t="shared" si="1151"/>
        <v>0</v>
      </c>
      <c r="W715" s="193">
        <f t="shared" si="1151"/>
        <v>0</v>
      </c>
      <c r="X715" s="193">
        <f t="shared" si="1151"/>
        <v>0</v>
      </c>
      <c r="Y715" s="193">
        <f t="shared" si="1151"/>
        <v>0</v>
      </c>
      <c r="Z715" s="193">
        <f t="shared" si="1151"/>
        <v>0</v>
      </c>
      <c r="AA715" s="193">
        <f t="shared" si="1151"/>
        <v>0</v>
      </c>
      <c r="AB715" s="193">
        <f t="shared" si="1151"/>
        <v>0</v>
      </c>
      <c r="AC715" s="193">
        <f t="shared" si="1151"/>
        <v>0</v>
      </c>
      <c r="AD715" s="193">
        <f t="shared" si="1151"/>
        <v>0</v>
      </c>
      <c r="AE715" s="193">
        <f t="shared" si="1151"/>
        <v>0</v>
      </c>
      <c r="AF715" s="193">
        <f t="shared" si="1151"/>
        <v>0</v>
      </c>
      <c r="AG715" s="193">
        <f t="shared" si="1151"/>
        <v>0</v>
      </c>
      <c r="AH715" s="193">
        <f t="shared" si="1151"/>
        <v>0</v>
      </c>
      <c r="AI715" s="193">
        <f t="shared" si="1151"/>
        <v>0</v>
      </c>
      <c r="AJ715" s="193">
        <f t="shared" ref="AJ715:BC715" si="1152">COUNTIF($C$13:$FM$13,AJ80)</f>
        <v>0</v>
      </c>
      <c r="AK715" s="193">
        <f t="shared" si="1152"/>
        <v>0</v>
      </c>
      <c r="AL715" s="193">
        <f t="shared" si="1152"/>
        <v>0</v>
      </c>
      <c r="AM715" s="193">
        <f t="shared" si="1152"/>
        <v>0</v>
      </c>
      <c r="AN715" s="193">
        <f t="shared" si="1152"/>
        <v>0</v>
      </c>
      <c r="AO715" s="193">
        <f t="shared" si="1152"/>
        <v>0</v>
      </c>
      <c r="AP715" s="193">
        <f t="shared" si="1152"/>
        <v>0</v>
      </c>
      <c r="AQ715" s="193">
        <f t="shared" si="1152"/>
        <v>0</v>
      </c>
      <c r="AR715" s="193">
        <f t="shared" si="1152"/>
        <v>0</v>
      </c>
      <c r="AS715" s="193">
        <f t="shared" si="1152"/>
        <v>0</v>
      </c>
      <c r="AT715" s="193">
        <f t="shared" si="1152"/>
        <v>0</v>
      </c>
      <c r="AU715" s="193">
        <f t="shared" si="1152"/>
        <v>0</v>
      </c>
      <c r="AV715" s="193">
        <f t="shared" si="1152"/>
        <v>0</v>
      </c>
      <c r="AW715" s="193">
        <f t="shared" si="1152"/>
        <v>0</v>
      </c>
      <c r="AX715" s="193">
        <f t="shared" si="1152"/>
        <v>0</v>
      </c>
      <c r="AY715" s="193">
        <f t="shared" si="1152"/>
        <v>0</v>
      </c>
      <c r="AZ715" s="193">
        <f t="shared" si="1152"/>
        <v>0</v>
      </c>
      <c r="BA715" s="193">
        <f t="shared" si="1152"/>
        <v>0</v>
      </c>
      <c r="BB715" s="193">
        <f t="shared" si="1152"/>
        <v>0</v>
      </c>
      <c r="BC715" s="193">
        <f t="shared" si="1152"/>
        <v>0</v>
      </c>
    </row>
    <row r="716" spans="2:55" ht="16.5" customHeight="1" x14ac:dyDescent="0.2">
      <c r="C716" s="126">
        <v>3</v>
      </c>
      <c r="D716" s="193">
        <f t="shared" ref="D716:AI716" si="1153">COUNTIF($C$13:$FM$13,D81)</f>
        <v>0</v>
      </c>
      <c r="E716" s="193">
        <f t="shared" si="1153"/>
        <v>0</v>
      </c>
      <c r="F716" s="193">
        <f t="shared" si="1153"/>
        <v>0</v>
      </c>
      <c r="G716" s="193">
        <f t="shared" si="1153"/>
        <v>0</v>
      </c>
      <c r="H716" s="193">
        <f t="shared" si="1153"/>
        <v>0</v>
      </c>
      <c r="I716" s="193">
        <f t="shared" si="1153"/>
        <v>0</v>
      </c>
      <c r="J716" s="193">
        <f t="shared" si="1153"/>
        <v>0</v>
      </c>
      <c r="K716" s="193">
        <f t="shared" si="1153"/>
        <v>0</v>
      </c>
      <c r="L716" s="193">
        <f t="shared" si="1153"/>
        <v>0</v>
      </c>
      <c r="M716" s="193">
        <f t="shared" si="1153"/>
        <v>0</v>
      </c>
      <c r="N716" s="193">
        <f t="shared" si="1153"/>
        <v>0</v>
      </c>
      <c r="O716" s="193">
        <f t="shared" si="1153"/>
        <v>0</v>
      </c>
      <c r="P716" s="193">
        <f t="shared" si="1153"/>
        <v>0</v>
      </c>
      <c r="Q716" s="193">
        <f t="shared" si="1153"/>
        <v>0</v>
      </c>
      <c r="R716" s="193">
        <f t="shared" si="1153"/>
        <v>0</v>
      </c>
      <c r="S716" s="193">
        <f t="shared" si="1153"/>
        <v>0</v>
      </c>
      <c r="T716" s="193">
        <f t="shared" si="1153"/>
        <v>0</v>
      </c>
      <c r="U716" s="193">
        <f t="shared" si="1153"/>
        <v>0</v>
      </c>
      <c r="V716" s="193">
        <f t="shared" si="1153"/>
        <v>0</v>
      </c>
      <c r="W716" s="193">
        <f t="shared" si="1153"/>
        <v>0</v>
      </c>
      <c r="X716" s="193">
        <f t="shared" si="1153"/>
        <v>0</v>
      </c>
      <c r="Y716" s="193">
        <f t="shared" si="1153"/>
        <v>0</v>
      </c>
      <c r="Z716" s="193">
        <f t="shared" si="1153"/>
        <v>0</v>
      </c>
      <c r="AA716" s="193">
        <f t="shared" si="1153"/>
        <v>0</v>
      </c>
      <c r="AB716" s="193">
        <f t="shared" si="1153"/>
        <v>0</v>
      </c>
      <c r="AC716" s="193">
        <f t="shared" si="1153"/>
        <v>0</v>
      </c>
      <c r="AD716" s="193">
        <f t="shared" si="1153"/>
        <v>0</v>
      </c>
      <c r="AE716" s="193">
        <f t="shared" si="1153"/>
        <v>0</v>
      </c>
      <c r="AF716" s="193">
        <f t="shared" si="1153"/>
        <v>0</v>
      </c>
      <c r="AG716" s="193">
        <f t="shared" si="1153"/>
        <v>0</v>
      </c>
      <c r="AH716" s="193">
        <f t="shared" si="1153"/>
        <v>0</v>
      </c>
      <c r="AI716" s="193">
        <f t="shared" si="1153"/>
        <v>0</v>
      </c>
      <c r="AJ716" s="193">
        <f t="shared" ref="AJ716:BC716" si="1154">COUNTIF($C$13:$FM$13,AJ81)</f>
        <v>0</v>
      </c>
      <c r="AK716" s="193">
        <f t="shared" si="1154"/>
        <v>0</v>
      </c>
      <c r="AL716" s="193">
        <f t="shared" si="1154"/>
        <v>0</v>
      </c>
      <c r="AM716" s="193">
        <f t="shared" si="1154"/>
        <v>0</v>
      </c>
      <c r="AN716" s="193">
        <f t="shared" si="1154"/>
        <v>0</v>
      </c>
      <c r="AO716" s="193">
        <f t="shared" si="1154"/>
        <v>0</v>
      </c>
      <c r="AP716" s="193">
        <f t="shared" si="1154"/>
        <v>0</v>
      </c>
      <c r="AQ716" s="193">
        <f t="shared" si="1154"/>
        <v>0</v>
      </c>
      <c r="AR716" s="193">
        <f t="shared" si="1154"/>
        <v>0</v>
      </c>
      <c r="AS716" s="193">
        <f t="shared" si="1154"/>
        <v>0</v>
      </c>
      <c r="AT716" s="193">
        <f t="shared" si="1154"/>
        <v>0</v>
      </c>
      <c r="AU716" s="193">
        <f t="shared" si="1154"/>
        <v>0</v>
      </c>
      <c r="AV716" s="193">
        <f t="shared" si="1154"/>
        <v>0</v>
      </c>
      <c r="AW716" s="193">
        <f t="shared" si="1154"/>
        <v>0</v>
      </c>
      <c r="AX716" s="193">
        <f t="shared" si="1154"/>
        <v>0</v>
      </c>
      <c r="AY716" s="193">
        <f t="shared" si="1154"/>
        <v>0</v>
      </c>
      <c r="AZ716" s="193">
        <f t="shared" si="1154"/>
        <v>0</v>
      </c>
      <c r="BA716" s="193">
        <f t="shared" si="1154"/>
        <v>0</v>
      </c>
      <c r="BB716" s="193">
        <f t="shared" si="1154"/>
        <v>0</v>
      </c>
      <c r="BC716" s="193">
        <f t="shared" si="1154"/>
        <v>0</v>
      </c>
    </row>
    <row r="717" spans="2:55" ht="16.5" customHeight="1" x14ac:dyDescent="0.2">
      <c r="C717" s="126">
        <v>4</v>
      </c>
      <c r="D717" s="193">
        <f t="shared" ref="D717:AI717" si="1155">COUNTIF($C$13:$FM$13,D82)</f>
        <v>0</v>
      </c>
      <c r="E717" s="193">
        <f t="shared" si="1155"/>
        <v>0</v>
      </c>
      <c r="F717" s="193">
        <f t="shared" si="1155"/>
        <v>0</v>
      </c>
      <c r="G717" s="193">
        <f t="shared" si="1155"/>
        <v>0</v>
      </c>
      <c r="H717" s="193">
        <f t="shared" si="1155"/>
        <v>0</v>
      </c>
      <c r="I717" s="193">
        <f t="shared" si="1155"/>
        <v>0</v>
      </c>
      <c r="J717" s="193">
        <f t="shared" si="1155"/>
        <v>0</v>
      </c>
      <c r="K717" s="193">
        <f t="shared" si="1155"/>
        <v>0</v>
      </c>
      <c r="L717" s="193">
        <f t="shared" si="1155"/>
        <v>0</v>
      </c>
      <c r="M717" s="193">
        <f t="shared" si="1155"/>
        <v>0</v>
      </c>
      <c r="N717" s="193">
        <f t="shared" si="1155"/>
        <v>0</v>
      </c>
      <c r="O717" s="193">
        <f t="shared" si="1155"/>
        <v>0</v>
      </c>
      <c r="P717" s="193">
        <f t="shared" si="1155"/>
        <v>0</v>
      </c>
      <c r="Q717" s="193">
        <f t="shared" si="1155"/>
        <v>0</v>
      </c>
      <c r="R717" s="193">
        <f t="shared" si="1155"/>
        <v>0</v>
      </c>
      <c r="S717" s="193">
        <f t="shared" si="1155"/>
        <v>0</v>
      </c>
      <c r="T717" s="193">
        <f t="shared" si="1155"/>
        <v>0</v>
      </c>
      <c r="U717" s="193">
        <f t="shared" si="1155"/>
        <v>0</v>
      </c>
      <c r="V717" s="193">
        <f t="shared" si="1155"/>
        <v>0</v>
      </c>
      <c r="W717" s="193">
        <f t="shared" si="1155"/>
        <v>0</v>
      </c>
      <c r="X717" s="193">
        <f t="shared" si="1155"/>
        <v>0</v>
      </c>
      <c r="Y717" s="193">
        <f t="shared" si="1155"/>
        <v>0</v>
      </c>
      <c r="Z717" s="193">
        <f t="shared" si="1155"/>
        <v>0</v>
      </c>
      <c r="AA717" s="193">
        <f t="shared" si="1155"/>
        <v>0</v>
      </c>
      <c r="AB717" s="193">
        <f t="shared" si="1155"/>
        <v>0</v>
      </c>
      <c r="AC717" s="193">
        <f t="shared" si="1155"/>
        <v>0</v>
      </c>
      <c r="AD717" s="193">
        <f t="shared" si="1155"/>
        <v>0</v>
      </c>
      <c r="AE717" s="193">
        <f t="shared" si="1155"/>
        <v>0</v>
      </c>
      <c r="AF717" s="193">
        <f t="shared" si="1155"/>
        <v>0</v>
      </c>
      <c r="AG717" s="193">
        <f t="shared" si="1155"/>
        <v>0</v>
      </c>
      <c r="AH717" s="193">
        <f t="shared" si="1155"/>
        <v>0</v>
      </c>
      <c r="AI717" s="193">
        <f t="shared" si="1155"/>
        <v>0</v>
      </c>
      <c r="AJ717" s="193">
        <f t="shared" ref="AJ717:BC717" si="1156">COUNTIF($C$13:$FM$13,AJ82)</f>
        <v>0</v>
      </c>
      <c r="AK717" s="193">
        <f t="shared" si="1156"/>
        <v>0</v>
      </c>
      <c r="AL717" s="193">
        <f t="shared" si="1156"/>
        <v>0</v>
      </c>
      <c r="AM717" s="193">
        <f t="shared" si="1156"/>
        <v>0</v>
      </c>
      <c r="AN717" s="193">
        <f t="shared" si="1156"/>
        <v>0</v>
      </c>
      <c r="AO717" s="193">
        <f t="shared" si="1156"/>
        <v>0</v>
      </c>
      <c r="AP717" s="193">
        <f t="shared" si="1156"/>
        <v>0</v>
      </c>
      <c r="AQ717" s="193">
        <f t="shared" si="1156"/>
        <v>0</v>
      </c>
      <c r="AR717" s="193">
        <f t="shared" si="1156"/>
        <v>0</v>
      </c>
      <c r="AS717" s="193">
        <f t="shared" si="1156"/>
        <v>0</v>
      </c>
      <c r="AT717" s="193">
        <f t="shared" si="1156"/>
        <v>0</v>
      </c>
      <c r="AU717" s="193">
        <f t="shared" si="1156"/>
        <v>0</v>
      </c>
      <c r="AV717" s="193">
        <f t="shared" si="1156"/>
        <v>0</v>
      </c>
      <c r="AW717" s="193">
        <f t="shared" si="1156"/>
        <v>0</v>
      </c>
      <c r="AX717" s="193">
        <f t="shared" si="1156"/>
        <v>0</v>
      </c>
      <c r="AY717" s="193">
        <f t="shared" si="1156"/>
        <v>0</v>
      </c>
      <c r="AZ717" s="193">
        <f t="shared" si="1156"/>
        <v>0</v>
      </c>
      <c r="BA717" s="193">
        <f t="shared" si="1156"/>
        <v>0</v>
      </c>
      <c r="BB717" s="193">
        <f t="shared" si="1156"/>
        <v>0</v>
      </c>
      <c r="BC717" s="193">
        <f t="shared" si="1156"/>
        <v>0</v>
      </c>
    </row>
    <row r="718" spans="2:55" ht="16.5" customHeight="1" x14ac:dyDescent="0.2">
      <c r="C718" s="126">
        <v>5</v>
      </c>
      <c r="D718" s="193">
        <f t="shared" ref="D718:AI718" si="1157">COUNTIF($C$13:$FM$13,D83)</f>
        <v>0</v>
      </c>
      <c r="E718" s="193">
        <f t="shared" si="1157"/>
        <v>0</v>
      </c>
      <c r="F718" s="193">
        <f t="shared" si="1157"/>
        <v>0</v>
      </c>
      <c r="G718" s="193">
        <f t="shared" si="1157"/>
        <v>0</v>
      </c>
      <c r="H718" s="193">
        <f t="shared" si="1157"/>
        <v>0</v>
      </c>
      <c r="I718" s="193">
        <f t="shared" si="1157"/>
        <v>0</v>
      </c>
      <c r="J718" s="193">
        <f t="shared" si="1157"/>
        <v>0</v>
      </c>
      <c r="K718" s="193">
        <f t="shared" si="1157"/>
        <v>0</v>
      </c>
      <c r="L718" s="193">
        <f t="shared" si="1157"/>
        <v>0</v>
      </c>
      <c r="M718" s="193">
        <f t="shared" si="1157"/>
        <v>0</v>
      </c>
      <c r="N718" s="193">
        <f t="shared" si="1157"/>
        <v>0</v>
      </c>
      <c r="O718" s="193">
        <f t="shared" si="1157"/>
        <v>0</v>
      </c>
      <c r="P718" s="193">
        <f t="shared" si="1157"/>
        <v>0</v>
      </c>
      <c r="Q718" s="193">
        <f t="shared" si="1157"/>
        <v>0</v>
      </c>
      <c r="R718" s="193">
        <f t="shared" si="1157"/>
        <v>0</v>
      </c>
      <c r="S718" s="193">
        <f t="shared" si="1157"/>
        <v>0</v>
      </c>
      <c r="T718" s="193">
        <f t="shared" si="1157"/>
        <v>0</v>
      </c>
      <c r="U718" s="193">
        <f t="shared" si="1157"/>
        <v>0</v>
      </c>
      <c r="V718" s="193">
        <f t="shared" si="1157"/>
        <v>0</v>
      </c>
      <c r="W718" s="193">
        <f t="shared" si="1157"/>
        <v>0</v>
      </c>
      <c r="X718" s="193">
        <f t="shared" si="1157"/>
        <v>0</v>
      </c>
      <c r="Y718" s="193">
        <f t="shared" si="1157"/>
        <v>0</v>
      </c>
      <c r="Z718" s="193">
        <f t="shared" si="1157"/>
        <v>0</v>
      </c>
      <c r="AA718" s="193">
        <f t="shared" si="1157"/>
        <v>0</v>
      </c>
      <c r="AB718" s="193">
        <f t="shared" si="1157"/>
        <v>0</v>
      </c>
      <c r="AC718" s="193">
        <f t="shared" si="1157"/>
        <v>0</v>
      </c>
      <c r="AD718" s="193">
        <f t="shared" si="1157"/>
        <v>0</v>
      </c>
      <c r="AE718" s="193">
        <f t="shared" si="1157"/>
        <v>0</v>
      </c>
      <c r="AF718" s="193">
        <f t="shared" si="1157"/>
        <v>0</v>
      </c>
      <c r="AG718" s="193">
        <f t="shared" si="1157"/>
        <v>0</v>
      </c>
      <c r="AH718" s="193">
        <f t="shared" si="1157"/>
        <v>0</v>
      </c>
      <c r="AI718" s="193">
        <f t="shared" si="1157"/>
        <v>0</v>
      </c>
      <c r="AJ718" s="193">
        <f t="shared" ref="AJ718:BC718" si="1158">COUNTIF($C$13:$FM$13,AJ83)</f>
        <v>0</v>
      </c>
      <c r="AK718" s="193">
        <f t="shared" si="1158"/>
        <v>0</v>
      </c>
      <c r="AL718" s="193">
        <f t="shared" si="1158"/>
        <v>0</v>
      </c>
      <c r="AM718" s="193">
        <f t="shared" si="1158"/>
        <v>0</v>
      </c>
      <c r="AN718" s="193">
        <f t="shared" si="1158"/>
        <v>0</v>
      </c>
      <c r="AO718" s="193">
        <f t="shared" si="1158"/>
        <v>0</v>
      </c>
      <c r="AP718" s="193">
        <f t="shared" si="1158"/>
        <v>0</v>
      </c>
      <c r="AQ718" s="193">
        <f t="shared" si="1158"/>
        <v>0</v>
      </c>
      <c r="AR718" s="193">
        <f t="shared" si="1158"/>
        <v>0</v>
      </c>
      <c r="AS718" s="193">
        <f t="shared" si="1158"/>
        <v>0</v>
      </c>
      <c r="AT718" s="193">
        <f t="shared" si="1158"/>
        <v>0</v>
      </c>
      <c r="AU718" s="193">
        <f t="shared" si="1158"/>
        <v>0</v>
      </c>
      <c r="AV718" s="193">
        <f t="shared" si="1158"/>
        <v>0</v>
      </c>
      <c r="AW718" s="193">
        <f t="shared" si="1158"/>
        <v>0</v>
      </c>
      <c r="AX718" s="193">
        <f t="shared" si="1158"/>
        <v>0</v>
      </c>
      <c r="AY718" s="193">
        <f t="shared" si="1158"/>
        <v>0</v>
      </c>
      <c r="AZ718" s="193">
        <f t="shared" si="1158"/>
        <v>0</v>
      </c>
      <c r="BA718" s="193">
        <f t="shared" si="1158"/>
        <v>0</v>
      </c>
      <c r="BB718" s="193">
        <f t="shared" si="1158"/>
        <v>0</v>
      </c>
      <c r="BC718" s="193">
        <f t="shared" si="1158"/>
        <v>0</v>
      </c>
    </row>
    <row r="719" spans="2:55" ht="16.5" customHeight="1" x14ac:dyDescent="0.2">
      <c r="C719" s="126">
        <v>6</v>
      </c>
      <c r="D719" s="193">
        <f t="shared" ref="D719:AI719" si="1159">COUNTIF($C$13:$FM$13,D84)</f>
        <v>0</v>
      </c>
      <c r="E719" s="193">
        <f t="shared" si="1159"/>
        <v>0</v>
      </c>
      <c r="F719" s="193">
        <f t="shared" si="1159"/>
        <v>0</v>
      </c>
      <c r="G719" s="193">
        <f t="shared" si="1159"/>
        <v>0</v>
      </c>
      <c r="H719" s="193">
        <f t="shared" si="1159"/>
        <v>0</v>
      </c>
      <c r="I719" s="193">
        <f t="shared" si="1159"/>
        <v>0</v>
      </c>
      <c r="J719" s="193">
        <f t="shared" si="1159"/>
        <v>0</v>
      </c>
      <c r="K719" s="193">
        <f t="shared" si="1159"/>
        <v>0</v>
      </c>
      <c r="L719" s="193">
        <f t="shared" si="1159"/>
        <v>0</v>
      </c>
      <c r="M719" s="193">
        <f t="shared" si="1159"/>
        <v>0</v>
      </c>
      <c r="N719" s="193">
        <f t="shared" si="1159"/>
        <v>0</v>
      </c>
      <c r="O719" s="193">
        <f t="shared" si="1159"/>
        <v>0</v>
      </c>
      <c r="P719" s="193">
        <f t="shared" si="1159"/>
        <v>0</v>
      </c>
      <c r="Q719" s="193">
        <f t="shared" si="1159"/>
        <v>0</v>
      </c>
      <c r="R719" s="193">
        <f t="shared" si="1159"/>
        <v>0</v>
      </c>
      <c r="S719" s="193">
        <f t="shared" si="1159"/>
        <v>0</v>
      </c>
      <c r="T719" s="193">
        <f t="shared" si="1159"/>
        <v>0</v>
      </c>
      <c r="U719" s="193">
        <f t="shared" si="1159"/>
        <v>0</v>
      </c>
      <c r="V719" s="193">
        <f t="shared" si="1159"/>
        <v>0</v>
      </c>
      <c r="W719" s="193">
        <f t="shared" si="1159"/>
        <v>0</v>
      </c>
      <c r="X719" s="193">
        <f t="shared" si="1159"/>
        <v>0</v>
      </c>
      <c r="Y719" s="193">
        <f t="shared" si="1159"/>
        <v>0</v>
      </c>
      <c r="Z719" s="193">
        <f t="shared" si="1159"/>
        <v>0</v>
      </c>
      <c r="AA719" s="193">
        <f t="shared" si="1159"/>
        <v>0</v>
      </c>
      <c r="AB719" s="193">
        <f t="shared" si="1159"/>
        <v>0</v>
      </c>
      <c r="AC719" s="193">
        <f t="shared" si="1159"/>
        <v>0</v>
      </c>
      <c r="AD719" s="193">
        <f t="shared" si="1159"/>
        <v>0</v>
      </c>
      <c r="AE719" s="193">
        <f t="shared" si="1159"/>
        <v>0</v>
      </c>
      <c r="AF719" s="193">
        <f t="shared" si="1159"/>
        <v>0</v>
      </c>
      <c r="AG719" s="193">
        <f t="shared" si="1159"/>
        <v>0</v>
      </c>
      <c r="AH719" s="193">
        <f t="shared" si="1159"/>
        <v>0</v>
      </c>
      <c r="AI719" s="193">
        <f t="shared" si="1159"/>
        <v>0</v>
      </c>
      <c r="AJ719" s="193">
        <f t="shared" ref="AJ719:BC719" si="1160">COUNTIF($C$13:$FM$13,AJ84)</f>
        <v>0</v>
      </c>
      <c r="AK719" s="193">
        <f t="shared" si="1160"/>
        <v>0</v>
      </c>
      <c r="AL719" s="193">
        <f t="shared" si="1160"/>
        <v>0</v>
      </c>
      <c r="AM719" s="193">
        <f t="shared" si="1160"/>
        <v>0</v>
      </c>
      <c r="AN719" s="193">
        <f t="shared" si="1160"/>
        <v>0</v>
      </c>
      <c r="AO719" s="193">
        <f t="shared" si="1160"/>
        <v>0</v>
      </c>
      <c r="AP719" s="193">
        <f t="shared" si="1160"/>
        <v>0</v>
      </c>
      <c r="AQ719" s="193">
        <f t="shared" si="1160"/>
        <v>0</v>
      </c>
      <c r="AR719" s="193">
        <f t="shared" si="1160"/>
        <v>0</v>
      </c>
      <c r="AS719" s="193">
        <f t="shared" si="1160"/>
        <v>0</v>
      </c>
      <c r="AT719" s="193">
        <f t="shared" si="1160"/>
        <v>0</v>
      </c>
      <c r="AU719" s="193">
        <f t="shared" si="1160"/>
        <v>0</v>
      </c>
      <c r="AV719" s="193">
        <f t="shared" si="1160"/>
        <v>0</v>
      </c>
      <c r="AW719" s="193">
        <f t="shared" si="1160"/>
        <v>0</v>
      </c>
      <c r="AX719" s="193">
        <f t="shared" si="1160"/>
        <v>0</v>
      </c>
      <c r="AY719" s="193">
        <f t="shared" si="1160"/>
        <v>0</v>
      </c>
      <c r="AZ719" s="193">
        <f t="shared" si="1160"/>
        <v>0</v>
      </c>
      <c r="BA719" s="193">
        <f t="shared" si="1160"/>
        <v>0</v>
      </c>
      <c r="BB719" s="193">
        <f t="shared" si="1160"/>
        <v>0</v>
      </c>
      <c r="BC719" s="193">
        <f t="shared" si="1160"/>
        <v>0</v>
      </c>
    </row>
    <row r="720" spans="2:55" ht="16.5" customHeight="1" x14ac:dyDescent="0.2">
      <c r="C720" s="125">
        <v>7</v>
      </c>
      <c r="D720" s="193">
        <f t="shared" ref="D720:AI720" si="1161">COUNTIF($C$13:$FM$13,D85)</f>
        <v>0</v>
      </c>
      <c r="E720" s="193">
        <f t="shared" si="1161"/>
        <v>0</v>
      </c>
      <c r="F720" s="193">
        <f t="shared" si="1161"/>
        <v>0</v>
      </c>
      <c r="G720" s="193">
        <f t="shared" si="1161"/>
        <v>0</v>
      </c>
      <c r="H720" s="193">
        <f t="shared" si="1161"/>
        <v>0</v>
      </c>
      <c r="I720" s="193">
        <f t="shared" si="1161"/>
        <v>0</v>
      </c>
      <c r="J720" s="193">
        <f t="shared" si="1161"/>
        <v>0</v>
      </c>
      <c r="K720" s="193">
        <f t="shared" si="1161"/>
        <v>0</v>
      </c>
      <c r="L720" s="193">
        <f t="shared" si="1161"/>
        <v>0</v>
      </c>
      <c r="M720" s="193">
        <f t="shared" si="1161"/>
        <v>0</v>
      </c>
      <c r="N720" s="193">
        <f t="shared" si="1161"/>
        <v>0</v>
      </c>
      <c r="O720" s="193">
        <f t="shared" si="1161"/>
        <v>0</v>
      </c>
      <c r="P720" s="193">
        <f t="shared" si="1161"/>
        <v>0</v>
      </c>
      <c r="Q720" s="193">
        <f t="shared" si="1161"/>
        <v>0</v>
      </c>
      <c r="R720" s="193">
        <f t="shared" si="1161"/>
        <v>0</v>
      </c>
      <c r="S720" s="193">
        <f t="shared" si="1161"/>
        <v>0</v>
      </c>
      <c r="T720" s="193">
        <f t="shared" si="1161"/>
        <v>0</v>
      </c>
      <c r="U720" s="193">
        <f t="shared" si="1161"/>
        <v>0</v>
      </c>
      <c r="V720" s="193">
        <f t="shared" si="1161"/>
        <v>0</v>
      </c>
      <c r="W720" s="193">
        <f t="shared" si="1161"/>
        <v>0</v>
      </c>
      <c r="X720" s="193">
        <f t="shared" si="1161"/>
        <v>0</v>
      </c>
      <c r="Y720" s="193">
        <f t="shared" si="1161"/>
        <v>0</v>
      </c>
      <c r="Z720" s="193">
        <f t="shared" si="1161"/>
        <v>0</v>
      </c>
      <c r="AA720" s="193">
        <f t="shared" si="1161"/>
        <v>0</v>
      </c>
      <c r="AB720" s="193">
        <f t="shared" si="1161"/>
        <v>0</v>
      </c>
      <c r="AC720" s="193">
        <f t="shared" si="1161"/>
        <v>0</v>
      </c>
      <c r="AD720" s="193">
        <f t="shared" si="1161"/>
        <v>0</v>
      </c>
      <c r="AE720" s="193">
        <f t="shared" si="1161"/>
        <v>0</v>
      </c>
      <c r="AF720" s="193">
        <f t="shared" si="1161"/>
        <v>0</v>
      </c>
      <c r="AG720" s="193">
        <f t="shared" si="1161"/>
        <v>0</v>
      </c>
      <c r="AH720" s="193">
        <f t="shared" si="1161"/>
        <v>0</v>
      </c>
      <c r="AI720" s="193">
        <f t="shared" si="1161"/>
        <v>0</v>
      </c>
      <c r="AJ720" s="193">
        <f t="shared" ref="AJ720:BC720" si="1162">COUNTIF($C$13:$FM$13,AJ85)</f>
        <v>0</v>
      </c>
      <c r="AK720" s="193">
        <f t="shared" si="1162"/>
        <v>0</v>
      </c>
      <c r="AL720" s="193">
        <f t="shared" si="1162"/>
        <v>0</v>
      </c>
      <c r="AM720" s="193">
        <f t="shared" si="1162"/>
        <v>0</v>
      </c>
      <c r="AN720" s="193">
        <f t="shared" si="1162"/>
        <v>0</v>
      </c>
      <c r="AO720" s="193">
        <f t="shared" si="1162"/>
        <v>0</v>
      </c>
      <c r="AP720" s="193">
        <f t="shared" si="1162"/>
        <v>0</v>
      </c>
      <c r="AQ720" s="193">
        <f t="shared" si="1162"/>
        <v>0</v>
      </c>
      <c r="AR720" s="193">
        <f t="shared" si="1162"/>
        <v>0</v>
      </c>
      <c r="AS720" s="193">
        <f t="shared" si="1162"/>
        <v>0</v>
      </c>
      <c r="AT720" s="193">
        <f t="shared" si="1162"/>
        <v>0</v>
      </c>
      <c r="AU720" s="193">
        <f t="shared" si="1162"/>
        <v>0</v>
      </c>
      <c r="AV720" s="193">
        <f t="shared" si="1162"/>
        <v>0</v>
      </c>
      <c r="AW720" s="193">
        <f t="shared" si="1162"/>
        <v>0</v>
      </c>
      <c r="AX720" s="193">
        <f t="shared" si="1162"/>
        <v>0</v>
      </c>
      <c r="AY720" s="193">
        <f t="shared" si="1162"/>
        <v>0</v>
      </c>
      <c r="AZ720" s="193">
        <f t="shared" si="1162"/>
        <v>0</v>
      </c>
      <c r="BA720" s="193">
        <f t="shared" si="1162"/>
        <v>0</v>
      </c>
      <c r="BB720" s="193">
        <f t="shared" si="1162"/>
        <v>0</v>
      </c>
      <c r="BC720" s="193">
        <f t="shared" si="1162"/>
        <v>0</v>
      </c>
    </row>
    <row r="721" spans="3:55" ht="16.5" customHeight="1" x14ac:dyDescent="0.2">
      <c r="C721" s="125">
        <v>8</v>
      </c>
      <c r="D721" s="193">
        <f t="shared" ref="D721:AI721" si="1163">COUNTIF($C$13:$FM$13,D86)</f>
        <v>0</v>
      </c>
      <c r="E721" s="193">
        <f t="shared" si="1163"/>
        <v>0</v>
      </c>
      <c r="F721" s="193">
        <f t="shared" si="1163"/>
        <v>0</v>
      </c>
      <c r="G721" s="193">
        <f t="shared" si="1163"/>
        <v>0</v>
      </c>
      <c r="H721" s="193">
        <f t="shared" si="1163"/>
        <v>0</v>
      </c>
      <c r="I721" s="193">
        <f t="shared" si="1163"/>
        <v>0</v>
      </c>
      <c r="J721" s="193">
        <f t="shared" si="1163"/>
        <v>0</v>
      </c>
      <c r="K721" s="193">
        <f t="shared" si="1163"/>
        <v>0</v>
      </c>
      <c r="L721" s="193">
        <f t="shared" si="1163"/>
        <v>0</v>
      </c>
      <c r="M721" s="193">
        <f t="shared" si="1163"/>
        <v>0</v>
      </c>
      <c r="N721" s="193">
        <f t="shared" si="1163"/>
        <v>0</v>
      </c>
      <c r="O721" s="193">
        <f t="shared" si="1163"/>
        <v>0</v>
      </c>
      <c r="P721" s="193">
        <f t="shared" si="1163"/>
        <v>0</v>
      </c>
      <c r="Q721" s="193">
        <f t="shared" si="1163"/>
        <v>0</v>
      </c>
      <c r="R721" s="193">
        <f t="shared" si="1163"/>
        <v>0</v>
      </c>
      <c r="S721" s="193">
        <f t="shared" si="1163"/>
        <v>0</v>
      </c>
      <c r="T721" s="193">
        <f t="shared" si="1163"/>
        <v>0</v>
      </c>
      <c r="U721" s="193">
        <f t="shared" si="1163"/>
        <v>0</v>
      </c>
      <c r="V721" s="193">
        <f t="shared" si="1163"/>
        <v>0</v>
      </c>
      <c r="W721" s="193">
        <f t="shared" si="1163"/>
        <v>0</v>
      </c>
      <c r="X721" s="193">
        <f t="shared" si="1163"/>
        <v>0</v>
      </c>
      <c r="Y721" s="193">
        <f t="shared" si="1163"/>
        <v>0</v>
      </c>
      <c r="Z721" s="193">
        <f t="shared" si="1163"/>
        <v>0</v>
      </c>
      <c r="AA721" s="193">
        <f t="shared" si="1163"/>
        <v>0</v>
      </c>
      <c r="AB721" s="193">
        <f t="shared" si="1163"/>
        <v>0</v>
      </c>
      <c r="AC721" s="193">
        <f t="shared" si="1163"/>
        <v>0</v>
      </c>
      <c r="AD721" s="193">
        <f t="shared" si="1163"/>
        <v>0</v>
      </c>
      <c r="AE721" s="193">
        <f t="shared" si="1163"/>
        <v>0</v>
      </c>
      <c r="AF721" s="193">
        <f t="shared" si="1163"/>
        <v>0</v>
      </c>
      <c r="AG721" s="193">
        <f t="shared" si="1163"/>
        <v>0</v>
      </c>
      <c r="AH721" s="193">
        <f t="shared" si="1163"/>
        <v>0</v>
      </c>
      <c r="AI721" s="193">
        <f t="shared" si="1163"/>
        <v>0</v>
      </c>
      <c r="AJ721" s="193">
        <f t="shared" ref="AJ721:BC721" si="1164">COUNTIF($C$13:$FM$13,AJ86)</f>
        <v>0</v>
      </c>
      <c r="AK721" s="193">
        <f t="shared" si="1164"/>
        <v>0</v>
      </c>
      <c r="AL721" s="193">
        <f t="shared" si="1164"/>
        <v>0</v>
      </c>
      <c r="AM721" s="193">
        <f t="shared" si="1164"/>
        <v>0</v>
      </c>
      <c r="AN721" s="193">
        <f t="shared" si="1164"/>
        <v>0</v>
      </c>
      <c r="AO721" s="193">
        <f t="shared" si="1164"/>
        <v>0</v>
      </c>
      <c r="AP721" s="193">
        <f t="shared" si="1164"/>
        <v>0</v>
      </c>
      <c r="AQ721" s="193">
        <f t="shared" si="1164"/>
        <v>0</v>
      </c>
      <c r="AR721" s="193">
        <f t="shared" si="1164"/>
        <v>0</v>
      </c>
      <c r="AS721" s="193">
        <f t="shared" si="1164"/>
        <v>0</v>
      </c>
      <c r="AT721" s="193">
        <f t="shared" si="1164"/>
        <v>0</v>
      </c>
      <c r="AU721" s="193">
        <f t="shared" si="1164"/>
        <v>0</v>
      </c>
      <c r="AV721" s="193">
        <f t="shared" si="1164"/>
        <v>0</v>
      </c>
      <c r="AW721" s="193">
        <f t="shared" si="1164"/>
        <v>0</v>
      </c>
      <c r="AX721" s="193">
        <f t="shared" si="1164"/>
        <v>0</v>
      </c>
      <c r="AY721" s="193">
        <f t="shared" si="1164"/>
        <v>0</v>
      </c>
      <c r="AZ721" s="193">
        <f t="shared" si="1164"/>
        <v>0</v>
      </c>
      <c r="BA721" s="193">
        <f t="shared" si="1164"/>
        <v>0</v>
      </c>
      <c r="BB721" s="193">
        <f t="shared" si="1164"/>
        <v>0</v>
      </c>
      <c r="BC721" s="193">
        <f t="shared" si="1164"/>
        <v>0</v>
      </c>
    </row>
    <row r="722" spans="3:55" ht="16.5" customHeight="1" x14ac:dyDescent="0.2">
      <c r="C722" s="125">
        <v>9</v>
      </c>
      <c r="D722" s="193">
        <f t="shared" ref="D722:AI722" si="1165">COUNTIF($C$13:$FM$13,D87)</f>
        <v>0</v>
      </c>
      <c r="E722" s="193">
        <f t="shared" si="1165"/>
        <v>0</v>
      </c>
      <c r="F722" s="193">
        <f t="shared" si="1165"/>
        <v>0</v>
      </c>
      <c r="G722" s="193">
        <f t="shared" si="1165"/>
        <v>0</v>
      </c>
      <c r="H722" s="193">
        <f t="shared" si="1165"/>
        <v>0</v>
      </c>
      <c r="I722" s="193">
        <f t="shared" si="1165"/>
        <v>0</v>
      </c>
      <c r="J722" s="193">
        <f t="shared" si="1165"/>
        <v>0</v>
      </c>
      <c r="K722" s="193">
        <f t="shared" si="1165"/>
        <v>0</v>
      </c>
      <c r="L722" s="193">
        <f t="shared" si="1165"/>
        <v>0</v>
      </c>
      <c r="M722" s="193">
        <f t="shared" si="1165"/>
        <v>0</v>
      </c>
      <c r="N722" s="193">
        <f t="shared" si="1165"/>
        <v>0</v>
      </c>
      <c r="O722" s="193">
        <f t="shared" si="1165"/>
        <v>0</v>
      </c>
      <c r="P722" s="193">
        <f t="shared" si="1165"/>
        <v>0</v>
      </c>
      <c r="Q722" s="193">
        <f t="shared" si="1165"/>
        <v>0</v>
      </c>
      <c r="R722" s="193">
        <f t="shared" si="1165"/>
        <v>0</v>
      </c>
      <c r="S722" s="193">
        <f t="shared" si="1165"/>
        <v>0</v>
      </c>
      <c r="T722" s="193">
        <f t="shared" si="1165"/>
        <v>0</v>
      </c>
      <c r="U722" s="193">
        <f t="shared" si="1165"/>
        <v>0</v>
      </c>
      <c r="V722" s="193">
        <f t="shared" si="1165"/>
        <v>0</v>
      </c>
      <c r="W722" s="193">
        <f t="shared" si="1165"/>
        <v>0</v>
      </c>
      <c r="X722" s="193">
        <f t="shared" si="1165"/>
        <v>0</v>
      </c>
      <c r="Y722" s="193">
        <f t="shared" si="1165"/>
        <v>0</v>
      </c>
      <c r="Z722" s="193">
        <f t="shared" si="1165"/>
        <v>0</v>
      </c>
      <c r="AA722" s="193">
        <f t="shared" si="1165"/>
        <v>0</v>
      </c>
      <c r="AB722" s="193">
        <f t="shared" si="1165"/>
        <v>0</v>
      </c>
      <c r="AC722" s="193">
        <f t="shared" si="1165"/>
        <v>0</v>
      </c>
      <c r="AD722" s="193">
        <f t="shared" si="1165"/>
        <v>0</v>
      </c>
      <c r="AE722" s="193">
        <f t="shared" si="1165"/>
        <v>0</v>
      </c>
      <c r="AF722" s="193">
        <f t="shared" si="1165"/>
        <v>0</v>
      </c>
      <c r="AG722" s="193">
        <f t="shared" si="1165"/>
        <v>0</v>
      </c>
      <c r="AH722" s="193">
        <f t="shared" si="1165"/>
        <v>0</v>
      </c>
      <c r="AI722" s="193">
        <f t="shared" si="1165"/>
        <v>0</v>
      </c>
      <c r="AJ722" s="193">
        <f t="shared" ref="AJ722:BC722" si="1166">COUNTIF($C$13:$FM$13,AJ87)</f>
        <v>0</v>
      </c>
      <c r="AK722" s="193">
        <f t="shared" si="1166"/>
        <v>0</v>
      </c>
      <c r="AL722" s="193">
        <f t="shared" si="1166"/>
        <v>0</v>
      </c>
      <c r="AM722" s="193">
        <f t="shared" si="1166"/>
        <v>0</v>
      </c>
      <c r="AN722" s="193">
        <f t="shared" si="1166"/>
        <v>0</v>
      </c>
      <c r="AO722" s="193">
        <f t="shared" si="1166"/>
        <v>0</v>
      </c>
      <c r="AP722" s="193">
        <f t="shared" si="1166"/>
        <v>0</v>
      </c>
      <c r="AQ722" s="193">
        <f t="shared" si="1166"/>
        <v>0</v>
      </c>
      <c r="AR722" s="193">
        <f t="shared" si="1166"/>
        <v>0</v>
      </c>
      <c r="AS722" s="193">
        <f t="shared" si="1166"/>
        <v>0</v>
      </c>
      <c r="AT722" s="193">
        <f t="shared" si="1166"/>
        <v>0</v>
      </c>
      <c r="AU722" s="193">
        <f t="shared" si="1166"/>
        <v>0</v>
      </c>
      <c r="AV722" s="193">
        <f t="shared" si="1166"/>
        <v>0</v>
      </c>
      <c r="AW722" s="193">
        <f t="shared" si="1166"/>
        <v>0</v>
      </c>
      <c r="AX722" s="193">
        <f t="shared" si="1166"/>
        <v>0</v>
      </c>
      <c r="AY722" s="193">
        <f t="shared" si="1166"/>
        <v>0</v>
      </c>
      <c r="AZ722" s="193">
        <f t="shared" si="1166"/>
        <v>0</v>
      </c>
      <c r="BA722" s="193">
        <f t="shared" si="1166"/>
        <v>0</v>
      </c>
      <c r="BB722" s="193">
        <f t="shared" si="1166"/>
        <v>0</v>
      </c>
      <c r="BC722" s="193">
        <f t="shared" si="1166"/>
        <v>0</v>
      </c>
    </row>
    <row r="723" spans="3:55" ht="16.5" customHeight="1" x14ac:dyDescent="0.2">
      <c r="C723" s="125">
        <v>10</v>
      </c>
      <c r="D723" s="193">
        <f t="shared" ref="D723:AI723" si="1167">COUNTIF($C$13:$FM$13,D88)</f>
        <v>0</v>
      </c>
      <c r="E723" s="193">
        <f t="shared" si="1167"/>
        <v>0</v>
      </c>
      <c r="F723" s="193">
        <f t="shared" si="1167"/>
        <v>0</v>
      </c>
      <c r="G723" s="193">
        <f t="shared" si="1167"/>
        <v>0</v>
      </c>
      <c r="H723" s="193">
        <f t="shared" si="1167"/>
        <v>0</v>
      </c>
      <c r="I723" s="193">
        <f t="shared" si="1167"/>
        <v>0</v>
      </c>
      <c r="J723" s="193">
        <f t="shared" si="1167"/>
        <v>0</v>
      </c>
      <c r="K723" s="193">
        <f t="shared" si="1167"/>
        <v>0</v>
      </c>
      <c r="L723" s="193">
        <f t="shared" si="1167"/>
        <v>0</v>
      </c>
      <c r="M723" s="193">
        <f t="shared" si="1167"/>
        <v>0</v>
      </c>
      <c r="N723" s="193">
        <f t="shared" si="1167"/>
        <v>0</v>
      </c>
      <c r="O723" s="193">
        <f t="shared" si="1167"/>
        <v>0</v>
      </c>
      <c r="P723" s="193">
        <f t="shared" si="1167"/>
        <v>0</v>
      </c>
      <c r="Q723" s="193">
        <f t="shared" si="1167"/>
        <v>0</v>
      </c>
      <c r="R723" s="193">
        <f t="shared" si="1167"/>
        <v>0</v>
      </c>
      <c r="S723" s="193">
        <f t="shared" si="1167"/>
        <v>0</v>
      </c>
      <c r="T723" s="193">
        <f t="shared" si="1167"/>
        <v>0</v>
      </c>
      <c r="U723" s="193">
        <f t="shared" si="1167"/>
        <v>0</v>
      </c>
      <c r="V723" s="193">
        <f t="shared" si="1167"/>
        <v>0</v>
      </c>
      <c r="W723" s="193">
        <f t="shared" si="1167"/>
        <v>0</v>
      </c>
      <c r="X723" s="193">
        <f t="shared" si="1167"/>
        <v>0</v>
      </c>
      <c r="Y723" s="193">
        <f t="shared" si="1167"/>
        <v>0</v>
      </c>
      <c r="Z723" s="193">
        <f t="shared" si="1167"/>
        <v>0</v>
      </c>
      <c r="AA723" s="193">
        <f t="shared" si="1167"/>
        <v>0</v>
      </c>
      <c r="AB723" s="193">
        <f t="shared" si="1167"/>
        <v>0</v>
      </c>
      <c r="AC723" s="193">
        <f t="shared" si="1167"/>
        <v>0</v>
      </c>
      <c r="AD723" s="193">
        <f t="shared" si="1167"/>
        <v>0</v>
      </c>
      <c r="AE723" s="193">
        <f t="shared" si="1167"/>
        <v>0</v>
      </c>
      <c r="AF723" s="193">
        <f t="shared" si="1167"/>
        <v>0</v>
      </c>
      <c r="AG723" s="193">
        <f t="shared" si="1167"/>
        <v>0</v>
      </c>
      <c r="AH723" s="193">
        <f t="shared" si="1167"/>
        <v>0</v>
      </c>
      <c r="AI723" s="193">
        <f t="shared" si="1167"/>
        <v>0</v>
      </c>
      <c r="AJ723" s="193">
        <f t="shared" ref="AJ723:BC723" si="1168">COUNTIF($C$13:$FM$13,AJ88)</f>
        <v>0</v>
      </c>
      <c r="AK723" s="193">
        <f t="shared" si="1168"/>
        <v>0</v>
      </c>
      <c r="AL723" s="193">
        <f t="shared" si="1168"/>
        <v>0</v>
      </c>
      <c r="AM723" s="193">
        <f t="shared" si="1168"/>
        <v>0</v>
      </c>
      <c r="AN723" s="193">
        <f t="shared" si="1168"/>
        <v>0</v>
      </c>
      <c r="AO723" s="193">
        <f t="shared" si="1168"/>
        <v>0</v>
      </c>
      <c r="AP723" s="193">
        <f t="shared" si="1168"/>
        <v>0</v>
      </c>
      <c r="AQ723" s="193">
        <f t="shared" si="1168"/>
        <v>0</v>
      </c>
      <c r="AR723" s="193">
        <f t="shared" si="1168"/>
        <v>0</v>
      </c>
      <c r="AS723" s="193">
        <f t="shared" si="1168"/>
        <v>0</v>
      </c>
      <c r="AT723" s="193">
        <f t="shared" si="1168"/>
        <v>0</v>
      </c>
      <c r="AU723" s="193">
        <f t="shared" si="1168"/>
        <v>0</v>
      </c>
      <c r="AV723" s="193">
        <f t="shared" si="1168"/>
        <v>0</v>
      </c>
      <c r="AW723" s="193">
        <f t="shared" si="1168"/>
        <v>0</v>
      </c>
      <c r="AX723" s="193">
        <f t="shared" si="1168"/>
        <v>0</v>
      </c>
      <c r="AY723" s="193">
        <f t="shared" si="1168"/>
        <v>0</v>
      </c>
      <c r="AZ723" s="193">
        <f t="shared" si="1168"/>
        <v>0</v>
      </c>
      <c r="BA723" s="193">
        <f t="shared" si="1168"/>
        <v>0</v>
      </c>
      <c r="BB723" s="193">
        <f t="shared" si="1168"/>
        <v>0</v>
      </c>
      <c r="BC723" s="193">
        <f t="shared" si="1168"/>
        <v>0</v>
      </c>
    </row>
    <row r="724" spans="3:55" ht="16.5" customHeight="1" x14ac:dyDescent="0.2">
      <c r="C724" s="125">
        <v>11</v>
      </c>
      <c r="D724" s="193">
        <f t="shared" ref="D724:AI724" si="1169">COUNTIF($C$13:$FM$13,D89)</f>
        <v>0</v>
      </c>
      <c r="E724" s="193">
        <f t="shared" si="1169"/>
        <v>0</v>
      </c>
      <c r="F724" s="193">
        <f t="shared" si="1169"/>
        <v>0</v>
      </c>
      <c r="G724" s="193">
        <f t="shared" si="1169"/>
        <v>0</v>
      </c>
      <c r="H724" s="193">
        <f t="shared" si="1169"/>
        <v>0</v>
      </c>
      <c r="I724" s="193">
        <f t="shared" si="1169"/>
        <v>0</v>
      </c>
      <c r="J724" s="193">
        <f t="shared" si="1169"/>
        <v>0</v>
      </c>
      <c r="K724" s="193">
        <f t="shared" si="1169"/>
        <v>0</v>
      </c>
      <c r="L724" s="193">
        <f t="shared" si="1169"/>
        <v>0</v>
      </c>
      <c r="M724" s="193">
        <f t="shared" si="1169"/>
        <v>0</v>
      </c>
      <c r="N724" s="193">
        <f t="shared" si="1169"/>
        <v>0</v>
      </c>
      <c r="O724" s="193">
        <f t="shared" si="1169"/>
        <v>0</v>
      </c>
      <c r="P724" s="193">
        <f t="shared" si="1169"/>
        <v>0</v>
      </c>
      <c r="Q724" s="193">
        <f t="shared" si="1169"/>
        <v>0</v>
      </c>
      <c r="R724" s="193">
        <f t="shared" si="1169"/>
        <v>0</v>
      </c>
      <c r="S724" s="193">
        <f t="shared" si="1169"/>
        <v>0</v>
      </c>
      <c r="T724" s="193">
        <f t="shared" si="1169"/>
        <v>0</v>
      </c>
      <c r="U724" s="193">
        <f t="shared" si="1169"/>
        <v>0</v>
      </c>
      <c r="V724" s="193">
        <f t="shared" si="1169"/>
        <v>0</v>
      </c>
      <c r="W724" s="193">
        <f t="shared" si="1169"/>
        <v>0</v>
      </c>
      <c r="X724" s="193">
        <f t="shared" si="1169"/>
        <v>0</v>
      </c>
      <c r="Y724" s="193">
        <f t="shared" si="1169"/>
        <v>0</v>
      </c>
      <c r="Z724" s="193">
        <f t="shared" si="1169"/>
        <v>0</v>
      </c>
      <c r="AA724" s="193">
        <f t="shared" si="1169"/>
        <v>0</v>
      </c>
      <c r="AB724" s="193">
        <f t="shared" si="1169"/>
        <v>0</v>
      </c>
      <c r="AC724" s="193">
        <f t="shared" si="1169"/>
        <v>0</v>
      </c>
      <c r="AD724" s="193">
        <f t="shared" si="1169"/>
        <v>0</v>
      </c>
      <c r="AE724" s="193">
        <f t="shared" si="1169"/>
        <v>0</v>
      </c>
      <c r="AF724" s="193">
        <f t="shared" si="1169"/>
        <v>0</v>
      </c>
      <c r="AG724" s="193">
        <f t="shared" si="1169"/>
        <v>0</v>
      </c>
      <c r="AH724" s="193">
        <f t="shared" si="1169"/>
        <v>0</v>
      </c>
      <c r="AI724" s="193">
        <f t="shared" si="1169"/>
        <v>0</v>
      </c>
      <c r="AJ724" s="193">
        <f t="shared" ref="AJ724:BC724" si="1170">COUNTIF($C$13:$FM$13,AJ89)</f>
        <v>0</v>
      </c>
      <c r="AK724" s="193">
        <f t="shared" si="1170"/>
        <v>0</v>
      </c>
      <c r="AL724" s="193">
        <f t="shared" si="1170"/>
        <v>0</v>
      </c>
      <c r="AM724" s="193">
        <f t="shared" si="1170"/>
        <v>0</v>
      </c>
      <c r="AN724" s="193">
        <f t="shared" si="1170"/>
        <v>0</v>
      </c>
      <c r="AO724" s="193">
        <f t="shared" si="1170"/>
        <v>0</v>
      </c>
      <c r="AP724" s="193">
        <f t="shared" si="1170"/>
        <v>0</v>
      </c>
      <c r="AQ724" s="193">
        <f t="shared" si="1170"/>
        <v>0</v>
      </c>
      <c r="AR724" s="193">
        <f t="shared" si="1170"/>
        <v>0</v>
      </c>
      <c r="AS724" s="193">
        <f t="shared" si="1170"/>
        <v>0</v>
      </c>
      <c r="AT724" s="193">
        <f t="shared" si="1170"/>
        <v>0</v>
      </c>
      <c r="AU724" s="193">
        <f t="shared" si="1170"/>
        <v>0</v>
      </c>
      <c r="AV724" s="193">
        <f t="shared" si="1170"/>
        <v>0</v>
      </c>
      <c r="AW724" s="193">
        <f t="shared" si="1170"/>
        <v>0</v>
      </c>
      <c r="AX724" s="193">
        <f t="shared" si="1170"/>
        <v>0</v>
      </c>
      <c r="AY724" s="193">
        <f t="shared" si="1170"/>
        <v>0</v>
      </c>
      <c r="AZ724" s="193">
        <f t="shared" si="1170"/>
        <v>0</v>
      </c>
      <c r="BA724" s="193">
        <f t="shared" si="1170"/>
        <v>0</v>
      </c>
      <c r="BB724" s="193">
        <f t="shared" si="1170"/>
        <v>0</v>
      </c>
      <c r="BC724" s="193">
        <f t="shared" si="1170"/>
        <v>0</v>
      </c>
    </row>
    <row r="725" spans="3:55" ht="16.5" customHeight="1" x14ac:dyDescent="0.2">
      <c r="C725" s="125">
        <v>12</v>
      </c>
      <c r="D725" s="193">
        <f t="shared" ref="D725:AI725" si="1171">COUNTIF($C$13:$FM$13,D90)</f>
        <v>0</v>
      </c>
      <c r="E725" s="193">
        <f t="shared" si="1171"/>
        <v>0</v>
      </c>
      <c r="F725" s="193">
        <f t="shared" si="1171"/>
        <v>0</v>
      </c>
      <c r="G725" s="193">
        <f t="shared" si="1171"/>
        <v>0</v>
      </c>
      <c r="H725" s="193">
        <f t="shared" si="1171"/>
        <v>0</v>
      </c>
      <c r="I725" s="193">
        <f t="shared" si="1171"/>
        <v>0</v>
      </c>
      <c r="J725" s="193">
        <f t="shared" si="1171"/>
        <v>0</v>
      </c>
      <c r="K725" s="193">
        <f t="shared" si="1171"/>
        <v>0</v>
      </c>
      <c r="L725" s="193">
        <f t="shared" si="1171"/>
        <v>0</v>
      </c>
      <c r="M725" s="193">
        <f t="shared" si="1171"/>
        <v>0</v>
      </c>
      <c r="N725" s="193">
        <f t="shared" si="1171"/>
        <v>0</v>
      </c>
      <c r="O725" s="193">
        <f t="shared" si="1171"/>
        <v>0</v>
      </c>
      <c r="P725" s="193">
        <f t="shared" si="1171"/>
        <v>0</v>
      </c>
      <c r="Q725" s="193">
        <f t="shared" si="1171"/>
        <v>0</v>
      </c>
      <c r="R725" s="193">
        <f t="shared" si="1171"/>
        <v>0</v>
      </c>
      <c r="S725" s="193">
        <f t="shared" si="1171"/>
        <v>0</v>
      </c>
      <c r="T725" s="193">
        <f t="shared" si="1171"/>
        <v>0</v>
      </c>
      <c r="U725" s="193">
        <f t="shared" si="1171"/>
        <v>0</v>
      </c>
      <c r="V725" s="193">
        <f t="shared" si="1171"/>
        <v>0</v>
      </c>
      <c r="W725" s="193">
        <f t="shared" si="1171"/>
        <v>0</v>
      </c>
      <c r="X725" s="193">
        <f t="shared" si="1171"/>
        <v>0</v>
      </c>
      <c r="Y725" s="193">
        <f t="shared" si="1171"/>
        <v>0</v>
      </c>
      <c r="Z725" s="193">
        <f t="shared" si="1171"/>
        <v>0</v>
      </c>
      <c r="AA725" s="193">
        <f t="shared" si="1171"/>
        <v>0</v>
      </c>
      <c r="AB725" s="193">
        <f t="shared" si="1171"/>
        <v>0</v>
      </c>
      <c r="AC725" s="193">
        <f t="shared" si="1171"/>
        <v>0</v>
      </c>
      <c r="AD725" s="193">
        <f t="shared" si="1171"/>
        <v>0</v>
      </c>
      <c r="AE725" s="193">
        <f t="shared" si="1171"/>
        <v>0</v>
      </c>
      <c r="AF725" s="193">
        <f t="shared" si="1171"/>
        <v>0</v>
      </c>
      <c r="AG725" s="193">
        <f t="shared" si="1171"/>
        <v>0</v>
      </c>
      <c r="AH725" s="193">
        <f t="shared" si="1171"/>
        <v>0</v>
      </c>
      <c r="AI725" s="193">
        <f t="shared" si="1171"/>
        <v>0</v>
      </c>
      <c r="AJ725" s="193">
        <f t="shared" ref="AJ725:BC725" si="1172">COUNTIF($C$13:$FM$13,AJ90)</f>
        <v>0</v>
      </c>
      <c r="AK725" s="193">
        <f t="shared" si="1172"/>
        <v>0</v>
      </c>
      <c r="AL725" s="193">
        <f t="shared" si="1172"/>
        <v>0</v>
      </c>
      <c r="AM725" s="193">
        <f t="shared" si="1172"/>
        <v>0</v>
      </c>
      <c r="AN725" s="193">
        <f t="shared" si="1172"/>
        <v>0</v>
      </c>
      <c r="AO725" s="193">
        <f t="shared" si="1172"/>
        <v>0</v>
      </c>
      <c r="AP725" s="193">
        <f t="shared" si="1172"/>
        <v>0</v>
      </c>
      <c r="AQ725" s="193">
        <f t="shared" si="1172"/>
        <v>0</v>
      </c>
      <c r="AR725" s="193">
        <f t="shared" si="1172"/>
        <v>0</v>
      </c>
      <c r="AS725" s="193">
        <f t="shared" si="1172"/>
        <v>0</v>
      </c>
      <c r="AT725" s="193">
        <f t="shared" si="1172"/>
        <v>0</v>
      </c>
      <c r="AU725" s="193">
        <f t="shared" si="1172"/>
        <v>0</v>
      </c>
      <c r="AV725" s="193">
        <f t="shared" si="1172"/>
        <v>0</v>
      </c>
      <c r="AW725" s="193">
        <f t="shared" si="1172"/>
        <v>0</v>
      </c>
      <c r="AX725" s="193">
        <f t="shared" si="1172"/>
        <v>0</v>
      </c>
      <c r="AY725" s="193">
        <f t="shared" si="1172"/>
        <v>0</v>
      </c>
      <c r="AZ725" s="193">
        <f t="shared" si="1172"/>
        <v>0</v>
      </c>
      <c r="BA725" s="193">
        <f t="shared" si="1172"/>
        <v>0</v>
      </c>
      <c r="BB725" s="193">
        <f t="shared" si="1172"/>
        <v>0</v>
      </c>
      <c r="BC725" s="193">
        <f t="shared" si="1172"/>
        <v>0</v>
      </c>
    </row>
    <row r="726" spans="3:55" ht="16.5" customHeight="1" x14ac:dyDescent="0.2">
      <c r="C726" s="125">
        <v>13</v>
      </c>
      <c r="D726" s="193">
        <f t="shared" ref="D726:AI726" si="1173">COUNTIF($C$13:$FM$13,D91)</f>
        <v>0</v>
      </c>
      <c r="E726" s="193">
        <f t="shared" si="1173"/>
        <v>0</v>
      </c>
      <c r="F726" s="193">
        <f t="shared" si="1173"/>
        <v>0</v>
      </c>
      <c r="G726" s="193">
        <f t="shared" si="1173"/>
        <v>0</v>
      </c>
      <c r="H726" s="193">
        <f t="shared" si="1173"/>
        <v>0</v>
      </c>
      <c r="I726" s="193">
        <f t="shared" si="1173"/>
        <v>0</v>
      </c>
      <c r="J726" s="193">
        <f t="shared" si="1173"/>
        <v>0</v>
      </c>
      <c r="K726" s="193">
        <f t="shared" si="1173"/>
        <v>0</v>
      </c>
      <c r="L726" s="193">
        <f t="shared" si="1173"/>
        <v>0</v>
      </c>
      <c r="M726" s="193">
        <f t="shared" si="1173"/>
        <v>0</v>
      </c>
      <c r="N726" s="193">
        <f t="shared" si="1173"/>
        <v>0</v>
      </c>
      <c r="O726" s="193">
        <f t="shared" si="1173"/>
        <v>0</v>
      </c>
      <c r="P726" s="193">
        <f t="shared" si="1173"/>
        <v>0</v>
      </c>
      <c r="Q726" s="193">
        <f t="shared" si="1173"/>
        <v>0</v>
      </c>
      <c r="R726" s="193">
        <f t="shared" si="1173"/>
        <v>0</v>
      </c>
      <c r="S726" s="193">
        <f t="shared" si="1173"/>
        <v>0</v>
      </c>
      <c r="T726" s="193">
        <f t="shared" si="1173"/>
        <v>0</v>
      </c>
      <c r="U726" s="193">
        <f t="shared" si="1173"/>
        <v>0</v>
      </c>
      <c r="V726" s="193">
        <f t="shared" si="1173"/>
        <v>0</v>
      </c>
      <c r="W726" s="193">
        <f t="shared" si="1173"/>
        <v>0</v>
      </c>
      <c r="X726" s="193">
        <f t="shared" si="1173"/>
        <v>0</v>
      </c>
      <c r="Y726" s="193">
        <f t="shared" si="1173"/>
        <v>0</v>
      </c>
      <c r="Z726" s="193">
        <f t="shared" si="1173"/>
        <v>0</v>
      </c>
      <c r="AA726" s="193">
        <f t="shared" si="1173"/>
        <v>0</v>
      </c>
      <c r="AB726" s="193">
        <f t="shared" si="1173"/>
        <v>0</v>
      </c>
      <c r="AC726" s="193">
        <f t="shared" si="1173"/>
        <v>0</v>
      </c>
      <c r="AD726" s="193">
        <f t="shared" si="1173"/>
        <v>0</v>
      </c>
      <c r="AE726" s="193">
        <f t="shared" si="1173"/>
        <v>0</v>
      </c>
      <c r="AF726" s="193">
        <f t="shared" si="1173"/>
        <v>0</v>
      </c>
      <c r="AG726" s="193">
        <f t="shared" si="1173"/>
        <v>0</v>
      </c>
      <c r="AH726" s="193">
        <f t="shared" si="1173"/>
        <v>0</v>
      </c>
      <c r="AI726" s="193">
        <f t="shared" si="1173"/>
        <v>0</v>
      </c>
      <c r="AJ726" s="193">
        <f t="shared" ref="AJ726:BC726" si="1174">COUNTIF($C$13:$FM$13,AJ91)</f>
        <v>0</v>
      </c>
      <c r="AK726" s="193">
        <f t="shared" si="1174"/>
        <v>0</v>
      </c>
      <c r="AL726" s="193">
        <f t="shared" si="1174"/>
        <v>0</v>
      </c>
      <c r="AM726" s="193">
        <f t="shared" si="1174"/>
        <v>0</v>
      </c>
      <c r="AN726" s="193">
        <f t="shared" si="1174"/>
        <v>0</v>
      </c>
      <c r="AO726" s="193">
        <f t="shared" si="1174"/>
        <v>0</v>
      </c>
      <c r="AP726" s="193">
        <f t="shared" si="1174"/>
        <v>0</v>
      </c>
      <c r="AQ726" s="193">
        <f t="shared" si="1174"/>
        <v>0</v>
      </c>
      <c r="AR726" s="193">
        <f t="shared" si="1174"/>
        <v>0</v>
      </c>
      <c r="AS726" s="193">
        <f t="shared" si="1174"/>
        <v>0</v>
      </c>
      <c r="AT726" s="193">
        <f t="shared" si="1174"/>
        <v>0</v>
      </c>
      <c r="AU726" s="193">
        <f t="shared" si="1174"/>
        <v>0</v>
      </c>
      <c r="AV726" s="193">
        <f t="shared" si="1174"/>
        <v>0</v>
      </c>
      <c r="AW726" s="193">
        <f t="shared" si="1174"/>
        <v>0</v>
      </c>
      <c r="AX726" s="193">
        <f t="shared" si="1174"/>
        <v>0</v>
      </c>
      <c r="AY726" s="193">
        <f t="shared" si="1174"/>
        <v>0</v>
      </c>
      <c r="AZ726" s="193">
        <f t="shared" si="1174"/>
        <v>0</v>
      </c>
      <c r="BA726" s="193">
        <f t="shared" si="1174"/>
        <v>0</v>
      </c>
      <c r="BB726" s="193">
        <f t="shared" si="1174"/>
        <v>0</v>
      </c>
      <c r="BC726" s="193">
        <f t="shared" si="1174"/>
        <v>0</v>
      </c>
    </row>
    <row r="727" spans="3:55" ht="16.5" customHeight="1" x14ac:dyDescent="0.2">
      <c r="C727" s="125">
        <v>14</v>
      </c>
      <c r="D727" s="193">
        <f t="shared" ref="D727:AI727" si="1175">COUNTIF($C$13:$FM$13,D92)</f>
        <v>0</v>
      </c>
      <c r="E727" s="193">
        <f t="shared" si="1175"/>
        <v>0</v>
      </c>
      <c r="F727" s="193">
        <f t="shared" si="1175"/>
        <v>0</v>
      </c>
      <c r="G727" s="193">
        <f t="shared" si="1175"/>
        <v>0</v>
      </c>
      <c r="H727" s="193">
        <f t="shared" si="1175"/>
        <v>0</v>
      </c>
      <c r="I727" s="193">
        <f t="shared" si="1175"/>
        <v>0</v>
      </c>
      <c r="J727" s="193">
        <f t="shared" si="1175"/>
        <v>0</v>
      </c>
      <c r="K727" s="193">
        <f t="shared" si="1175"/>
        <v>0</v>
      </c>
      <c r="L727" s="193">
        <f t="shared" si="1175"/>
        <v>0</v>
      </c>
      <c r="M727" s="193">
        <f t="shared" si="1175"/>
        <v>0</v>
      </c>
      <c r="N727" s="193">
        <f t="shared" si="1175"/>
        <v>0</v>
      </c>
      <c r="O727" s="193">
        <f t="shared" si="1175"/>
        <v>0</v>
      </c>
      <c r="P727" s="193">
        <f t="shared" si="1175"/>
        <v>0</v>
      </c>
      <c r="Q727" s="193">
        <f t="shared" si="1175"/>
        <v>0</v>
      </c>
      <c r="R727" s="193">
        <f t="shared" si="1175"/>
        <v>0</v>
      </c>
      <c r="S727" s="193">
        <f t="shared" si="1175"/>
        <v>0</v>
      </c>
      <c r="T727" s="193">
        <f t="shared" si="1175"/>
        <v>0</v>
      </c>
      <c r="U727" s="193">
        <f t="shared" si="1175"/>
        <v>0</v>
      </c>
      <c r="V727" s="193">
        <f t="shared" si="1175"/>
        <v>0</v>
      </c>
      <c r="W727" s="193">
        <f t="shared" si="1175"/>
        <v>0</v>
      </c>
      <c r="X727" s="193">
        <f t="shared" si="1175"/>
        <v>0</v>
      </c>
      <c r="Y727" s="193">
        <f t="shared" si="1175"/>
        <v>0</v>
      </c>
      <c r="Z727" s="193">
        <f t="shared" si="1175"/>
        <v>0</v>
      </c>
      <c r="AA727" s="193">
        <f t="shared" si="1175"/>
        <v>0</v>
      </c>
      <c r="AB727" s="193">
        <f t="shared" si="1175"/>
        <v>0</v>
      </c>
      <c r="AC727" s="193">
        <f t="shared" si="1175"/>
        <v>0</v>
      </c>
      <c r="AD727" s="193">
        <f t="shared" si="1175"/>
        <v>0</v>
      </c>
      <c r="AE727" s="193">
        <f t="shared" si="1175"/>
        <v>0</v>
      </c>
      <c r="AF727" s="193">
        <f t="shared" si="1175"/>
        <v>0</v>
      </c>
      <c r="AG727" s="193">
        <f t="shared" si="1175"/>
        <v>0</v>
      </c>
      <c r="AH727" s="193">
        <f t="shared" si="1175"/>
        <v>0</v>
      </c>
      <c r="AI727" s="193">
        <f t="shared" si="1175"/>
        <v>0</v>
      </c>
      <c r="AJ727" s="193">
        <f t="shared" ref="AJ727:BC727" si="1176">COUNTIF($C$13:$FM$13,AJ92)</f>
        <v>0</v>
      </c>
      <c r="AK727" s="193">
        <f t="shared" si="1176"/>
        <v>0</v>
      </c>
      <c r="AL727" s="193">
        <f t="shared" si="1176"/>
        <v>0</v>
      </c>
      <c r="AM727" s="193">
        <f t="shared" si="1176"/>
        <v>0</v>
      </c>
      <c r="AN727" s="193">
        <f t="shared" si="1176"/>
        <v>0</v>
      </c>
      <c r="AO727" s="193">
        <f t="shared" si="1176"/>
        <v>0</v>
      </c>
      <c r="AP727" s="193">
        <f t="shared" si="1176"/>
        <v>0</v>
      </c>
      <c r="AQ727" s="193">
        <f t="shared" si="1176"/>
        <v>0</v>
      </c>
      <c r="AR727" s="193">
        <f t="shared" si="1176"/>
        <v>0</v>
      </c>
      <c r="AS727" s="193">
        <f t="shared" si="1176"/>
        <v>0</v>
      </c>
      <c r="AT727" s="193">
        <f t="shared" si="1176"/>
        <v>0</v>
      </c>
      <c r="AU727" s="193">
        <f t="shared" si="1176"/>
        <v>0</v>
      </c>
      <c r="AV727" s="193">
        <f t="shared" si="1176"/>
        <v>0</v>
      </c>
      <c r="AW727" s="193">
        <f t="shared" si="1176"/>
        <v>0</v>
      </c>
      <c r="AX727" s="193">
        <f t="shared" si="1176"/>
        <v>0</v>
      </c>
      <c r="AY727" s="193">
        <f t="shared" si="1176"/>
        <v>0</v>
      </c>
      <c r="AZ727" s="193">
        <f t="shared" si="1176"/>
        <v>0</v>
      </c>
      <c r="BA727" s="193">
        <f t="shared" si="1176"/>
        <v>0</v>
      </c>
      <c r="BB727" s="193">
        <f t="shared" si="1176"/>
        <v>0</v>
      </c>
      <c r="BC727" s="193">
        <f t="shared" si="1176"/>
        <v>0</v>
      </c>
    </row>
    <row r="728" spans="3:55" ht="16.5" customHeight="1" x14ac:dyDescent="0.2">
      <c r="C728" s="125">
        <v>15</v>
      </c>
      <c r="D728" s="193">
        <f t="shared" ref="D728:AI728" si="1177">COUNTIF($C$13:$FM$13,D93)</f>
        <v>0</v>
      </c>
      <c r="E728" s="193">
        <f t="shared" si="1177"/>
        <v>0</v>
      </c>
      <c r="F728" s="193">
        <f t="shared" si="1177"/>
        <v>0</v>
      </c>
      <c r="G728" s="193">
        <f t="shared" si="1177"/>
        <v>0</v>
      </c>
      <c r="H728" s="193">
        <f t="shared" si="1177"/>
        <v>0</v>
      </c>
      <c r="I728" s="193">
        <f t="shared" si="1177"/>
        <v>0</v>
      </c>
      <c r="J728" s="193">
        <f t="shared" si="1177"/>
        <v>0</v>
      </c>
      <c r="K728" s="193">
        <f t="shared" si="1177"/>
        <v>0</v>
      </c>
      <c r="L728" s="193">
        <f t="shared" si="1177"/>
        <v>0</v>
      </c>
      <c r="M728" s="193">
        <f t="shared" si="1177"/>
        <v>0</v>
      </c>
      <c r="N728" s="193">
        <f t="shared" si="1177"/>
        <v>0</v>
      </c>
      <c r="O728" s="193">
        <f t="shared" si="1177"/>
        <v>0</v>
      </c>
      <c r="P728" s="193">
        <f t="shared" si="1177"/>
        <v>0</v>
      </c>
      <c r="Q728" s="193">
        <f t="shared" si="1177"/>
        <v>0</v>
      </c>
      <c r="R728" s="193">
        <f t="shared" si="1177"/>
        <v>0</v>
      </c>
      <c r="S728" s="193">
        <f t="shared" si="1177"/>
        <v>0</v>
      </c>
      <c r="T728" s="193">
        <f t="shared" si="1177"/>
        <v>0</v>
      </c>
      <c r="U728" s="193">
        <f t="shared" si="1177"/>
        <v>0</v>
      </c>
      <c r="V728" s="193">
        <f t="shared" si="1177"/>
        <v>0</v>
      </c>
      <c r="W728" s="193">
        <f t="shared" si="1177"/>
        <v>0</v>
      </c>
      <c r="X728" s="193">
        <f t="shared" si="1177"/>
        <v>0</v>
      </c>
      <c r="Y728" s="193">
        <f t="shared" si="1177"/>
        <v>0</v>
      </c>
      <c r="Z728" s="193">
        <f t="shared" si="1177"/>
        <v>0</v>
      </c>
      <c r="AA728" s="193">
        <f t="shared" si="1177"/>
        <v>0</v>
      </c>
      <c r="AB728" s="193">
        <f t="shared" si="1177"/>
        <v>0</v>
      </c>
      <c r="AC728" s="193">
        <f t="shared" si="1177"/>
        <v>0</v>
      </c>
      <c r="AD728" s="193">
        <f t="shared" si="1177"/>
        <v>0</v>
      </c>
      <c r="AE728" s="193">
        <f t="shared" si="1177"/>
        <v>0</v>
      </c>
      <c r="AF728" s="193">
        <f t="shared" si="1177"/>
        <v>0</v>
      </c>
      <c r="AG728" s="193">
        <f t="shared" si="1177"/>
        <v>0</v>
      </c>
      <c r="AH728" s="193">
        <f t="shared" si="1177"/>
        <v>0</v>
      </c>
      <c r="AI728" s="193">
        <f t="shared" si="1177"/>
        <v>0</v>
      </c>
      <c r="AJ728" s="193">
        <f t="shared" ref="AJ728:BC728" si="1178">COUNTIF($C$13:$FM$13,AJ93)</f>
        <v>0</v>
      </c>
      <c r="AK728" s="193">
        <f t="shared" si="1178"/>
        <v>0</v>
      </c>
      <c r="AL728" s="193">
        <f t="shared" si="1178"/>
        <v>0</v>
      </c>
      <c r="AM728" s="193">
        <f t="shared" si="1178"/>
        <v>0</v>
      </c>
      <c r="AN728" s="193">
        <f t="shared" si="1178"/>
        <v>0</v>
      </c>
      <c r="AO728" s="193">
        <f t="shared" si="1178"/>
        <v>0</v>
      </c>
      <c r="AP728" s="193">
        <f t="shared" si="1178"/>
        <v>0</v>
      </c>
      <c r="AQ728" s="193">
        <f t="shared" si="1178"/>
        <v>0</v>
      </c>
      <c r="AR728" s="193">
        <f t="shared" si="1178"/>
        <v>0</v>
      </c>
      <c r="AS728" s="193">
        <f t="shared" si="1178"/>
        <v>0</v>
      </c>
      <c r="AT728" s="193">
        <f t="shared" si="1178"/>
        <v>0</v>
      </c>
      <c r="AU728" s="193">
        <f t="shared" si="1178"/>
        <v>0</v>
      </c>
      <c r="AV728" s="193">
        <f t="shared" si="1178"/>
        <v>0</v>
      </c>
      <c r="AW728" s="193">
        <f t="shared" si="1178"/>
        <v>0</v>
      </c>
      <c r="AX728" s="193">
        <f t="shared" si="1178"/>
        <v>0</v>
      </c>
      <c r="AY728" s="193">
        <f t="shared" si="1178"/>
        <v>0</v>
      </c>
      <c r="AZ728" s="193">
        <f t="shared" si="1178"/>
        <v>0</v>
      </c>
      <c r="BA728" s="193">
        <f t="shared" si="1178"/>
        <v>0</v>
      </c>
      <c r="BB728" s="193">
        <f t="shared" si="1178"/>
        <v>0</v>
      </c>
      <c r="BC728" s="193">
        <f t="shared" si="1178"/>
        <v>0</v>
      </c>
    </row>
    <row r="729" spans="3:55" ht="16.5" customHeight="1" x14ac:dyDescent="0.2">
      <c r="C729" s="125">
        <v>16</v>
      </c>
      <c r="D729" s="193">
        <f t="shared" ref="D729:AI729" si="1179">COUNTIF($C$13:$FM$13,D94)</f>
        <v>0</v>
      </c>
      <c r="E729" s="193">
        <f t="shared" si="1179"/>
        <v>0</v>
      </c>
      <c r="F729" s="193">
        <f t="shared" si="1179"/>
        <v>0</v>
      </c>
      <c r="G729" s="193">
        <f t="shared" si="1179"/>
        <v>0</v>
      </c>
      <c r="H729" s="193">
        <f t="shared" si="1179"/>
        <v>0</v>
      </c>
      <c r="I729" s="193">
        <f t="shared" si="1179"/>
        <v>0</v>
      </c>
      <c r="J729" s="193">
        <f t="shared" si="1179"/>
        <v>0</v>
      </c>
      <c r="K729" s="193">
        <f t="shared" si="1179"/>
        <v>0</v>
      </c>
      <c r="L729" s="193">
        <f t="shared" si="1179"/>
        <v>0</v>
      </c>
      <c r="M729" s="193">
        <f t="shared" si="1179"/>
        <v>0</v>
      </c>
      <c r="N729" s="193">
        <f t="shared" si="1179"/>
        <v>0</v>
      </c>
      <c r="O729" s="193">
        <f t="shared" si="1179"/>
        <v>0</v>
      </c>
      <c r="P729" s="193">
        <f t="shared" si="1179"/>
        <v>0</v>
      </c>
      <c r="Q729" s="193">
        <f t="shared" si="1179"/>
        <v>0</v>
      </c>
      <c r="R729" s="193">
        <f t="shared" si="1179"/>
        <v>0</v>
      </c>
      <c r="S729" s="193">
        <f t="shared" si="1179"/>
        <v>0</v>
      </c>
      <c r="T729" s="193">
        <f t="shared" si="1179"/>
        <v>0</v>
      </c>
      <c r="U729" s="193">
        <f t="shared" si="1179"/>
        <v>0</v>
      </c>
      <c r="V729" s="193">
        <f t="shared" si="1179"/>
        <v>0</v>
      </c>
      <c r="W729" s="193">
        <f t="shared" si="1179"/>
        <v>0</v>
      </c>
      <c r="X729" s="193">
        <f t="shared" si="1179"/>
        <v>0</v>
      </c>
      <c r="Y729" s="193">
        <f t="shared" si="1179"/>
        <v>0</v>
      </c>
      <c r="Z729" s="193">
        <f t="shared" si="1179"/>
        <v>0</v>
      </c>
      <c r="AA729" s="193">
        <f t="shared" si="1179"/>
        <v>0</v>
      </c>
      <c r="AB729" s="193">
        <f t="shared" si="1179"/>
        <v>0</v>
      </c>
      <c r="AC729" s="193">
        <f t="shared" si="1179"/>
        <v>0</v>
      </c>
      <c r="AD729" s="193">
        <f t="shared" si="1179"/>
        <v>0</v>
      </c>
      <c r="AE729" s="193">
        <f t="shared" si="1179"/>
        <v>0</v>
      </c>
      <c r="AF729" s="193">
        <f t="shared" si="1179"/>
        <v>0</v>
      </c>
      <c r="AG729" s="193">
        <f t="shared" si="1179"/>
        <v>0</v>
      </c>
      <c r="AH729" s="193">
        <f t="shared" si="1179"/>
        <v>0</v>
      </c>
      <c r="AI729" s="193">
        <f t="shared" si="1179"/>
        <v>0</v>
      </c>
      <c r="AJ729" s="193">
        <f t="shared" ref="AJ729:BC729" si="1180">COUNTIF($C$13:$FM$13,AJ94)</f>
        <v>0</v>
      </c>
      <c r="AK729" s="193">
        <f t="shared" si="1180"/>
        <v>0</v>
      </c>
      <c r="AL729" s="193">
        <f t="shared" si="1180"/>
        <v>0</v>
      </c>
      <c r="AM729" s="193">
        <f t="shared" si="1180"/>
        <v>0</v>
      </c>
      <c r="AN729" s="193">
        <f t="shared" si="1180"/>
        <v>0</v>
      </c>
      <c r="AO729" s="193">
        <f t="shared" si="1180"/>
        <v>0</v>
      </c>
      <c r="AP729" s="193">
        <f t="shared" si="1180"/>
        <v>0</v>
      </c>
      <c r="AQ729" s="193">
        <f t="shared" si="1180"/>
        <v>0</v>
      </c>
      <c r="AR729" s="193">
        <f t="shared" si="1180"/>
        <v>0</v>
      </c>
      <c r="AS729" s="193">
        <f t="shared" si="1180"/>
        <v>0</v>
      </c>
      <c r="AT729" s="193">
        <f t="shared" si="1180"/>
        <v>0</v>
      </c>
      <c r="AU729" s="193">
        <f t="shared" si="1180"/>
        <v>0</v>
      </c>
      <c r="AV729" s="193">
        <f t="shared" si="1180"/>
        <v>0</v>
      </c>
      <c r="AW729" s="193">
        <f t="shared" si="1180"/>
        <v>0</v>
      </c>
      <c r="AX729" s="193">
        <f t="shared" si="1180"/>
        <v>0</v>
      </c>
      <c r="AY729" s="193">
        <f t="shared" si="1180"/>
        <v>0</v>
      </c>
      <c r="AZ729" s="193">
        <f t="shared" si="1180"/>
        <v>0</v>
      </c>
      <c r="BA729" s="193">
        <f t="shared" si="1180"/>
        <v>0</v>
      </c>
      <c r="BB729" s="193">
        <f t="shared" si="1180"/>
        <v>0</v>
      </c>
      <c r="BC729" s="193">
        <f t="shared" si="1180"/>
        <v>0</v>
      </c>
    </row>
    <row r="730" spans="3:55" ht="16.5" customHeight="1" x14ac:dyDescent="0.2">
      <c r="C730" s="125">
        <v>17</v>
      </c>
      <c r="D730" s="193">
        <f t="shared" ref="D730:AI730" si="1181">COUNTIF($C$13:$FM$13,D95)</f>
        <v>0</v>
      </c>
      <c r="E730" s="193">
        <f t="shared" si="1181"/>
        <v>0</v>
      </c>
      <c r="F730" s="193">
        <f t="shared" si="1181"/>
        <v>0</v>
      </c>
      <c r="G730" s="193">
        <f t="shared" si="1181"/>
        <v>0</v>
      </c>
      <c r="H730" s="193">
        <f t="shared" si="1181"/>
        <v>0</v>
      </c>
      <c r="I730" s="193">
        <f t="shared" si="1181"/>
        <v>0</v>
      </c>
      <c r="J730" s="193">
        <f t="shared" si="1181"/>
        <v>0</v>
      </c>
      <c r="K730" s="193">
        <f t="shared" si="1181"/>
        <v>0</v>
      </c>
      <c r="L730" s="193">
        <f t="shared" si="1181"/>
        <v>0</v>
      </c>
      <c r="M730" s="193">
        <f t="shared" si="1181"/>
        <v>0</v>
      </c>
      <c r="N730" s="193">
        <f t="shared" si="1181"/>
        <v>0</v>
      </c>
      <c r="O730" s="193">
        <f t="shared" si="1181"/>
        <v>0</v>
      </c>
      <c r="P730" s="193">
        <f t="shared" si="1181"/>
        <v>0</v>
      </c>
      <c r="Q730" s="193">
        <f t="shared" si="1181"/>
        <v>0</v>
      </c>
      <c r="R730" s="193">
        <f t="shared" si="1181"/>
        <v>0</v>
      </c>
      <c r="S730" s="193">
        <f t="shared" si="1181"/>
        <v>0</v>
      </c>
      <c r="T730" s="193">
        <f t="shared" si="1181"/>
        <v>0</v>
      </c>
      <c r="U730" s="193">
        <f t="shared" si="1181"/>
        <v>0</v>
      </c>
      <c r="V730" s="193">
        <f t="shared" si="1181"/>
        <v>0</v>
      </c>
      <c r="W730" s="193">
        <f t="shared" si="1181"/>
        <v>0</v>
      </c>
      <c r="X730" s="193">
        <f t="shared" si="1181"/>
        <v>0</v>
      </c>
      <c r="Y730" s="193">
        <f t="shared" si="1181"/>
        <v>0</v>
      </c>
      <c r="Z730" s="193">
        <f t="shared" si="1181"/>
        <v>0</v>
      </c>
      <c r="AA730" s="193">
        <f t="shared" si="1181"/>
        <v>0</v>
      </c>
      <c r="AB730" s="193">
        <f t="shared" si="1181"/>
        <v>0</v>
      </c>
      <c r="AC730" s="193">
        <f t="shared" si="1181"/>
        <v>0</v>
      </c>
      <c r="AD730" s="193">
        <f t="shared" si="1181"/>
        <v>0</v>
      </c>
      <c r="AE730" s="193">
        <f t="shared" si="1181"/>
        <v>0</v>
      </c>
      <c r="AF730" s="193">
        <f t="shared" si="1181"/>
        <v>0</v>
      </c>
      <c r="AG730" s="193">
        <f t="shared" si="1181"/>
        <v>0</v>
      </c>
      <c r="AH730" s="193">
        <f t="shared" si="1181"/>
        <v>0</v>
      </c>
      <c r="AI730" s="193">
        <f t="shared" si="1181"/>
        <v>0</v>
      </c>
      <c r="AJ730" s="193">
        <f t="shared" ref="AJ730:BC730" si="1182">COUNTIF($C$13:$FM$13,AJ95)</f>
        <v>0</v>
      </c>
      <c r="AK730" s="193">
        <f t="shared" si="1182"/>
        <v>0</v>
      </c>
      <c r="AL730" s="193">
        <f t="shared" si="1182"/>
        <v>0</v>
      </c>
      <c r="AM730" s="193">
        <f t="shared" si="1182"/>
        <v>0</v>
      </c>
      <c r="AN730" s="193">
        <f t="shared" si="1182"/>
        <v>0</v>
      </c>
      <c r="AO730" s="193">
        <f t="shared" si="1182"/>
        <v>0</v>
      </c>
      <c r="AP730" s="193">
        <f t="shared" si="1182"/>
        <v>0</v>
      </c>
      <c r="AQ730" s="193">
        <f t="shared" si="1182"/>
        <v>0</v>
      </c>
      <c r="AR730" s="193">
        <f t="shared" si="1182"/>
        <v>0</v>
      </c>
      <c r="AS730" s="193">
        <f t="shared" si="1182"/>
        <v>0</v>
      </c>
      <c r="AT730" s="193">
        <f t="shared" si="1182"/>
        <v>0</v>
      </c>
      <c r="AU730" s="193">
        <f t="shared" si="1182"/>
        <v>0</v>
      </c>
      <c r="AV730" s="193">
        <f t="shared" si="1182"/>
        <v>0</v>
      </c>
      <c r="AW730" s="193">
        <f t="shared" si="1182"/>
        <v>0</v>
      </c>
      <c r="AX730" s="193">
        <f t="shared" si="1182"/>
        <v>0</v>
      </c>
      <c r="AY730" s="193">
        <f t="shared" si="1182"/>
        <v>0</v>
      </c>
      <c r="AZ730" s="193">
        <f t="shared" si="1182"/>
        <v>0</v>
      </c>
      <c r="BA730" s="193">
        <f t="shared" si="1182"/>
        <v>0</v>
      </c>
      <c r="BB730" s="193">
        <f t="shared" si="1182"/>
        <v>0</v>
      </c>
      <c r="BC730" s="193">
        <f t="shared" si="1182"/>
        <v>0</v>
      </c>
    </row>
    <row r="731" spans="3:55" ht="16.5" customHeight="1" x14ac:dyDescent="0.2">
      <c r="C731" s="125">
        <v>18</v>
      </c>
      <c r="D731" s="193">
        <f t="shared" ref="D731:AI731" si="1183">COUNTIF($C$13:$FM$13,D96)</f>
        <v>0</v>
      </c>
      <c r="E731" s="193">
        <f t="shared" si="1183"/>
        <v>0</v>
      </c>
      <c r="F731" s="193">
        <f t="shared" si="1183"/>
        <v>0</v>
      </c>
      <c r="G731" s="193">
        <f t="shared" si="1183"/>
        <v>0</v>
      </c>
      <c r="H731" s="193">
        <f t="shared" si="1183"/>
        <v>0</v>
      </c>
      <c r="I731" s="193">
        <f t="shared" si="1183"/>
        <v>0</v>
      </c>
      <c r="J731" s="193">
        <f t="shared" si="1183"/>
        <v>0</v>
      </c>
      <c r="K731" s="193">
        <f t="shared" si="1183"/>
        <v>0</v>
      </c>
      <c r="L731" s="193">
        <f t="shared" si="1183"/>
        <v>0</v>
      </c>
      <c r="M731" s="193">
        <f t="shared" si="1183"/>
        <v>0</v>
      </c>
      <c r="N731" s="193">
        <f t="shared" si="1183"/>
        <v>0</v>
      </c>
      <c r="O731" s="193">
        <f t="shared" si="1183"/>
        <v>0</v>
      </c>
      <c r="P731" s="193">
        <f t="shared" si="1183"/>
        <v>0</v>
      </c>
      <c r="Q731" s="193">
        <f t="shared" si="1183"/>
        <v>0</v>
      </c>
      <c r="R731" s="193">
        <f t="shared" si="1183"/>
        <v>0</v>
      </c>
      <c r="S731" s="193">
        <f t="shared" si="1183"/>
        <v>0</v>
      </c>
      <c r="T731" s="193">
        <f t="shared" si="1183"/>
        <v>0</v>
      </c>
      <c r="U731" s="193">
        <f t="shared" si="1183"/>
        <v>0</v>
      </c>
      <c r="V731" s="193">
        <f t="shared" si="1183"/>
        <v>0</v>
      </c>
      <c r="W731" s="193">
        <f t="shared" si="1183"/>
        <v>0</v>
      </c>
      <c r="X731" s="193">
        <f t="shared" si="1183"/>
        <v>0</v>
      </c>
      <c r="Y731" s="193">
        <f t="shared" si="1183"/>
        <v>0</v>
      </c>
      <c r="Z731" s="193">
        <f t="shared" si="1183"/>
        <v>0</v>
      </c>
      <c r="AA731" s="193">
        <f t="shared" si="1183"/>
        <v>0</v>
      </c>
      <c r="AB731" s="193">
        <f t="shared" si="1183"/>
        <v>0</v>
      </c>
      <c r="AC731" s="193">
        <f t="shared" si="1183"/>
        <v>0</v>
      </c>
      <c r="AD731" s="193">
        <f t="shared" si="1183"/>
        <v>0</v>
      </c>
      <c r="AE731" s="193">
        <f t="shared" si="1183"/>
        <v>0</v>
      </c>
      <c r="AF731" s="193">
        <f t="shared" si="1183"/>
        <v>0</v>
      </c>
      <c r="AG731" s="193">
        <f t="shared" si="1183"/>
        <v>0</v>
      </c>
      <c r="AH731" s="193">
        <f t="shared" si="1183"/>
        <v>0</v>
      </c>
      <c r="AI731" s="193">
        <f t="shared" si="1183"/>
        <v>0</v>
      </c>
      <c r="AJ731" s="193">
        <f t="shared" ref="AJ731:BC731" si="1184">COUNTIF($C$13:$FM$13,AJ96)</f>
        <v>0</v>
      </c>
      <c r="AK731" s="193">
        <f t="shared" si="1184"/>
        <v>0</v>
      </c>
      <c r="AL731" s="193">
        <f t="shared" si="1184"/>
        <v>0</v>
      </c>
      <c r="AM731" s="193">
        <f t="shared" si="1184"/>
        <v>0</v>
      </c>
      <c r="AN731" s="193">
        <f t="shared" si="1184"/>
        <v>0</v>
      </c>
      <c r="AO731" s="193">
        <f t="shared" si="1184"/>
        <v>0</v>
      </c>
      <c r="AP731" s="193">
        <f t="shared" si="1184"/>
        <v>0</v>
      </c>
      <c r="AQ731" s="193">
        <f t="shared" si="1184"/>
        <v>0</v>
      </c>
      <c r="AR731" s="193">
        <f t="shared" si="1184"/>
        <v>0</v>
      </c>
      <c r="AS731" s="193">
        <f t="shared" si="1184"/>
        <v>0</v>
      </c>
      <c r="AT731" s="193">
        <f t="shared" si="1184"/>
        <v>0</v>
      </c>
      <c r="AU731" s="193">
        <f t="shared" si="1184"/>
        <v>0</v>
      </c>
      <c r="AV731" s="193">
        <f t="shared" si="1184"/>
        <v>0</v>
      </c>
      <c r="AW731" s="193">
        <f t="shared" si="1184"/>
        <v>0</v>
      </c>
      <c r="AX731" s="193">
        <f t="shared" si="1184"/>
        <v>0</v>
      </c>
      <c r="AY731" s="193">
        <f t="shared" si="1184"/>
        <v>0</v>
      </c>
      <c r="AZ731" s="193">
        <f t="shared" si="1184"/>
        <v>0</v>
      </c>
      <c r="BA731" s="193">
        <f t="shared" si="1184"/>
        <v>0</v>
      </c>
      <c r="BB731" s="193">
        <f t="shared" si="1184"/>
        <v>0</v>
      </c>
      <c r="BC731" s="193">
        <f t="shared" si="1184"/>
        <v>0</v>
      </c>
    </row>
    <row r="732" spans="3:55" ht="16.5" customHeight="1" x14ac:dyDescent="0.2">
      <c r="C732" s="125">
        <v>19</v>
      </c>
      <c r="D732" s="193">
        <f t="shared" ref="D732:AI732" si="1185">COUNTIF($C$13:$FM$13,D97)</f>
        <v>0</v>
      </c>
      <c r="E732" s="193">
        <f t="shared" si="1185"/>
        <v>0</v>
      </c>
      <c r="F732" s="193">
        <f t="shared" si="1185"/>
        <v>0</v>
      </c>
      <c r="G732" s="193">
        <f t="shared" si="1185"/>
        <v>0</v>
      </c>
      <c r="H732" s="193">
        <f t="shared" si="1185"/>
        <v>0</v>
      </c>
      <c r="I732" s="193">
        <f t="shared" si="1185"/>
        <v>0</v>
      </c>
      <c r="J732" s="193">
        <f t="shared" si="1185"/>
        <v>0</v>
      </c>
      <c r="K732" s="193">
        <f t="shared" si="1185"/>
        <v>0</v>
      </c>
      <c r="L732" s="193">
        <f t="shared" si="1185"/>
        <v>0</v>
      </c>
      <c r="M732" s="193">
        <f t="shared" si="1185"/>
        <v>0</v>
      </c>
      <c r="N732" s="193">
        <f t="shared" si="1185"/>
        <v>0</v>
      </c>
      <c r="O732" s="193">
        <f t="shared" si="1185"/>
        <v>0</v>
      </c>
      <c r="P732" s="193">
        <f t="shared" si="1185"/>
        <v>0</v>
      </c>
      <c r="Q732" s="193">
        <f t="shared" si="1185"/>
        <v>0</v>
      </c>
      <c r="R732" s="193">
        <f t="shared" si="1185"/>
        <v>0</v>
      </c>
      <c r="S732" s="193">
        <f t="shared" si="1185"/>
        <v>0</v>
      </c>
      <c r="T732" s="193">
        <f t="shared" si="1185"/>
        <v>0</v>
      </c>
      <c r="U732" s="193">
        <f t="shared" si="1185"/>
        <v>0</v>
      </c>
      <c r="V732" s="193">
        <f t="shared" si="1185"/>
        <v>0</v>
      </c>
      <c r="W732" s="193">
        <f t="shared" si="1185"/>
        <v>0</v>
      </c>
      <c r="X732" s="193">
        <f t="shared" si="1185"/>
        <v>0</v>
      </c>
      <c r="Y732" s="193">
        <f t="shared" si="1185"/>
        <v>0</v>
      </c>
      <c r="Z732" s="193">
        <f t="shared" si="1185"/>
        <v>0</v>
      </c>
      <c r="AA732" s="193">
        <f t="shared" si="1185"/>
        <v>0</v>
      </c>
      <c r="AB732" s="193">
        <f t="shared" si="1185"/>
        <v>0</v>
      </c>
      <c r="AC732" s="193">
        <f t="shared" si="1185"/>
        <v>0</v>
      </c>
      <c r="AD732" s="193">
        <f t="shared" si="1185"/>
        <v>0</v>
      </c>
      <c r="AE732" s="193">
        <f t="shared" si="1185"/>
        <v>0</v>
      </c>
      <c r="AF732" s="193">
        <f t="shared" si="1185"/>
        <v>0</v>
      </c>
      <c r="AG732" s="193">
        <f t="shared" si="1185"/>
        <v>0</v>
      </c>
      <c r="AH732" s="193">
        <f t="shared" si="1185"/>
        <v>0</v>
      </c>
      <c r="AI732" s="193">
        <f t="shared" si="1185"/>
        <v>0</v>
      </c>
      <c r="AJ732" s="193">
        <f t="shared" ref="AJ732:BC732" si="1186">COUNTIF($C$13:$FM$13,AJ97)</f>
        <v>0</v>
      </c>
      <c r="AK732" s="193">
        <f t="shared" si="1186"/>
        <v>0</v>
      </c>
      <c r="AL732" s="193">
        <f t="shared" si="1186"/>
        <v>0</v>
      </c>
      <c r="AM732" s="193">
        <f t="shared" si="1186"/>
        <v>0</v>
      </c>
      <c r="AN732" s="193">
        <f t="shared" si="1186"/>
        <v>0</v>
      </c>
      <c r="AO732" s="193">
        <f t="shared" si="1186"/>
        <v>0</v>
      </c>
      <c r="AP732" s="193">
        <f t="shared" si="1186"/>
        <v>0</v>
      </c>
      <c r="AQ732" s="193">
        <f t="shared" si="1186"/>
        <v>0</v>
      </c>
      <c r="AR732" s="193">
        <f t="shared" si="1186"/>
        <v>0</v>
      </c>
      <c r="AS732" s="193">
        <f t="shared" si="1186"/>
        <v>0</v>
      </c>
      <c r="AT732" s="193">
        <f t="shared" si="1186"/>
        <v>0</v>
      </c>
      <c r="AU732" s="193">
        <f t="shared" si="1186"/>
        <v>0</v>
      </c>
      <c r="AV732" s="193">
        <f t="shared" si="1186"/>
        <v>0</v>
      </c>
      <c r="AW732" s="193">
        <f t="shared" si="1186"/>
        <v>0</v>
      </c>
      <c r="AX732" s="193">
        <f t="shared" si="1186"/>
        <v>0</v>
      </c>
      <c r="AY732" s="193">
        <f t="shared" si="1186"/>
        <v>0</v>
      </c>
      <c r="AZ732" s="193">
        <f t="shared" si="1186"/>
        <v>0</v>
      </c>
      <c r="BA732" s="193">
        <f t="shared" si="1186"/>
        <v>0</v>
      </c>
      <c r="BB732" s="193">
        <f t="shared" si="1186"/>
        <v>0</v>
      </c>
      <c r="BC732" s="193">
        <f t="shared" si="1186"/>
        <v>0</v>
      </c>
    </row>
    <row r="733" spans="3:55" ht="16.5" customHeight="1" x14ac:dyDescent="0.2">
      <c r="C733" s="125">
        <v>20</v>
      </c>
      <c r="D733" s="193">
        <f t="shared" ref="D733:AI733" si="1187">COUNTIF($C$13:$FM$13,D98)</f>
        <v>0</v>
      </c>
      <c r="E733" s="193">
        <f t="shared" si="1187"/>
        <v>0</v>
      </c>
      <c r="F733" s="193">
        <f t="shared" si="1187"/>
        <v>0</v>
      </c>
      <c r="G733" s="193">
        <f t="shared" si="1187"/>
        <v>0</v>
      </c>
      <c r="H733" s="193">
        <f t="shared" si="1187"/>
        <v>0</v>
      </c>
      <c r="I733" s="193">
        <f t="shared" si="1187"/>
        <v>0</v>
      </c>
      <c r="J733" s="193">
        <f t="shared" si="1187"/>
        <v>0</v>
      </c>
      <c r="K733" s="193">
        <f t="shared" si="1187"/>
        <v>0</v>
      </c>
      <c r="L733" s="193">
        <f t="shared" si="1187"/>
        <v>0</v>
      </c>
      <c r="M733" s="193">
        <f t="shared" si="1187"/>
        <v>0</v>
      </c>
      <c r="N733" s="193">
        <f t="shared" si="1187"/>
        <v>0</v>
      </c>
      <c r="O733" s="193">
        <f t="shared" si="1187"/>
        <v>0</v>
      </c>
      <c r="P733" s="193">
        <f t="shared" si="1187"/>
        <v>0</v>
      </c>
      <c r="Q733" s="193">
        <f t="shared" si="1187"/>
        <v>0</v>
      </c>
      <c r="R733" s="193">
        <f t="shared" si="1187"/>
        <v>0</v>
      </c>
      <c r="S733" s="193">
        <f t="shared" si="1187"/>
        <v>0</v>
      </c>
      <c r="T733" s="193">
        <f t="shared" si="1187"/>
        <v>0</v>
      </c>
      <c r="U733" s="193">
        <f t="shared" si="1187"/>
        <v>0</v>
      </c>
      <c r="V733" s="193">
        <f t="shared" si="1187"/>
        <v>0</v>
      </c>
      <c r="W733" s="193">
        <f t="shared" si="1187"/>
        <v>0</v>
      </c>
      <c r="X733" s="193">
        <f t="shared" si="1187"/>
        <v>0</v>
      </c>
      <c r="Y733" s="193">
        <f t="shared" si="1187"/>
        <v>0</v>
      </c>
      <c r="Z733" s="193">
        <f t="shared" si="1187"/>
        <v>0</v>
      </c>
      <c r="AA733" s="193">
        <f t="shared" si="1187"/>
        <v>0</v>
      </c>
      <c r="AB733" s="193">
        <f t="shared" si="1187"/>
        <v>0</v>
      </c>
      <c r="AC733" s="193">
        <f t="shared" si="1187"/>
        <v>0</v>
      </c>
      <c r="AD733" s="193">
        <f t="shared" si="1187"/>
        <v>0</v>
      </c>
      <c r="AE733" s="193">
        <f t="shared" si="1187"/>
        <v>0</v>
      </c>
      <c r="AF733" s="193">
        <f t="shared" si="1187"/>
        <v>0</v>
      </c>
      <c r="AG733" s="193">
        <f t="shared" si="1187"/>
        <v>0</v>
      </c>
      <c r="AH733" s="193">
        <f t="shared" si="1187"/>
        <v>0</v>
      </c>
      <c r="AI733" s="193">
        <f t="shared" si="1187"/>
        <v>0</v>
      </c>
      <c r="AJ733" s="193">
        <f t="shared" ref="AJ733:BC733" si="1188">COUNTIF($C$13:$FM$13,AJ98)</f>
        <v>0</v>
      </c>
      <c r="AK733" s="193">
        <f t="shared" si="1188"/>
        <v>0</v>
      </c>
      <c r="AL733" s="193">
        <f t="shared" si="1188"/>
        <v>0</v>
      </c>
      <c r="AM733" s="193">
        <f t="shared" si="1188"/>
        <v>0</v>
      </c>
      <c r="AN733" s="193">
        <f t="shared" si="1188"/>
        <v>0</v>
      </c>
      <c r="AO733" s="193">
        <f t="shared" si="1188"/>
        <v>0</v>
      </c>
      <c r="AP733" s="193">
        <f t="shared" si="1188"/>
        <v>0</v>
      </c>
      <c r="AQ733" s="193">
        <f t="shared" si="1188"/>
        <v>0</v>
      </c>
      <c r="AR733" s="193">
        <f t="shared" si="1188"/>
        <v>0</v>
      </c>
      <c r="AS733" s="193">
        <f t="shared" si="1188"/>
        <v>0</v>
      </c>
      <c r="AT733" s="193">
        <f t="shared" si="1188"/>
        <v>0</v>
      </c>
      <c r="AU733" s="193">
        <f t="shared" si="1188"/>
        <v>0</v>
      </c>
      <c r="AV733" s="193">
        <f t="shared" si="1188"/>
        <v>0</v>
      </c>
      <c r="AW733" s="193">
        <f t="shared" si="1188"/>
        <v>0</v>
      </c>
      <c r="AX733" s="193">
        <f t="shared" si="1188"/>
        <v>0</v>
      </c>
      <c r="AY733" s="193">
        <f t="shared" si="1188"/>
        <v>0</v>
      </c>
      <c r="AZ733" s="193">
        <f t="shared" si="1188"/>
        <v>0</v>
      </c>
      <c r="BA733" s="193">
        <f t="shared" si="1188"/>
        <v>0</v>
      </c>
      <c r="BB733" s="193">
        <f t="shared" si="1188"/>
        <v>0</v>
      </c>
      <c r="BC733" s="193">
        <f t="shared" si="1188"/>
        <v>0</v>
      </c>
    </row>
    <row r="734" spans="3:55" ht="16.5" customHeight="1" x14ac:dyDescent="0.2">
      <c r="C734" s="125">
        <v>21</v>
      </c>
      <c r="D734" s="193">
        <f t="shared" ref="D734:AI734" si="1189">COUNTIF($C$13:$FM$13,D99)</f>
        <v>0</v>
      </c>
      <c r="E734" s="193">
        <f t="shared" si="1189"/>
        <v>0</v>
      </c>
      <c r="F734" s="193">
        <f t="shared" si="1189"/>
        <v>0</v>
      </c>
      <c r="G734" s="193">
        <f t="shared" si="1189"/>
        <v>0</v>
      </c>
      <c r="H734" s="193">
        <f t="shared" si="1189"/>
        <v>0</v>
      </c>
      <c r="I734" s="193">
        <f t="shared" si="1189"/>
        <v>0</v>
      </c>
      <c r="J734" s="193">
        <f t="shared" si="1189"/>
        <v>0</v>
      </c>
      <c r="K734" s="193">
        <f t="shared" si="1189"/>
        <v>0</v>
      </c>
      <c r="L734" s="193">
        <f t="shared" si="1189"/>
        <v>0</v>
      </c>
      <c r="M734" s="193">
        <f t="shared" si="1189"/>
        <v>0</v>
      </c>
      <c r="N734" s="193">
        <f t="shared" si="1189"/>
        <v>0</v>
      </c>
      <c r="O734" s="193">
        <f t="shared" si="1189"/>
        <v>0</v>
      </c>
      <c r="P734" s="193">
        <f t="shared" si="1189"/>
        <v>0</v>
      </c>
      <c r="Q734" s="193">
        <f t="shared" si="1189"/>
        <v>0</v>
      </c>
      <c r="R734" s="193">
        <f t="shared" si="1189"/>
        <v>0</v>
      </c>
      <c r="S734" s="193">
        <f t="shared" si="1189"/>
        <v>0</v>
      </c>
      <c r="T734" s="193">
        <f t="shared" si="1189"/>
        <v>0</v>
      </c>
      <c r="U734" s="193">
        <f t="shared" si="1189"/>
        <v>0</v>
      </c>
      <c r="V734" s="193">
        <f t="shared" si="1189"/>
        <v>0</v>
      </c>
      <c r="W734" s="193">
        <f t="shared" si="1189"/>
        <v>0</v>
      </c>
      <c r="X734" s="193">
        <f t="shared" si="1189"/>
        <v>0</v>
      </c>
      <c r="Y734" s="193">
        <f t="shared" si="1189"/>
        <v>0</v>
      </c>
      <c r="Z734" s="193">
        <f t="shared" si="1189"/>
        <v>0</v>
      </c>
      <c r="AA734" s="193">
        <f t="shared" si="1189"/>
        <v>0</v>
      </c>
      <c r="AB734" s="193">
        <f t="shared" si="1189"/>
        <v>0</v>
      </c>
      <c r="AC734" s="193">
        <f t="shared" si="1189"/>
        <v>0</v>
      </c>
      <c r="AD734" s="193">
        <f t="shared" si="1189"/>
        <v>0</v>
      </c>
      <c r="AE734" s="193">
        <f t="shared" si="1189"/>
        <v>0</v>
      </c>
      <c r="AF734" s="193">
        <f t="shared" si="1189"/>
        <v>0</v>
      </c>
      <c r="AG734" s="193">
        <f t="shared" si="1189"/>
        <v>0</v>
      </c>
      <c r="AH734" s="193">
        <f t="shared" si="1189"/>
        <v>0</v>
      </c>
      <c r="AI734" s="193">
        <f t="shared" si="1189"/>
        <v>0</v>
      </c>
      <c r="AJ734" s="193">
        <f t="shared" ref="AJ734:BC734" si="1190">COUNTIF($C$13:$FM$13,AJ99)</f>
        <v>0</v>
      </c>
      <c r="AK734" s="193">
        <f t="shared" si="1190"/>
        <v>0</v>
      </c>
      <c r="AL734" s="193">
        <f t="shared" si="1190"/>
        <v>0</v>
      </c>
      <c r="AM734" s="193">
        <f t="shared" si="1190"/>
        <v>0</v>
      </c>
      <c r="AN734" s="193">
        <f t="shared" si="1190"/>
        <v>0</v>
      </c>
      <c r="AO734" s="193">
        <f t="shared" si="1190"/>
        <v>0</v>
      </c>
      <c r="AP734" s="193">
        <f t="shared" si="1190"/>
        <v>0</v>
      </c>
      <c r="AQ734" s="193">
        <f t="shared" si="1190"/>
        <v>0</v>
      </c>
      <c r="AR734" s="193">
        <f t="shared" si="1190"/>
        <v>0</v>
      </c>
      <c r="AS734" s="193">
        <f t="shared" si="1190"/>
        <v>0</v>
      </c>
      <c r="AT734" s="193">
        <f t="shared" si="1190"/>
        <v>0</v>
      </c>
      <c r="AU734" s="193">
        <f t="shared" si="1190"/>
        <v>0</v>
      </c>
      <c r="AV734" s="193">
        <f t="shared" si="1190"/>
        <v>0</v>
      </c>
      <c r="AW734" s="193">
        <f t="shared" si="1190"/>
        <v>0</v>
      </c>
      <c r="AX734" s="193">
        <f t="shared" si="1190"/>
        <v>0</v>
      </c>
      <c r="AY734" s="193">
        <f t="shared" si="1190"/>
        <v>0</v>
      </c>
      <c r="AZ734" s="193">
        <f t="shared" si="1190"/>
        <v>0</v>
      </c>
      <c r="BA734" s="193">
        <f t="shared" si="1190"/>
        <v>0</v>
      </c>
      <c r="BB734" s="193">
        <f t="shared" si="1190"/>
        <v>0</v>
      </c>
      <c r="BC734" s="193">
        <f t="shared" si="1190"/>
        <v>0</v>
      </c>
    </row>
    <row r="735" spans="3:55" ht="16.5" customHeight="1" x14ac:dyDescent="0.2">
      <c r="C735" s="125">
        <v>22</v>
      </c>
      <c r="D735" s="193">
        <f t="shared" ref="D735:AI735" si="1191">COUNTIF($C$13:$FM$13,D100)</f>
        <v>0</v>
      </c>
      <c r="E735" s="193">
        <f t="shared" si="1191"/>
        <v>0</v>
      </c>
      <c r="F735" s="193">
        <f t="shared" si="1191"/>
        <v>0</v>
      </c>
      <c r="G735" s="193">
        <f t="shared" si="1191"/>
        <v>0</v>
      </c>
      <c r="H735" s="193">
        <f t="shared" si="1191"/>
        <v>0</v>
      </c>
      <c r="I735" s="193">
        <f t="shared" si="1191"/>
        <v>0</v>
      </c>
      <c r="J735" s="193">
        <f t="shared" si="1191"/>
        <v>0</v>
      </c>
      <c r="K735" s="193">
        <f t="shared" si="1191"/>
        <v>0</v>
      </c>
      <c r="L735" s="193">
        <f t="shared" si="1191"/>
        <v>0</v>
      </c>
      <c r="M735" s="193">
        <f t="shared" si="1191"/>
        <v>0</v>
      </c>
      <c r="N735" s="193">
        <f t="shared" si="1191"/>
        <v>0</v>
      </c>
      <c r="O735" s="193">
        <f t="shared" si="1191"/>
        <v>0</v>
      </c>
      <c r="P735" s="193">
        <f t="shared" si="1191"/>
        <v>0</v>
      </c>
      <c r="Q735" s="193">
        <f t="shared" si="1191"/>
        <v>0</v>
      </c>
      <c r="R735" s="193">
        <f t="shared" si="1191"/>
        <v>0</v>
      </c>
      <c r="S735" s="193">
        <f t="shared" si="1191"/>
        <v>0</v>
      </c>
      <c r="T735" s="193">
        <f t="shared" si="1191"/>
        <v>0</v>
      </c>
      <c r="U735" s="193">
        <f t="shared" si="1191"/>
        <v>0</v>
      </c>
      <c r="V735" s="193">
        <f t="shared" si="1191"/>
        <v>0</v>
      </c>
      <c r="W735" s="193">
        <f t="shared" si="1191"/>
        <v>0</v>
      </c>
      <c r="X735" s="193">
        <f t="shared" si="1191"/>
        <v>0</v>
      </c>
      <c r="Y735" s="193">
        <f t="shared" si="1191"/>
        <v>0</v>
      </c>
      <c r="Z735" s="193">
        <f t="shared" si="1191"/>
        <v>0</v>
      </c>
      <c r="AA735" s="193">
        <f t="shared" si="1191"/>
        <v>0</v>
      </c>
      <c r="AB735" s="193">
        <f t="shared" si="1191"/>
        <v>0</v>
      </c>
      <c r="AC735" s="193">
        <f t="shared" si="1191"/>
        <v>0</v>
      </c>
      <c r="AD735" s="193">
        <f t="shared" si="1191"/>
        <v>0</v>
      </c>
      <c r="AE735" s="193">
        <f t="shared" si="1191"/>
        <v>0</v>
      </c>
      <c r="AF735" s="193">
        <f t="shared" si="1191"/>
        <v>0</v>
      </c>
      <c r="AG735" s="193">
        <f t="shared" si="1191"/>
        <v>0</v>
      </c>
      <c r="AH735" s="193">
        <f t="shared" si="1191"/>
        <v>0</v>
      </c>
      <c r="AI735" s="193">
        <f t="shared" si="1191"/>
        <v>0</v>
      </c>
      <c r="AJ735" s="193">
        <f t="shared" ref="AJ735:BC735" si="1192">COUNTIF($C$13:$FM$13,AJ100)</f>
        <v>0</v>
      </c>
      <c r="AK735" s="193">
        <f t="shared" si="1192"/>
        <v>0</v>
      </c>
      <c r="AL735" s="193">
        <f t="shared" si="1192"/>
        <v>0</v>
      </c>
      <c r="AM735" s="193">
        <f t="shared" si="1192"/>
        <v>0</v>
      </c>
      <c r="AN735" s="193">
        <f t="shared" si="1192"/>
        <v>0</v>
      </c>
      <c r="AO735" s="193">
        <f t="shared" si="1192"/>
        <v>0</v>
      </c>
      <c r="AP735" s="193">
        <f t="shared" si="1192"/>
        <v>0</v>
      </c>
      <c r="AQ735" s="193">
        <f t="shared" si="1192"/>
        <v>0</v>
      </c>
      <c r="AR735" s="193">
        <f t="shared" si="1192"/>
        <v>0</v>
      </c>
      <c r="AS735" s="193">
        <f t="shared" si="1192"/>
        <v>0</v>
      </c>
      <c r="AT735" s="193">
        <f t="shared" si="1192"/>
        <v>0</v>
      </c>
      <c r="AU735" s="193">
        <f t="shared" si="1192"/>
        <v>0</v>
      </c>
      <c r="AV735" s="193">
        <f t="shared" si="1192"/>
        <v>0</v>
      </c>
      <c r="AW735" s="193">
        <f t="shared" si="1192"/>
        <v>0</v>
      </c>
      <c r="AX735" s="193">
        <f t="shared" si="1192"/>
        <v>0</v>
      </c>
      <c r="AY735" s="193">
        <f t="shared" si="1192"/>
        <v>0</v>
      </c>
      <c r="AZ735" s="193">
        <f t="shared" si="1192"/>
        <v>0</v>
      </c>
      <c r="BA735" s="193">
        <f t="shared" si="1192"/>
        <v>0</v>
      </c>
      <c r="BB735" s="193">
        <f t="shared" si="1192"/>
        <v>0</v>
      </c>
      <c r="BC735" s="193">
        <f t="shared" si="1192"/>
        <v>0</v>
      </c>
    </row>
    <row r="736" spans="3:55" ht="16.5" customHeight="1" x14ac:dyDescent="0.2">
      <c r="C736" s="125">
        <v>23</v>
      </c>
      <c r="D736" s="193">
        <f t="shared" ref="D736:AI736" si="1193">COUNTIF($C$13:$FM$13,D101)</f>
        <v>0</v>
      </c>
      <c r="E736" s="193">
        <f t="shared" si="1193"/>
        <v>0</v>
      </c>
      <c r="F736" s="193">
        <f t="shared" si="1193"/>
        <v>0</v>
      </c>
      <c r="G736" s="193">
        <f t="shared" si="1193"/>
        <v>0</v>
      </c>
      <c r="H736" s="193">
        <f t="shared" si="1193"/>
        <v>0</v>
      </c>
      <c r="I736" s="193">
        <f t="shared" si="1193"/>
        <v>0</v>
      </c>
      <c r="J736" s="193">
        <f t="shared" si="1193"/>
        <v>0</v>
      </c>
      <c r="K736" s="193">
        <f t="shared" si="1193"/>
        <v>0</v>
      </c>
      <c r="L736" s="193">
        <f t="shared" si="1193"/>
        <v>0</v>
      </c>
      <c r="M736" s="193">
        <f t="shared" si="1193"/>
        <v>0</v>
      </c>
      <c r="N736" s="193">
        <f t="shared" si="1193"/>
        <v>0</v>
      </c>
      <c r="O736" s="193">
        <f t="shared" si="1193"/>
        <v>0</v>
      </c>
      <c r="P736" s="193">
        <f t="shared" si="1193"/>
        <v>0</v>
      </c>
      <c r="Q736" s="193">
        <f t="shared" si="1193"/>
        <v>0</v>
      </c>
      <c r="R736" s="193">
        <f t="shared" si="1193"/>
        <v>0</v>
      </c>
      <c r="S736" s="193">
        <f t="shared" si="1193"/>
        <v>0</v>
      </c>
      <c r="T736" s="193">
        <f t="shared" si="1193"/>
        <v>0</v>
      </c>
      <c r="U736" s="193">
        <f t="shared" si="1193"/>
        <v>0</v>
      </c>
      <c r="V736" s="193">
        <f t="shared" si="1193"/>
        <v>0</v>
      </c>
      <c r="W736" s="193">
        <f t="shared" si="1193"/>
        <v>0</v>
      </c>
      <c r="X736" s="193">
        <f t="shared" si="1193"/>
        <v>0</v>
      </c>
      <c r="Y736" s="193">
        <f t="shared" si="1193"/>
        <v>0</v>
      </c>
      <c r="Z736" s="193">
        <f t="shared" si="1193"/>
        <v>0</v>
      </c>
      <c r="AA736" s="193">
        <f t="shared" si="1193"/>
        <v>0</v>
      </c>
      <c r="AB736" s="193">
        <f t="shared" si="1193"/>
        <v>0</v>
      </c>
      <c r="AC736" s="193">
        <f t="shared" si="1193"/>
        <v>0</v>
      </c>
      <c r="AD736" s="193">
        <f t="shared" si="1193"/>
        <v>0</v>
      </c>
      <c r="AE736" s="193">
        <f t="shared" si="1193"/>
        <v>0</v>
      </c>
      <c r="AF736" s="193">
        <f t="shared" si="1193"/>
        <v>0</v>
      </c>
      <c r="AG736" s="193">
        <f t="shared" si="1193"/>
        <v>0</v>
      </c>
      <c r="AH736" s="193">
        <f t="shared" si="1193"/>
        <v>0</v>
      </c>
      <c r="AI736" s="193">
        <f t="shared" si="1193"/>
        <v>0</v>
      </c>
      <c r="AJ736" s="193">
        <f t="shared" ref="AJ736:BC736" si="1194">COUNTIF($C$13:$FM$13,AJ101)</f>
        <v>0</v>
      </c>
      <c r="AK736" s="193">
        <f t="shared" si="1194"/>
        <v>0</v>
      </c>
      <c r="AL736" s="193">
        <f t="shared" si="1194"/>
        <v>0</v>
      </c>
      <c r="AM736" s="193">
        <f t="shared" si="1194"/>
        <v>0</v>
      </c>
      <c r="AN736" s="193">
        <f t="shared" si="1194"/>
        <v>0</v>
      </c>
      <c r="AO736" s="193">
        <f t="shared" si="1194"/>
        <v>0</v>
      </c>
      <c r="AP736" s="193">
        <f t="shared" si="1194"/>
        <v>0</v>
      </c>
      <c r="AQ736" s="193">
        <f t="shared" si="1194"/>
        <v>0</v>
      </c>
      <c r="AR736" s="193">
        <f t="shared" si="1194"/>
        <v>0</v>
      </c>
      <c r="AS736" s="193">
        <f t="shared" si="1194"/>
        <v>0</v>
      </c>
      <c r="AT736" s="193">
        <f t="shared" si="1194"/>
        <v>0</v>
      </c>
      <c r="AU736" s="193">
        <f t="shared" si="1194"/>
        <v>0</v>
      </c>
      <c r="AV736" s="193">
        <f t="shared" si="1194"/>
        <v>0</v>
      </c>
      <c r="AW736" s="193">
        <f t="shared" si="1194"/>
        <v>0</v>
      </c>
      <c r="AX736" s="193">
        <f t="shared" si="1194"/>
        <v>0</v>
      </c>
      <c r="AY736" s="193">
        <f t="shared" si="1194"/>
        <v>0</v>
      </c>
      <c r="AZ736" s="193">
        <f t="shared" si="1194"/>
        <v>0</v>
      </c>
      <c r="BA736" s="193">
        <f t="shared" si="1194"/>
        <v>0</v>
      </c>
      <c r="BB736" s="193">
        <f t="shared" si="1194"/>
        <v>0</v>
      </c>
      <c r="BC736" s="193">
        <f t="shared" si="1194"/>
        <v>0</v>
      </c>
    </row>
    <row r="737" spans="3:55" ht="16.5" customHeight="1" x14ac:dyDescent="0.2">
      <c r="C737" s="125">
        <v>24</v>
      </c>
      <c r="D737" s="193">
        <f t="shared" ref="D737:AI737" si="1195">COUNTIF($C$13:$FM$13,D102)</f>
        <v>0</v>
      </c>
      <c r="E737" s="193">
        <f t="shared" si="1195"/>
        <v>0</v>
      </c>
      <c r="F737" s="193">
        <f t="shared" si="1195"/>
        <v>0</v>
      </c>
      <c r="G737" s="193">
        <f t="shared" si="1195"/>
        <v>0</v>
      </c>
      <c r="H737" s="193">
        <f t="shared" si="1195"/>
        <v>0</v>
      </c>
      <c r="I737" s="193">
        <f t="shared" si="1195"/>
        <v>0</v>
      </c>
      <c r="J737" s="193">
        <f t="shared" si="1195"/>
        <v>0</v>
      </c>
      <c r="K737" s="193">
        <f t="shared" si="1195"/>
        <v>0</v>
      </c>
      <c r="L737" s="193">
        <f t="shared" si="1195"/>
        <v>0</v>
      </c>
      <c r="M737" s="193">
        <f t="shared" si="1195"/>
        <v>0</v>
      </c>
      <c r="N737" s="193">
        <f t="shared" si="1195"/>
        <v>0</v>
      </c>
      <c r="O737" s="193">
        <f t="shared" si="1195"/>
        <v>0</v>
      </c>
      <c r="P737" s="193">
        <f t="shared" si="1195"/>
        <v>0</v>
      </c>
      <c r="Q737" s="193">
        <f t="shared" si="1195"/>
        <v>0</v>
      </c>
      <c r="R737" s="193">
        <f t="shared" si="1195"/>
        <v>0</v>
      </c>
      <c r="S737" s="193">
        <f t="shared" si="1195"/>
        <v>0</v>
      </c>
      <c r="T737" s="193">
        <f t="shared" si="1195"/>
        <v>0</v>
      </c>
      <c r="U737" s="193">
        <f t="shared" si="1195"/>
        <v>0</v>
      </c>
      <c r="V737" s="193">
        <f t="shared" si="1195"/>
        <v>0</v>
      </c>
      <c r="W737" s="193">
        <f t="shared" si="1195"/>
        <v>0</v>
      </c>
      <c r="X737" s="193">
        <f t="shared" si="1195"/>
        <v>0</v>
      </c>
      <c r="Y737" s="193">
        <f t="shared" si="1195"/>
        <v>0</v>
      </c>
      <c r="Z737" s="193">
        <f t="shared" si="1195"/>
        <v>0</v>
      </c>
      <c r="AA737" s="193">
        <f t="shared" si="1195"/>
        <v>0</v>
      </c>
      <c r="AB737" s="193">
        <f t="shared" si="1195"/>
        <v>0</v>
      </c>
      <c r="AC737" s="193">
        <f t="shared" si="1195"/>
        <v>0</v>
      </c>
      <c r="AD737" s="193">
        <f t="shared" si="1195"/>
        <v>0</v>
      </c>
      <c r="AE737" s="193">
        <f t="shared" si="1195"/>
        <v>0</v>
      </c>
      <c r="AF737" s="193">
        <f t="shared" si="1195"/>
        <v>0</v>
      </c>
      <c r="AG737" s="193">
        <f t="shared" si="1195"/>
        <v>0</v>
      </c>
      <c r="AH737" s="193">
        <f t="shared" si="1195"/>
        <v>0</v>
      </c>
      <c r="AI737" s="193">
        <f t="shared" si="1195"/>
        <v>0</v>
      </c>
      <c r="AJ737" s="193">
        <f t="shared" ref="AJ737:BC737" si="1196">COUNTIF($C$13:$FM$13,AJ102)</f>
        <v>0</v>
      </c>
      <c r="AK737" s="193">
        <f t="shared" si="1196"/>
        <v>0</v>
      </c>
      <c r="AL737" s="193">
        <f t="shared" si="1196"/>
        <v>0</v>
      </c>
      <c r="AM737" s="193">
        <f t="shared" si="1196"/>
        <v>0</v>
      </c>
      <c r="AN737" s="193">
        <f t="shared" si="1196"/>
        <v>0</v>
      </c>
      <c r="AO737" s="193">
        <f t="shared" si="1196"/>
        <v>0</v>
      </c>
      <c r="AP737" s="193">
        <f t="shared" si="1196"/>
        <v>0</v>
      </c>
      <c r="AQ737" s="193">
        <f t="shared" si="1196"/>
        <v>0</v>
      </c>
      <c r="AR737" s="193">
        <f t="shared" si="1196"/>
        <v>0</v>
      </c>
      <c r="AS737" s="193">
        <f t="shared" si="1196"/>
        <v>0</v>
      </c>
      <c r="AT737" s="193">
        <f t="shared" si="1196"/>
        <v>0</v>
      </c>
      <c r="AU737" s="193">
        <f t="shared" si="1196"/>
        <v>0</v>
      </c>
      <c r="AV737" s="193">
        <f t="shared" si="1196"/>
        <v>0</v>
      </c>
      <c r="AW737" s="193">
        <f t="shared" si="1196"/>
        <v>0</v>
      </c>
      <c r="AX737" s="193">
        <f t="shared" si="1196"/>
        <v>0</v>
      </c>
      <c r="AY737" s="193">
        <f t="shared" si="1196"/>
        <v>0</v>
      </c>
      <c r="AZ737" s="193">
        <f t="shared" si="1196"/>
        <v>0</v>
      </c>
      <c r="BA737" s="193">
        <f t="shared" si="1196"/>
        <v>0</v>
      </c>
      <c r="BB737" s="193">
        <f t="shared" si="1196"/>
        <v>0</v>
      </c>
      <c r="BC737" s="193">
        <f t="shared" si="1196"/>
        <v>0</v>
      </c>
    </row>
    <row r="738" spans="3:55" ht="16.5" customHeight="1" x14ac:dyDescent="0.2">
      <c r="C738" s="125">
        <v>25</v>
      </c>
      <c r="D738" s="193">
        <f t="shared" ref="D738:AI738" si="1197">COUNTIF($C$13:$FM$13,D103)</f>
        <v>0</v>
      </c>
      <c r="E738" s="193">
        <f t="shared" si="1197"/>
        <v>0</v>
      </c>
      <c r="F738" s="193">
        <f t="shared" si="1197"/>
        <v>0</v>
      </c>
      <c r="G738" s="193">
        <f t="shared" si="1197"/>
        <v>0</v>
      </c>
      <c r="H738" s="193">
        <f t="shared" si="1197"/>
        <v>0</v>
      </c>
      <c r="I738" s="193">
        <f t="shared" si="1197"/>
        <v>0</v>
      </c>
      <c r="J738" s="193">
        <f t="shared" si="1197"/>
        <v>0</v>
      </c>
      <c r="K738" s="193">
        <f t="shared" si="1197"/>
        <v>0</v>
      </c>
      <c r="L738" s="193">
        <f t="shared" si="1197"/>
        <v>0</v>
      </c>
      <c r="M738" s="193">
        <f t="shared" si="1197"/>
        <v>0</v>
      </c>
      <c r="N738" s="193">
        <f t="shared" si="1197"/>
        <v>0</v>
      </c>
      <c r="O738" s="193">
        <f t="shared" si="1197"/>
        <v>0</v>
      </c>
      <c r="P738" s="193">
        <f t="shared" si="1197"/>
        <v>0</v>
      </c>
      <c r="Q738" s="193">
        <f t="shared" si="1197"/>
        <v>0</v>
      </c>
      <c r="R738" s="193">
        <f t="shared" si="1197"/>
        <v>0</v>
      </c>
      <c r="S738" s="193">
        <f t="shared" si="1197"/>
        <v>0</v>
      </c>
      <c r="T738" s="193">
        <f t="shared" si="1197"/>
        <v>0</v>
      </c>
      <c r="U738" s="193">
        <f t="shared" si="1197"/>
        <v>0</v>
      </c>
      <c r="V738" s="193">
        <f t="shared" si="1197"/>
        <v>0</v>
      </c>
      <c r="W738" s="193">
        <f t="shared" si="1197"/>
        <v>0</v>
      </c>
      <c r="X738" s="193">
        <f t="shared" si="1197"/>
        <v>0</v>
      </c>
      <c r="Y738" s="193">
        <f t="shared" si="1197"/>
        <v>0</v>
      </c>
      <c r="Z738" s="193">
        <f t="shared" si="1197"/>
        <v>0</v>
      </c>
      <c r="AA738" s="193">
        <f t="shared" si="1197"/>
        <v>0</v>
      </c>
      <c r="AB738" s="193">
        <f t="shared" si="1197"/>
        <v>0</v>
      </c>
      <c r="AC738" s="193">
        <f t="shared" si="1197"/>
        <v>0</v>
      </c>
      <c r="AD738" s="193">
        <f t="shared" si="1197"/>
        <v>0</v>
      </c>
      <c r="AE738" s="193">
        <f t="shared" si="1197"/>
        <v>0</v>
      </c>
      <c r="AF738" s="193">
        <f t="shared" si="1197"/>
        <v>0</v>
      </c>
      <c r="AG738" s="193">
        <f t="shared" si="1197"/>
        <v>0</v>
      </c>
      <c r="AH738" s="193">
        <f t="shared" si="1197"/>
        <v>0</v>
      </c>
      <c r="AI738" s="193">
        <f t="shared" si="1197"/>
        <v>0</v>
      </c>
      <c r="AJ738" s="193">
        <f t="shared" ref="AJ738:BC738" si="1198">COUNTIF($C$13:$FM$13,AJ103)</f>
        <v>0</v>
      </c>
      <c r="AK738" s="193">
        <f t="shared" si="1198"/>
        <v>0</v>
      </c>
      <c r="AL738" s="193">
        <f t="shared" si="1198"/>
        <v>0</v>
      </c>
      <c r="AM738" s="193">
        <f t="shared" si="1198"/>
        <v>0</v>
      </c>
      <c r="AN738" s="193">
        <f t="shared" si="1198"/>
        <v>0</v>
      </c>
      <c r="AO738" s="193">
        <f t="shared" si="1198"/>
        <v>0</v>
      </c>
      <c r="AP738" s="193">
        <f t="shared" si="1198"/>
        <v>0</v>
      </c>
      <c r="AQ738" s="193">
        <f t="shared" si="1198"/>
        <v>0</v>
      </c>
      <c r="AR738" s="193">
        <f t="shared" si="1198"/>
        <v>0</v>
      </c>
      <c r="AS738" s="193">
        <f t="shared" si="1198"/>
        <v>0</v>
      </c>
      <c r="AT738" s="193">
        <f t="shared" si="1198"/>
        <v>0</v>
      </c>
      <c r="AU738" s="193">
        <f t="shared" si="1198"/>
        <v>0</v>
      </c>
      <c r="AV738" s="193">
        <f t="shared" si="1198"/>
        <v>0</v>
      </c>
      <c r="AW738" s="193">
        <f t="shared" si="1198"/>
        <v>0</v>
      </c>
      <c r="AX738" s="193">
        <f t="shared" si="1198"/>
        <v>0</v>
      </c>
      <c r="AY738" s="193">
        <f t="shared" si="1198"/>
        <v>0</v>
      </c>
      <c r="AZ738" s="193">
        <f t="shared" si="1198"/>
        <v>0</v>
      </c>
      <c r="BA738" s="193">
        <f t="shared" si="1198"/>
        <v>0</v>
      </c>
      <c r="BB738" s="193">
        <f t="shared" si="1198"/>
        <v>0</v>
      </c>
      <c r="BC738" s="193">
        <f t="shared" si="1198"/>
        <v>0</v>
      </c>
    </row>
    <row r="739" spans="3:55" ht="16.5" customHeight="1" x14ac:dyDescent="0.2">
      <c r="C739" s="125">
        <v>26</v>
      </c>
      <c r="D739" s="193">
        <f t="shared" ref="D739:AI739" si="1199">COUNTIF($C$13:$FM$13,D104)</f>
        <v>0</v>
      </c>
      <c r="E739" s="193">
        <f t="shared" si="1199"/>
        <v>0</v>
      </c>
      <c r="F739" s="193">
        <f t="shared" si="1199"/>
        <v>0</v>
      </c>
      <c r="G739" s="193">
        <f t="shared" si="1199"/>
        <v>0</v>
      </c>
      <c r="H739" s="193">
        <f t="shared" si="1199"/>
        <v>0</v>
      </c>
      <c r="I739" s="193">
        <f t="shared" si="1199"/>
        <v>0</v>
      </c>
      <c r="J739" s="193">
        <f t="shared" si="1199"/>
        <v>0</v>
      </c>
      <c r="K739" s="193">
        <f t="shared" si="1199"/>
        <v>0</v>
      </c>
      <c r="L739" s="193">
        <f t="shared" si="1199"/>
        <v>0</v>
      </c>
      <c r="M739" s="193">
        <f t="shared" si="1199"/>
        <v>0</v>
      </c>
      <c r="N739" s="193">
        <f t="shared" si="1199"/>
        <v>0</v>
      </c>
      <c r="O739" s="193">
        <f t="shared" si="1199"/>
        <v>0</v>
      </c>
      <c r="P739" s="193">
        <f t="shared" si="1199"/>
        <v>0</v>
      </c>
      <c r="Q739" s="193">
        <f t="shared" si="1199"/>
        <v>0</v>
      </c>
      <c r="R739" s="193">
        <f t="shared" si="1199"/>
        <v>0</v>
      </c>
      <c r="S739" s="193">
        <f t="shared" si="1199"/>
        <v>0</v>
      </c>
      <c r="T739" s="193">
        <f t="shared" si="1199"/>
        <v>0</v>
      </c>
      <c r="U739" s="193">
        <f t="shared" si="1199"/>
        <v>0</v>
      </c>
      <c r="V739" s="193">
        <f t="shared" si="1199"/>
        <v>0</v>
      </c>
      <c r="W739" s="193">
        <f t="shared" si="1199"/>
        <v>0</v>
      </c>
      <c r="X739" s="193">
        <f t="shared" si="1199"/>
        <v>0</v>
      </c>
      <c r="Y739" s="193">
        <f t="shared" si="1199"/>
        <v>0</v>
      </c>
      <c r="Z739" s="193">
        <f t="shared" si="1199"/>
        <v>0</v>
      </c>
      <c r="AA739" s="193">
        <f t="shared" si="1199"/>
        <v>0</v>
      </c>
      <c r="AB739" s="193">
        <f t="shared" si="1199"/>
        <v>0</v>
      </c>
      <c r="AC739" s="193">
        <f t="shared" si="1199"/>
        <v>0</v>
      </c>
      <c r="AD739" s="193">
        <f t="shared" si="1199"/>
        <v>0</v>
      </c>
      <c r="AE739" s="193">
        <f t="shared" si="1199"/>
        <v>0</v>
      </c>
      <c r="AF739" s="193">
        <f t="shared" si="1199"/>
        <v>0</v>
      </c>
      <c r="AG739" s="193">
        <f t="shared" si="1199"/>
        <v>0</v>
      </c>
      <c r="AH739" s="193">
        <f t="shared" si="1199"/>
        <v>0</v>
      </c>
      <c r="AI739" s="193">
        <f t="shared" si="1199"/>
        <v>0</v>
      </c>
      <c r="AJ739" s="193">
        <f t="shared" ref="AJ739:BC739" si="1200">COUNTIF($C$13:$FM$13,AJ104)</f>
        <v>0</v>
      </c>
      <c r="AK739" s="193">
        <f t="shared" si="1200"/>
        <v>0</v>
      </c>
      <c r="AL739" s="193">
        <f t="shared" si="1200"/>
        <v>0</v>
      </c>
      <c r="AM739" s="193">
        <f t="shared" si="1200"/>
        <v>0</v>
      </c>
      <c r="AN739" s="193">
        <f t="shared" si="1200"/>
        <v>0</v>
      </c>
      <c r="AO739" s="193">
        <f t="shared" si="1200"/>
        <v>0</v>
      </c>
      <c r="AP739" s="193">
        <f t="shared" si="1200"/>
        <v>0</v>
      </c>
      <c r="AQ739" s="193">
        <f t="shared" si="1200"/>
        <v>0</v>
      </c>
      <c r="AR739" s="193">
        <f t="shared" si="1200"/>
        <v>0</v>
      </c>
      <c r="AS739" s="193">
        <f t="shared" si="1200"/>
        <v>0</v>
      </c>
      <c r="AT739" s="193">
        <f t="shared" si="1200"/>
        <v>0</v>
      </c>
      <c r="AU739" s="193">
        <f t="shared" si="1200"/>
        <v>0</v>
      </c>
      <c r="AV739" s="193">
        <f t="shared" si="1200"/>
        <v>0</v>
      </c>
      <c r="AW739" s="193">
        <f t="shared" si="1200"/>
        <v>0</v>
      </c>
      <c r="AX739" s="193">
        <f t="shared" si="1200"/>
        <v>0</v>
      </c>
      <c r="AY739" s="193">
        <f t="shared" si="1200"/>
        <v>0</v>
      </c>
      <c r="AZ739" s="193">
        <f t="shared" si="1200"/>
        <v>0</v>
      </c>
      <c r="BA739" s="193">
        <f t="shared" si="1200"/>
        <v>0</v>
      </c>
      <c r="BB739" s="193">
        <f t="shared" si="1200"/>
        <v>0</v>
      </c>
      <c r="BC739" s="193">
        <f t="shared" si="1200"/>
        <v>0</v>
      </c>
    </row>
    <row r="740" spans="3:55" ht="16.5" customHeight="1" x14ac:dyDescent="0.2">
      <c r="C740" s="125">
        <v>27</v>
      </c>
      <c r="D740" s="193">
        <f t="shared" ref="D740:AI740" si="1201">COUNTIF($C$13:$FM$13,D105)</f>
        <v>0</v>
      </c>
      <c r="E740" s="193">
        <f t="shared" si="1201"/>
        <v>0</v>
      </c>
      <c r="F740" s="193">
        <f t="shared" si="1201"/>
        <v>0</v>
      </c>
      <c r="G740" s="193">
        <f t="shared" si="1201"/>
        <v>0</v>
      </c>
      <c r="H740" s="193">
        <f t="shared" si="1201"/>
        <v>0</v>
      </c>
      <c r="I740" s="193">
        <f t="shared" si="1201"/>
        <v>0</v>
      </c>
      <c r="J740" s="193">
        <f t="shared" si="1201"/>
        <v>0</v>
      </c>
      <c r="K740" s="193">
        <f t="shared" si="1201"/>
        <v>0</v>
      </c>
      <c r="L740" s="193">
        <f t="shared" si="1201"/>
        <v>0</v>
      </c>
      <c r="M740" s="193">
        <f t="shared" si="1201"/>
        <v>0</v>
      </c>
      <c r="N740" s="193">
        <f t="shared" si="1201"/>
        <v>0</v>
      </c>
      <c r="O740" s="193">
        <f t="shared" si="1201"/>
        <v>0</v>
      </c>
      <c r="P740" s="193">
        <f t="shared" si="1201"/>
        <v>0</v>
      </c>
      <c r="Q740" s="193">
        <f t="shared" si="1201"/>
        <v>0</v>
      </c>
      <c r="R740" s="193">
        <f t="shared" si="1201"/>
        <v>0</v>
      </c>
      <c r="S740" s="193">
        <f t="shared" si="1201"/>
        <v>0</v>
      </c>
      <c r="T740" s="193">
        <f t="shared" si="1201"/>
        <v>0</v>
      </c>
      <c r="U740" s="193">
        <f t="shared" si="1201"/>
        <v>0</v>
      </c>
      <c r="V740" s="193">
        <f t="shared" si="1201"/>
        <v>0</v>
      </c>
      <c r="W740" s="193">
        <f t="shared" si="1201"/>
        <v>0</v>
      </c>
      <c r="X740" s="193">
        <f t="shared" si="1201"/>
        <v>0</v>
      </c>
      <c r="Y740" s="193">
        <f t="shared" si="1201"/>
        <v>0</v>
      </c>
      <c r="Z740" s="193">
        <f t="shared" si="1201"/>
        <v>0</v>
      </c>
      <c r="AA740" s="193">
        <f t="shared" si="1201"/>
        <v>0</v>
      </c>
      <c r="AB740" s="193">
        <f t="shared" si="1201"/>
        <v>0</v>
      </c>
      <c r="AC740" s="193">
        <f t="shared" si="1201"/>
        <v>0</v>
      </c>
      <c r="AD740" s="193">
        <f t="shared" si="1201"/>
        <v>0</v>
      </c>
      <c r="AE740" s="193">
        <f t="shared" si="1201"/>
        <v>0</v>
      </c>
      <c r="AF740" s="193">
        <f t="shared" si="1201"/>
        <v>0</v>
      </c>
      <c r="AG740" s="193">
        <f t="shared" si="1201"/>
        <v>0</v>
      </c>
      <c r="AH740" s="193">
        <f t="shared" si="1201"/>
        <v>0</v>
      </c>
      <c r="AI740" s="193">
        <f t="shared" si="1201"/>
        <v>0</v>
      </c>
      <c r="AJ740" s="193">
        <f t="shared" ref="AJ740:BC740" si="1202">COUNTIF($C$13:$FM$13,AJ105)</f>
        <v>0</v>
      </c>
      <c r="AK740" s="193">
        <f t="shared" si="1202"/>
        <v>0</v>
      </c>
      <c r="AL740" s="193">
        <f t="shared" si="1202"/>
        <v>0</v>
      </c>
      <c r="AM740" s="193">
        <f t="shared" si="1202"/>
        <v>0</v>
      </c>
      <c r="AN740" s="193">
        <f t="shared" si="1202"/>
        <v>0</v>
      </c>
      <c r="AO740" s="193">
        <f t="shared" si="1202"/>
        <v>0</v>
      </c>
      <c r="AP740" s="193">
        <f t="shared" si="1202"/>
        <v>0</v>
      </c>
      <c r="AQ740" s="193">
        <f t="shared" si="1202"/>
        <v>0</v>
      </c>
      <c r="AR740" s="193">
        <f t="shared" si="1202"/>
        <v>0</v>
      </c>
      <c r="AS740" s="193">
        <f t="shared" si="1202"/>
        <v>0</v>
      </c>
      <c r="AT740" s="193">
        <f t="shared" si="1202"/>
        <v>0</v>
      </c>
      <c r="AU740" s="193">
        <f t="shared" si="1202"/>
        <v>0</v>
      </c>
      <c r="AV740" s="193">
        <f t="shared" si="1202"/>
        <v>0</v>
      </c>
      <c r="AW740" s="193">
        <f t="shared" si="1202"/>
        <v>0</v>
      </c>
      <c r="AX740" s="193">
        <f t="shared" si="1202"/>
        <v>0</v>
      </c>
      <c r="AY740" s="193">
        <f t="shared" si="1202"/>
        <v>0</v>
      </c>
      <c r="AZ740" s="193">
        <f t="shared" si="1202"/>
        <v>0</v>
      </c>
      <c r="BA740" s="193">
        <f t="shared" si="1202"/>
        <v>0</v>
      </c>
      <c r="BB740" s="193">
        <f t="shared" si="1202"/>
        <v>0</v>
      </c>
      <c r="BC740" s="193">
        <f t="shared" si="1202"/>
        <v>0</v>
      </c>
    </row>
    <row r="741" spans="3:55" ht="16.5" customHeight="1" x14ac:dyDescent="0.2">
      <c r="C741" s="125">
        <v>28</v>
      </c>
      <c r="D741" s="193">
        <f t="shared" ref="D741:AI741" si="1203">COUNTIF($C$13:$FM$13,D106)</f>
        <v>0</v>
      </c>
      <c r="E741" s="193">
        <f t="shared" si="1203"/>
        <v>0</v>
      </c>
      <c r="F741" s="193">
        <f t="shared" si="1203"/>
        <v>0</v>
      </c>
      <c r="G741" s="193">
        <f t="shared" si="1203"/>
        <v>0</v>
      </c>
      <c r="H741" s="193">
        <f t="shared" si="1203"/>
        <v>0</v>
      </c>
      <c r="I741" s="193">
        <f t="shared" si="1203"/>
        <v>0</v>
      </c>
      <c r="J741" s="193">
        <f t="shared" si="1203"/>
        <v>0</v>
      </c>
      <c r="K741" s="193">
        <f t="shared" si="1203"/>
        <v>0</v>
      </c>
      <c r="L741" s="193">
        <f t="shared" si="1203"/>
        <v>0</v>
      </c>
      <c r="M741" s="193">
        <f t="shared" si="1203"/>
        <v>0</v>
      </c>
      <c r="N741" s="193">
        <f t="shared" si="1203"/>
        <v>0</v>
      </c>
      <c r="O741" s="193">
        <f t="shared" si="1203"/>
        <v>0</v>
      </c>
      <c r="P741" s="193">
        <f t="shared" si="1203"/>
        <v>0</v>
      </c>
      <c r="Q741" s="193">
        <f t="shared" si="1203"/>
        <v>0</v>
      </c>
      <c r="R741" s="193">
        <f t="shared" si="1203"/>
        <v>0</v>
      </c>
      <c r="S741" s="193">
        <f t="shared" si="1203"/>
        <v>0</v>
      </c>
      <c r="T741" s="193">
        <f t="shared" si="1203"/>
        <v>0</v>
      </c>
      <c r="U741" s="193">
        <f t="shared" si="1203"/>
        <v>0</v>
      </c>
      <c r="V741" s="193">
        <f t="shared" si="1203"/>
        <v>0</v>
      </c>
      <c r="W741" s="193">
        <f t="shared" si="1203"/>
        <v>0</v>
      </c>
      <c r="X741" s="193">
        <f t="shared" si="1203"/>
        <v>0</v>
      </c>
      <c r="Y741" s="193">
        <f t="shared" si="1203"/>
        <v>0</v>
      </c>
      <c r="Z741" s="193">
        <f t="shared" si="1203"/>
        <v>0</v>
      </c>
      <c r="AA741" s="193">
        <f t="shared" si="1203"/>
        <v>0</v>
      </c>
      <c r="AB741" s="193">
        <f t="shared" si="1203"/>
        <v>0</v>
      </c>
      <c r="AC741" s="193">
        <f t="shared" si="1203"/>
        <v>0</v>
      </c>
      <c r="AD741" s="193">
        <f t="shared" si="1203"/>
        <v>0</v>
      </c>
      <c r="AE741" s="193">
        <f t="shared" si="1203"/>
        <v>0</v>
      </c>
      <c r="AF741" s="193">
        <f t="shared" si="1203"/>
        <v>0</v>
      </c>
      <c r="AG741" s="193">
        <f t="shared" si="1203"/>
        <v>0</v>
      </c>
      <c r="AH741" s="193">
        <f t="shared" si="1203"/>
        <v>0</v>
      </c>
      <c r="AI741" s="193">
        <f t="shared" si="1203"/>
        <v>0</v>
      </c>
      <c r="AJ741" s="193">
        <f t="shared" ref="AJ741:BC741" si="1204">COUNTIF($C$13:$FM$13,AJ106)</f>
        <v>0</v>
      </c>
      <c r="AK741" s="193">
        <f t="shared" si="1204"/>
        <v>0</v>
      </c>
      <c r="AL741" s="193">
        <f t="shared" si="1204"/>
        <v>0</v>
      </c>
      <c r="AM741" s="193">
        <f t="shared" si="1204"/>
        <v>0</v>
      </c>
      <c r="AN741" s="193">
        <f t="shared" si="1204"/>
        <v>0</v>
      </c>
      <c r="AO741" s="193">
        <f t="shared" si="1204"/>
        <v>0</v>
      </c>
      <c r="AP741" s="193">
        <f t="shared" si="1204"/>
        <v>0</v>
      </c>
      <c r="AQ741" s="193">
        <f t="shared" si="1204"/>
        <v>0</v>
      </c>
      <c r="AR741" s="193">
        <f t="shared" si="1204"/>
        <v>0</v>
      </c>
      <c r="AS741" s="193">
        <f t="shared" si="1204"/>
        <v>0</v>
      </c>
      <c r="AT741" s="193">
        <f t="shared" si="1204"/>
        <v>0</v>
      </c>
      <c r="AU741" s="193">
        <f t="shared" si="1204"/>
        <v>0</v>
      </c>
      <c r="AV741" s="193">
        <f t="shared" si="1204"/>
        <v>0</v>
      </c>
      <c r="AW741" s="193">
        <f t="shared" si="1204"/>
        <v>0</v>
      </c>
      <c r="AX741" s="193">
        <f t="shared" si="1204"/>
        <v>0</v>
      </c>
      <c r="AY741" s="193">
        <f t="shared" si="1204"/>
        <v>0</v>
      </c>
      <c r="AZ741" s="193">
        <f t="shared" si="1204"/>
        <v>0</v>
      </c>
      <c r="BA741" s="193">
        <f t="shared" si="1204"/>
        <v>0</v>
      </c>
      <c r="BB741" s="193">
        <f t="shared" si="1204"/>
        <v>0</v>
      </c>
      <c r="BC741" s="193">
        <f t="shared" si="1204"/>
        <v>0</v>
      </c>
    </row>
    <row r="742" spans="3:55" ht="16.5" customHeight="1" x14ac:dyDescent="0.2">
      <c r="C742" s="125">
        <v>29</v>
      </c>
      <c r="D742" s="193">
        <f t="shared" ref="D742:AI742" si="1205">COUNTIF($C$13:$FM$13,D107)</f>
        <v>0</v>
      </c>
      <c r="E742" s="193">
        <f t="shared" si="1205"/>
        <v>0</v>
      </c>
      <c r="F742" s="193">
        <f t="shared" si="1205"/>
        <v>0</v>
      </c>
      <c r="G742" s="193">
        <f t="shared" si="1205"/>
        <v>0</v>
      </c>
      <c r="H742" s="193">
        <f t="shared" si="1205"/>
        <v>0</v>
      </c>
      <c r="I742" s="193">
        <f t="shared" si="1205"/>
        <v>0</v>
      </c>
      <c r="J742" s="193">
        <f t="shared" si="1205"/>
        <v>0</v>
      </c>
      <c r="K742" s="193">
        <f t="shared" si="1205"/>
        <v>0</v>
      </c>
      <c r="L742" s="193">
        <f t="shared" si="1205"/>
        <v>0</v>
      </c>
      <c r="M742" s="193">
        <f t="shared" si="1205"/>
        <v>0</v>
      </c>
      <c r="N742" s="193">
        <f t="shared" si="1205"/>
        <v>0</v>
      </c>
      <c r="O742" s="193">
        <f t="shared" si="1205"/>
        <v>0</v>
      </c>
      <c r="P742" s="193">
        <f t="shared" si="1205"/>
        <v>0</v>
      </c>
      <c r="Q742" s="193">
        <f t="shared" si="1205"/>
        <v>0</v>
      </c>
      <c r="R742" s="193">
        <f t="shared" si="1205"/>
        <v>0</v>
      </c>
      <c r="S742" s="193">
        <f t="shared" si="1205"/>
        <v>0</v>
      </c>
      <c r="T742" s="193">
        <f t="shared" si="1205"/>
        <v>0</v>
      </c>
      <c r="U742" s="193">
        <f t="shared" si="1205"/>
        <v>0</v>
      </c>
      <c r="V742" s="193">
        <f t="shared" si="1205"/>
        <v>0</v>
      </c>
      <c r="W742" s="193">
        <f t="shared" si="1205"/>
        <v>0</v>
      </c>
      <c r="X742" s="193">
        <f t="shared" si="1205"/>
        <v>0</v>
      </c>
      <c r="Y742" s="193">
        <f t="shared" si="1205"/>
        <v>0</v>
      </c>
      <c r="Z742" s="193">
        <f t="shared" si="1205"/>
        <v>0</v>
      </c>
      <c r="AA742" s="193">
        <f t="shared" si="1205"/>
        <v>0</v>
      </c>
      <c r="AB742" s="193">
        <f t="shared" si="1205"/>
        <v>0</v>
      </c>
      <c r="AC742" s="193">
        <f t="shared" si="1205"/>
        <v>0</v>
      </c>
      <c r="AD742" s="193">
        <f t="shared" si="1205"/>
        <v>0</v>
      </c>
      <c r="AE742" s="193">
        <f t="shared" si="1205"/>
        <v>0</v>
      </c>
      <c r="AF742" s="193">
        <f t="shared" si="1205"/>
        <v>0</v>
      </c>
      <c r="AG742" s="193">
        <f t="shared" si="1205"/>
        <v>0</v>
      </c>
      <c r="AH742" s="193">
        <f t="shared" si="1205"/>
        <v>0</v>
      </c>
      <c r="AI742" s="193">
        <f t="shared" si="1205"/>
        <v>0</v>
      </c>
      <c r="AJ742" s="193">
        <f t="shared" ref="AJ742:BC742" si="1206">COUNTIF($C$13:$FM$13,AJ107)</f>
        <v>0</v>
      </c>
      <c r="AK742" s="193">
        <f t="shared" si="1206"/>
        <v>0</v>
      </c>
      <c r="AL742" s="193">
        <f t="shared" si="1206"/>
        <v>0</v>
      </c>
      <c r="AM742" s="193">
        <f t="shared" si="1206"/>
        <v>0</v>
      </c>
      <c r="AN742" s="193">
        <f t="shared" si="1206"/>
        <v>0</v>
      </c>
      <c r="AO742" s="193">
        <f t="shared" si="1206"/>
        <v>0</v>
      </c>
      <c r="AP742" s="193">
        <f t="shared" si="1206"/>
        <v>0</v>
      </c>
      <c r="AQ742" s="193">
        <f t="shared" si="1206"/>
        <v>0</v>
      </c>
      <c r="AR742" s="193">
        <f t="shared" si="1206"/>
        <v>0</v>
      </c>
      <c r="AS742" s="193">
        <f t="shared" si="1206"/>
        <v>0</v>
      </c>
      <c r="AT742" s="193">
        <f t="shared" si="1206"/>
        <v>0</v>
      </c>
      <c r="AU742" s="193">
        <f t="shared" si="1206"/>
        <v>0</v>
      </c>
      <c r="AV742" s="193">
        <f t="shared" si="1206"/>
        <v>0</v>
      </c>
      <c r="AW742" s="193">
        <f t="shared" si="1206"/>
        <v>0</v>
      </c>
      <c r="AX742" s="193">
        <f t="shared" si="1206"/>
        <v>0</v>
      </c>
      <c r="AY742" s="193">
        <f t="shared" si="1206"/>
        <v>0</v>
      </c>
      <c r="AZ742" s="193">
        <f t="shared" si="1206"/>
        <v>0</v>
      </c>
      <c r="BA742" s="193">
        <f t="shared" si="1206"/>
        <v>0</v>
      </c>
      <c r="BB742" s="193">
        <f t="shared" si="1206"/>
        <v>0</v>
      </c>
      <c r="BC742" s="193">
        <f t="shared" si="1206"/>
        <v>0</v>
      </c>
    </row>
    <row r="743" spans="3:55" ht="16.5" customHeight="1" x14ac:dyDescent="0.2">
      <c r="C743" s="125">
        <v>30</v>
      </c>
      <c r="D743" s="193">
        <f t="shared" ref="D743:AI743" si="1207">COUNTIF($C$13:$FM$13,D108)</f>
        <v>0</v>
      </c>
      <c r="E743" s="193">
        <f t="shared" si="1207"/>
        <v>0</v>
      </c>
      <c r="F743" s="193">
        <f t="shared" si="1207"/>
        <v>0</v>
      </c>
      <c r="G743" s="193">
        <f t="shared" si="1207"/>
        <v>0</v>
      </c>
      <c r="H743" s="193">
        <f t="shared" si="1207"/>
        <v>0</v>
      </c>
      <c r="I743" s="193">
        <f t="shared" si="1207"/>
        <v>0</v>
      </c>
      <c r="J743" s="193">
        <f t="shared" si="1207"/>
        <v>0</v>
      </c>
      <c r="K743" s="193">
        <f t="shared" si="1207"/>
        <v>0</v>
      </c>
      <c r="L743" s="193">
        <f t="shared" si="1207"/>
        <v>0</v>
      </c>
      <c r="M743" s="193">
        <f t="shared" si="1207"/>
        <v>0</v>
      </c>
      <c r="N743" s="193">
        <f t="shared" si="1207"/>
        <v>0</v>
      </c>
      <c r="O743" s="193">
        <f t="shared" si="1207"/>
        <v>0</v>
      </c>
      <c r="P743" s="193">
        <f t="shared" si="1207"/>
        <v>0</v>
      </c>
      <c r="Q743" s="193">
        <f t="shared" si="1207"/>
        <v>0</v>
      </c>
      <c r="R743" s="193">
        <f t="shared" si="1207"/>
        <v>0</v>
      </c>
      <c r="S743" s="193">
        <f t="shared" si="1207"/>
        <v>0</v>
      </c>
      <c r="T743" s="193">
        <f t="shared" si="1207"/>
        <v>0</v>
      </c>
      <c r="U743" s="193">
        <f t="shared" si="1207"/>
        <v>0</v>
      </c>
      <c r="V743" s="193">
        <f t="shared" si="1207"/>
        <v>0</v>
      </c>
      <c r="W743" s="193">
        <f t="shared" si="1207"/>
        <v>0</v>
      </c>
      <c r="X743" s="193">
        <f t="shared" si="1207"/>
        <v>0</v>
      </c>
      <c r="Y743" s="193">
        <f t="shared" si="1207"/>
        <v>0</v>
      </c>
      <c r="Z743" s="193">
        <f t="shared" si="1207"/>
        <v>0</v>
      </c>
      <c r="AA743" s="193">
        <f t="shared" si="1207"/>
        <v>0</v>
      </c>
      <c r="AB743" s="193">
        <f t="shared" si="1207"/>
        <v>0</v>
      </c>
      <c r="AC743" s="193">
        <f t="shared" si="1207"/>
        <v>0</v>
      </c>
      <c r="AD743" s="193">
        <f t="shared" si="1207"/>
        <v>0</v>
      </c>
      <c r="AE743" s="193">
        <f t="shared" si="1207"/>
        <v>0</v>
      </c>
      <c r="AF743" s="193">
        <f t="shared" si="1207"/>
        <v>0</v>
      </c>
      <c r="AG743" s="193">
        <f t="shared" si="1207"/>
        <v>0</v>
      </c>
      <c r="AH743" s="193">
        <f t="shared" si="1207"/>
        <v>0</v>
      </c>
      <c r="AI743" s="193">
        <f t="shared" si="1207"/>
        <v>0</v>
      </c>
      <c r="AJ743" s="193">
        <f t="shared" ref="AJ743:BC743" si="1208">COUNTIF($C$13:$FM$13,AJ108)</f>
        <v>0</v>
      </c>
      <c r="AK743" s="193">
        <f t="shared" si="1208"/>
        <v>0</v>
      </c>
      <c r="AL743" s="193">
        <f t="shared" si="1208"/>
        <v>0</v>
      </c>
      <c r="AM743" s="193">
        <f t="shared" si="1208"/>
        <v>0</v>
      </c>
      <c r="AN743" s="193">
        <f t="shared" si="1208"/>
        <v>0</v>
      </c>
      <c r="AO743" s="193">
        <f t="shared" si="1208"/>
        <v>0</v>
      </c>
      <c r="AP743" s="193">
        <f t="shared" si="1208"/>
        <v>0</v>
      </c>
      <c r="AQ743" s="193">
        <f t="shared" si="1208"/>
        <v>0</v>
      </c>
      <c r="AR743" s="193">
        <f t="shared" si="1208"/>
        <v>0</v>
      </c>
      <c r="AS743" s="193">
        <f t="shared" si="1208"/>
        <v>0</v>
      </c>
      <c r="AT743" s="193">
        <f t="shared" si="1208"/>
        <v>0</v>
      </c>
      <c r="AU743" s="193">
        <f t="shared" si="1208"/>
        <v>0</v>
      </c>
      <c r="AV743" s="193">
        <f t="shared" si="1208"/>
        <v>0</v>
      </c>
      <c r="AW743" s="193">
        <f t="shared" si="1208"/>
        <v>0</v>
      </c>
      <c r="AX743" s="193">
        <f t="shared" si="1208"/>
        <v>0</v>
      </c>
      <c r="AY743" s="193">
        <f t="shared" si="1208"/>
        <v>0</v>
      </c>
      <c r="AZ743" s="193">
        <f t="shared" si="1208"/>
        <v>0</v>
      </c>
      <c r="BA743" s="193">
        <f t="shared" si="1208"/>
        <v>0</v>
      </c>
      <c r="BB743" s="193">
        <f t="shared" si="1208"/>
        <v>0</v>
      </c>
      <c r="BC743" s="193">
        <f t="shared" si="1208"/>
        <v>0</v>
      </c>
    </row>
    <row r="744" spans="3:55" ht="16.5" customHeight="1" x14ac:dyDescent="0.2">
      <c r="C744" s="125">
        <v>31</v>
      </c>
      <c r="D744" s="193">
        <f t="shared" ref="D744:AI744" si="1209">COUNTIF($C$13:$FM$13,D109)</f>
        <v>0</v>
      </c>
      <c r="E744" s="193">
        <f t="shared" si="1209"/>
        <v>0</v>
      </c>
      <c r="F744" s="193">
        <f t="shared" si="1209"/>
        <v>0</v>
      </c>
      <c r="G744" s="193">
        <f t="shared" si="1209"/>
        <v>0</v>
      </c>
      <c r="H744" s="193">
        <f t="shared" si="1209"/>
        <v>0</v>
      </c>
      <c r="I744" s="193">
        <f t="shared" si="1209"/>
        <v>0</v>
      </c>
      <c r="J744" s="193">
        <f t="shared" si="1209"/>
        <v>0</v>
      </c>
      <c r="K744" s="193">
        <f t="shared" si="1209"/>
        <v>0</v>
      </c>
      <c r="L744" s="193">
        <f t="shared" si="1209"/>
        <v>0</v>
      </c>
      <c r="M744" s="193">
        <f t="shared" si="1209"/>
        <v>0</v>
      </c>
      <c r="N744" s="193">
        <f t="shared" si="1209"/>
        <v>0</v>
      </c>
      <c r="O744" s="193">
        <f t="shared" si="1209"/>
        <v>0</v>
      </c>
      <c r="P744" s="193">
        <f t="shared" si="1209"/>
        <v>0</v>
      </c>
      <c r="Q744" s="193">
        <f t="shared" si="1209"/>
        <v>0</v>
      </c>
      <c r="R744" s="193">
        <f t="shared" si="1209"/>
        <v>0</v>
      </c>
      <c r="S744" s="193">
        <f t="shared" si="1209"/>
        <v>0</v>
      </c>
      <c r="T744" s="193">
        <f t="shared" si="1209"/>
        <v>0</v>
      </c>
      <c r="U744" s="193">
        <f t="shared" si="1209"/>
        <v>0</v>
      </c>
      <c r="V744" s="193">
        <f t="shared" si="1209"/>
        <v>0</v>
      </c>
      <c r="W744" s="193">
        <f t="shared" si="1209"/>
        <v>0</v>
      </c>
      <c r="X744" s="193">
        <f t="shared" si="1209"/>
        <v>0</v>
      </c>
      <c r="Y744" s="193">
        <f t="shared" si="1209"/>
        <v>0</v>
      </c>
      <c r="Z744" s="193">
        <f t="shared" si="1209"/>
        <v>0</v>
      </c>
      <c r="AA744" s="193">
        <f t="shared" si="1209"/>
        <v>0</v>
      </c>
      <c r="AB744" s="193">
        <f t="shared" si="1209"/>
        <v>0</v>
      </c>
      <c r="AC744" s="193">
        <f t="shared" si="1209"/>
        <v>0</v>
      </c>
      <c r="AD744" s="193">
        <f t="shared" si="1209"/>
        <v>0</v>
      </c>
      <c r="AE744" s="193">
        <f t="shared" si="1209"/>
        <v>0</v>
      </c>
      <c r="AF744" s="193">
        <f t="shared" si="1209"/>
        <v>0</v>
      </c>
      <c r="AG744" s="193">
        <f t="shared" si="1209"/>
        <v>0</v>
      </c>
      <c r="AH744" s="193">
        <f t="shared" si="1209"/>
        <v>0</v>
      </c>
      <c r="AI744" s="193">
        <f t="shared" si="1209"/>
        <v>0</v>
      </c>
      <c r="AJ744" s="193">
        <f t="shared" ref="AJ744:BC744" si="1210">COUNTIF($C$13:$FM$13,AJ109)</f>
        <v>0</v>
      </c>
      <c r="AK744" s="193">
        <f t="shared" si="1210"/>
        <v>0</v>
      </c>
      <c r="AL744" s="193">
        <f t="shared" si="1210"/>
        <v>0</v>
      </c>
      <c r="AM744" s="193">
        <f t="shared" si="1210"/>
        <v>0</v>
      </c>
      <c r="AN744" s="193">
        <f t="shared" si="1210"/>
        <v>0</v>
      </c>
      <c r="AO744" s="193">
        <f t="shared" si="1210"/>
        <v>0</v>
      </c>
      <c r="AP744" s="193">
        <f t="shared" si="1210"/>
        <v>0</v>
      </c>
      <c r="AQ744" s="193">
        <f t="shared" si="1210"/>
        <v>0</v>
      </c>
      <c r="AR744" s="193">
        <f t="shared" si="1210"/>
        <v>0</v>
      </c>
      <c r="AS744" s="193">
        <f t="shared" si="1210"/>
        <v>0</v>
      </c>
      <c r="AT744" s="193">
        <f t="shared" si="1210"/>
        <v>0</v>
      </c>
      <c r="AU744" s="193">
        <f t="shared" si="1210"/>
        <v>0</v>
      </c>
      <c r="AV744" s="193">
        <f t="shared" si="1210"/>
        <v>0</v>
      </c>
      <c r="AW744" s="193">
        <f t="shared" si="1210"/>
        <v>0</v>
      </c>
      <c r="AX744" s="193">
        <f t="shared" si="1210"/>
        <v>0</v>
      </c>
      <c r="AY744" s="193">
        <f t="shared" si="1210"/>
        <v>0</v>
      </c>
      <c r="AZ744" s="193">
        <f t="shared" si="1210"/>
        <v>0</v>
      </c>
      <c r="BA744" s="193">
        <f t="shared" si="1210"/>
        <v>0</v>
      </c>
      <c r="BB744" s="193">
        <f t="shared" si="1210"/>
        <v>0</v>
      </c>
      <c r="BC744" s="193">
        <f t="shared" si="1210"/>
        <v>0</v>
      </c>
    </row>
    <row r="745" spans="3:55" ht="16.5" customHeight="1" x14ac:dyDescent="0.2">
      <c r="C745" s="125">
        <v>32</v>
      </c>
      <c r="D745" s="193">
        <f t="shared" ref="D745:AI745" si="1211">COUNTIF($C$13:$FM$13,D110)</f>
        <v>0</v>
      </c>
      <c r="E745" s="193">
        <f t="shared" si="1211"/>
        <v>0</v>
      </c>
      <c r="F745" s="193">
        <f t="shared" si="1211"/>
        <v>0</v>
      </c>
      <c r="G745" s="193">
        <f t="shared" si="1211"/>
        <v>0</v>
      </c>
      <c r="H745" s="193">
        <f t="shared" si="1211"/>
        <v>0</v>
      </c>
      <c r="I745" s="193">
        <f t="shared" si="1211"/>
        <v>0</v>
      </c>
      <c r="J745" s="193">
        <f t="shared" si="1211"/>
        <v>0</v>
      </c>
      <c r="K745" s="193">
        <f t="shared" si="1211"/>
        <v>0</v>
      </c>
      <c r="L745" s="193">
        <f t="shared" si="1211"/>
        <v>0</v>
      </c>
      <c r="M745" s="193">
        <f t="shared" si="1211"/>
        <v>0</v>
      </c>
      <c r="N745" s="193">
        <f t="shared" si="1211"/>
        <v>0</v>
      </c>
      <c r="O745" s="193">
        <f t="shared" si="1211"/>
        <v>0</v>
      </c>
      <c r="P745" s="193">
        <f t="shared" si="1211"/>
        <v>0</v>
      </c>
      <c r="Q745" s="193">
        <f t="shared" si="1211"/>
        <v>0</v>
      </c>
      <c r="R745" s="193">
        <f t="shared" si="1211"/>
        <v>0</v>
      </c>
      <c r="S745" s="193">
        <f t="shared" si="1211"/>
        <v>0</v>
      </c>
      <c r="T745" s="193">
        <f t="shared" si="1211"/>
        <v>0</v>
      </c>
      <c r="U745" s="193">
        <f t="shared" si="1211"/>
        <v>0</v>
      </c>
      <c r="V745" s="193">
        <f t="shared" si="1211"/>
        <v>0</v>
      </c>
      <c r="W745" s="193">
        <f t="shared" si="1211"/>
        <v>0</v>
      </c>
      <c r="X745" s="193">
        <f t="shared" si="1211"/>
        <v>0</v>
      </c>
      <c r="Y745" s="193">
        <f t="shared" si="1211"/>
        <v>0</v>
      </c>
      <c r="Z745" s="193">
        <f t="shared" si="1211"/>
        <v>0</v>
      </c>
      <c r="AA745" s="193">
        <f t="shared" si="1211"/>
        <v>0</v>
      </c>
      <c r="AB745" s="193">
        <f t="shared" si="1211"/>
        <v>0</v>
      </c>
      <c r="AC745" s="193">
        <f t="shared" si="1211"/>
        <v>0</v>
      </c>
      <c r="AD745" s="193">
        <f t="shared" si="1211"/>
        <v>0</v>
      </c>
      <c r="AE745" s="193">
        <f t="shared" si="1211"/>
        <v>0</v>
      </c>
      <c r="AF745" s="193">
        <f t="shared" si="1211"/>
        <v>0</v>
      </c>
      <c r="AG745" s="193">
        <f t="shared" si="1211"/>
        <v>0</v>
      </c>
      <c r="AH745" s="193">
        <f t="shared" si="1211"/>
        <v>0</v>
      </c>
      <c r="AI745" s="193">
        <f t="shared" si="1211"/>
        <v>0</v>
      </c>
      <c r="AJ745" s="193">
        <f t="shared" ref="AJ745:BC745" si="1212">COUNTIF($C$13:$FM$13,AJ110)</f>
        <v>0</v>
      </c>
      <c r="AK745" s="193">
        <f t="shared" si="1212"/>
        <v>0</v>
      </c>
      <c r="AL745" s="193">
        <f t="shared" si="1212"/>
        <v>0</v>
      </c>
      <c r="AM745" s="193">
        <f t="shared" si="1212"/>
        <v>0</v>
      </c>
      <c r="AN745" s="193">
        <f t="shared" si="1212"/>
        <v>0</v>
      </c>
      <c r="AO745" s="193">
        <f t="shared" si="1212"/>
        <v>0</v>
      </c>
      <c r="AP745" s="193">
        <f t="shared" si="1212"/>
        <v>0</v>
      </c>
      <c r="AQ745" s="193">
        <f t="shared" si="1212"/>
        <v>0</v>
      </c>
      <c r="AR745" s="193">
        <f t="shared" si="1212"/>
        <v>0</v>
      </c>
      <c r="AS745" s="193">
        <f t="shared" si="1212"/>
        <v>0</v>
      </c>
      <c r="AT745" s="193">
        <f t="shared" si="1212"/>
        <v>0</v>
      </c>
      <c r="AU745" s="193">
        <f t="shared" si="1212"/>
        <v>0</v>
      </c>
      <c r="AV745" s="193">
        <f t="shared" si="1212"/>
        <v>0</v>
      </c>
      <c r="AW745" s="193">
        <f t="shared" si="1212"/>
        <v>0</v>
      </c>
      <c r="AX745" s="193">
        <f t="shared" si="1212"/>
        <v>0</v>
      </c>
      <c r="AY745" s="193">
        <f t="shared" si="1212"/>
        <v>0</v>
      </c>
      <c r="AZ745" s="193">
        <f t="shared" si="1212"/>
        <v>0</v>
      </c>
      <c r="BA745" s="193">
        <f t="shared" si="1212"/>
        <v>0</v>
      </c>
      <c r="BB745" s="193">
        <f t="shared" si="1212"/>
        <v>0</v>
      </c>
      <c r="BC745" s="193">
        <f t="shared" si="1212"/>
        <v>0</v>
      </c>
    </row>
    <row r="746" spans="3:55" ht="16.5" customHeight="1" x14ac:dyDescent="0.2">
      <c r="C746" s="125">
        <v>33</v>
      </c>
      <c r="D746" s="193">
        <f t="shared" ref="D746:AI746" si="1213">COUNTIF($C$13:$FM$13,D111)</f>
        <v>0</v>
      </c>
      <c r="E746" s="193">
        <f t="shared" si="1213"/>
        <v>0</v>
      </c>
      <c r="F746" s="193">
        <f t="shared" si="1213"/>
        <v>0</v>
      </c>
      <c r="G746" s="193">
        <f t="shared" si="1213"/>
        <v>0</v>
      </c>
      <c r="H746" s="193">
        <f t="shared" si="1213"/>
        <v>0</v>
      </c>
      <c r="I746" s="193">
        <f t="shared" si="1213"/>
        <v>0</v>
      </c>
      <c r="J746" s="193">
        <f t="shared" si="1213"/>
        <v>0</v>
      </c>
      <c r="K746" s="193">
        <f t="shared" si="1213"/>
        <v>0</v>
      </c>
      <c r="L746" s="193">
        <f t="shared" si="1213"/>
        <v>0</v>
      </c>
      <c r="M746" s="193">
        <f t="shared" si="1213"/>
        <v>0</v>
      </c>
      <c r="N746" s="193">
        <f t="shared" si="1213"/>
        <v>0</v>
      </c>
      <c r="O746" s="193">
        <f t="shared" si="1213"/>
        <v>0</v>
      </c>
      <c r="P746" s="193">
        <f t="shared" si="1213"/>
        <v>0</v>
      </c>
      <c r="Q746" s="193">
        <f t="shared" si="1213"/>
        <v>0</v>
      </c>
      <c r="R746" s="193">
        <f t="shared" si="1213"/>
        <v>0</v>
      </c>
      <c r="S746" s="193">
        <f t="shared" si="1213"/>
        <v>0</v>
      </c>
      <c r="T746" s="193">
        <f t="shared" si="1213"/>
        <v>0</v>
      </c>
      <c r="U746" s="193">
        <f t="shared" si="1213"/>
        <v>0</v>
      </c>
      <c r="V746" s="193">
        <f t="shared" si="1213"/>
        <v>0</v>
      </c>
      <c r="W746" s="193">
        <f t="shared" si="1213"/>
        <v>0</v>
      </c>
      <c r="X746" s="193">
        <f t="shared" si="1213"/>
        <v>0</v>
      </c>
      <c r="Y746" s="193">
        <f t="shared" si="1213"/>
        <v>0</v>
      </c>
      <c r="Z746" s="193">
        <f t="shared" si="1213"/>
        <v>0</v>
      </c>
      <c r="AA746" s="193">
        <f t="shared" si="1213"/>
        <v>0</v>
      </c>
      <c r="AB746" s="193">
        <f t="shared" si="1213"/>
        <v>0</v>
      </c>
      <c r="AC746" s="193">
        <f t="shared" si="1213"/>
        <v>0</v>
      </c>
      <c r="AD746" s="193">
        <f t="shared" si="1213"/>
        <v>0</v>
      </c>
      <c r="AE746" s="193">
        <f t="shared" si="1213"/>
        <v>0</v>
      </c>
      <c r="AF746" s="193">
        <f t="shared" si="1213"/>
        <v>0</v>
      </c>
      <c r="AG746" s="193">
        <f t="shared" si="1213"/>
        <v>0</v>
      </c>
      <c r="AH746" s="193">
        <f t="shared" si="1213"/>
        <v>0</v>
      </c>
      <c r="AI746" s="193">
        <f t="shared" si="1213"/>
        <v>0</v>
      </c>
      <c r="AJ746" s="193">
        <f t="shared" ref="AJ746:BC746" si="1214">COUNTIF($C$13:$FM$13,AJ111)</f>
        <v>0</v>
      </c>
      <c r="AK746" s="193">
        <f t="shared" si="1214"/>
        <v>0</v>
      </c>
      <c r="AL746" s="193">
        <f t="shared" si="1214"/>
        <v>0</v>
      </c>
      <c r="AM746" s="193">
        <f t="shared" si="1214"/>
        <v>0</v>
      </c>
      <c r="AN746" s="193">
        <f t="shared" si="1214"/>
        <v>0</v>
      </c>
      <c r="AO746" s="193">
        <f t="shared" si="1214"/>
        <v>0</v>
      </c>
      <c r="AP746" s="193">
        <f t="shared" si="1214"/>
        <v>0</v>
      </c>
      <c r="AQ746" s="193">
        <f t="shared" si="1214"/>
        <v>0</v>
      </c>
      <c r="AR746" s="193">
        <f t="shared" si="1214"/>
        <v>0</v>
      </c>
      <c r="AS746" s="193">
        <f t="shared" si="1214"/>
        <v>0</v>
      </c>
      <c r="AT746" s="193">
        <f t="shared" si="1214"/>
        <v>0</v>
      </c>
      <c r="AU746" s="193">
        <f t="shared" si="1214"/>
        <v>0</v>
      </c>
      <c r="AV746" s="193">
        <f t="shared" si="1214"/>
        <v>0</v>
      </c>
      <c r="AW746" s="193">
        <f t="shared" si="1214"/>
        <v>0</v>
      </c>
      <c r="AX746" s="193">
        <f t="shared" si="1214"/>
        <v>0</v>
      </c>
      <c r="AY746" s="193">
        <f t="shared" si="1214"/>
        <v>0</v>
      </c>
      <c r="AZ746" s="193">
        <f t="shared" si="1214"/>
        <v>0</v>
      </c>
      <c r="BA746" s="193">
        <f t="shared" si="1214"/>
        <v>0</v>
      </c>
      <c r="BB746" s="193">
        <f t="shared" si="1214"/>
        <v>0</v>
      </c>
      <c r="BC746" s="193">
        <f t="shared" si="1214"/>
        <v>0</v>
      </c>
    </row>
    <row r="747" spans="3:55" ht="16.5" customHeight="1" x14ac:dyDescent="0.2">
      <c r="C747" s="125">
        <v>34</v>
      </c>
      <c r="D747" s="193">
        <f t="shared" ref="D747:AI747" si="1215">COUNTIF($C$13:$FM$13,D112)</f>
        <v>0</v>
      </c>
      <c r="E747" s="193">
        <f t="shared" si="1215"/>
        <v>0</v>
      </c>
      <c r="F747" s="193">
        <f t="shared" si="1215"/>
        <v>0</v>
      </c>
      <c r="G747" s="193">
        <f t="shared" si="1215"/>
        <v>0</v>
      </c>
      <c r="H747" s="193">
        <f t="shared" si="1215"/>
        <v>0</v>
      </c>
      <c r="I747" s="193">
        <f t="shared" si="1215"/>
        <v>0</v>
      </c>
      <c r="J747" s="193">
        <f t="shared" si="1215"/>
        <v>0</v>
      </c>
      <c r="K747" s="193">
        <f t="shared" si="1215"/>
        <v>0</v>
      </c>
      <c r="L747" s="193">
        <f t="shared" si="1215"/>
        <v>0</v>
      </c>
      <c r="M747" s="193">
        <f t="shared" si="1215"/>
        <v>0</v>
      </c>
      <c r="N747" s="193">
        <f t="shared" si="1215"/>
        <v>0</v>
      </c>
      <c r="O747" s="193">
        <f t="shared" si="1215"/>
        <v>0</v>
      </c>
      <c r="P747" s="193">
        <f t="shared" si="1215"/>
        <v>0</v>
      </c>
      <c r="Q747" s="193">
        <f t="shared" si="1215"/>
        <v>0</v>
      </c>
      <c r="R747" s="193">
        <f t="shared" si="1215"/>
        <v>0</v>
      </c>
      <c r="S747" s="193">
        <f t="shared" si="1215"/>
        <v>0</v>
      </c>
      <c r="T747" s="193">
        <f t="shared" si="1215"/>
        <v>0</v>
      </c>
      <c r="U747" s="193">
        <f t="shared" si="1215"/>
        <v>0</v>
      </c>
      <c r="V747" s="193">
        <f t="shared" si="1215"/>
        <v>0</v>
      </c>
      <c r="W747" s="193">
        <f t="shared" si="1215"/>
        <v>0</v>
      </c>
      <c r="X747" s="193">
        <f t="shared" si="1215"/>
        <v>0</v>
      </c>
      <c r="Y747" s="193">
        <f t="shared" si="1215"/>
        <v>0</v>
      </c>
      <c r="Z747" s="193">
        <f t="shared" si="1215"/>
        <v>0</v>
      </c>
      <c r="AA747" s="193">
        <f t="shared" si="1215"/>
        <v>0</v>
      </c>
      <c r="AB747" s="193">
        <f t="shared" si="1215"/>
        <v>0</v>
      </c>
      <c r="AC747" s="193">
        <f t="shared" si="1215"/>
        <v>0</v>
      </c>
      <c r="AD747" s="193">
        <f t="shared" si="1215"/>
        <v>0</v>
      </c>
      <c r="AE747" s="193">
        <f t="shared" si="1215"/>
        <v>0</v>
      </c>
      <c r="AF747" s="193">
        <f t="shared" si="1215"/>
        <v>0</v>
      </c>
      <c r="AG747" s="193">
        <f t="shared" si="1215"/>
        <v>0</v>
      </c>
      <c r="AH747" s="193">
        <f t="shared" si="1215"/>
        <v>0</v>
      </c>
      <c r="AI747" s="193">
        <f t="shared" si="1215"/>
        <v>0</v>
      </c>
      <c r="AJ747" s="193">
        <f t="shared" ref="AJ747:BC747" si="1216">COUNTIF($C$13:$FM$13,AJ112)</f>
        <v>0</v>
      </c>
      <c r="AK747" s="193">
        <f t="shared" si="1216"/>
        <v>0</v>
      </c>
      <c r="AL747" s="193">
        <f t="shared" si="1216"/>
        <v>0</v>
      </c>
      <c r="AM747" s="193">
        <f t="shared" si="1216"/>
        <v>0</v>
      </c>
      <c r="AN747" s="193">
        <f t="shared" si="1216"/>
        <v>0</v>
      </c>
      <c r="AO747" s="193">
        <f t="shared" si="1216"/>
        <v>0</v>
      </c>
      <c r="AP747" s="193">
        <f t="shared" si="1216"/>
        <v>0</v>
      </c>
      <c r="AQ747" s="193">
        <f t="shared" si="1216"/>
        <v>0</v>
      </c>
      <c r="AR747" s="193">
        <f t="shared" si="1216"/>
        <v>0</v>
      </c>
      <c r="AS747" s="193">
        <f t="shared" si="1216"/>
        <v>0</v>
      </c>
      <c r="AT747" s="193">
        <f t="shared" si="1216"/>
        <v>0</v>
      </c>
      <c r="AU747" s="193">
        <f t="shared" si="1216"/>
        <v>0</v>
      </c>
      <c r="AV747" s="193">
        <f t="shared" si="1216"/>
        <v>0</v>
      </c>
      <c r="AW747" s="193">
        <f t="shared" si="1216"/>
        <v>0</v>
      </c>
      <c r="AX747" s="193">
        <f t="shared" si="1216"/>
        <v>0</v>
      </c>
      <c r="AY747" s="193">
        <f t="shared" si="1216"/>
        <v>0</v>
      </c>
      <c r="AZ747" s="193">
        <f t="shared" si="1216"/>
        <v>0</v>
      </c>
      <c r="BA747" s="193">
        <f t="shared" si="1216"/>
        <v>0</v>
      </c>
      <c r="BB747" s="193">
        <f t="shared" si="1216"/>
        <v>0</v>
      </c>
      <c r="BC747" s="193">
        <f t="shared" si="1216"/>
        <v>0</v>
      </c>
    </row>
    <row r="748" spans="3:55" ht="16.5" customHeight="1" x14ac:dyDescent="0.2">
      <c r="C748" s="125">
        <v>35</v>
      </c>
      <c r="D748" s="193">
        <f t="shared" ref="D748:AI748" si="1217">COUNTIF($C$13:$FM$13,D113)</f>
        <v>0</v>
      </c>
      <c r="E748" s="193">
        <f t="shared" si="1217"/>
        <v>0</v>
      </c>
      <c r="F748" s="193">
        <f t="shared" si="1217"/>
        <v>0</v>
      </c>
      <c r="G748" s="193">
        <f t="shared" si="1217"/>
        <v>0</v>
      </c>
      <c r="H748" s="193">
        <f t="shared" si="1217"/>
        <v>0</v>
      </c>
      <c r="I748" s="193">
        <f t="shared" si="1217"/>
        <v>0</v>
      </c>
      <c r="J748" s="193">
        <f t="shared" si="1217"/>
        <v>0</v>
      </c>
      <c r="K748" s="193">
        <f t="shared" si="1217"/>
        <v>0</v>
      </c>
      <c r="L748" s="193">
        <f t="shared" si="1217"/>
        <v>0</v>
      </c>
      <c r="M748" s="193">
        <f t="shared" si="1217"/>
        <v>0</v>
      </c>
      <c r="N748" s="193">
        <f t="shared" si="1217"/>
        <v>0</v>
      </c>
      <c r="O748" s="193">
        <f t="shared" si="1217"/>
        <v>0</v>
      </c>
      <c r="P748" s="193">
        <f t="shared" si="1217"/>
        <v>0</v>
      </c>
      <c r="Q748" s="193">
        <f t="shared" si="1217"/>
        <v>0</v>
      </c>
      <c r="R748" s="193">
        <f t="shared" si="1217"/>
        <v>0</v>
      </c>
      <c r="S748" s="193">
        <f t="shared" si="1217"/>
        <v>0</v>
      </c>
      <c r="T748" s="193">
        <f t="shared" si="1217"/>
        <v>0</v>
      </c>
      <c r="U748" s="193">
        <f t="shared" si="1217"/>
        <v>0</v>
      </c>
      <c r="V748" s="193">
        <f t="shared" si="1217"/>
        <v>0</v>
      </c>
      <c r="W748" s="193">
        <f t="shared" si="1217"/>
        <v>0</v>
      </c>
      <c r="X748" s="193">
        <f t="shared" si="1217"/>
        <v>0</v>
      </c>
      <c r="Y748" s="193">
        <f t="shared" si="1217"/>
        <v>0</v>
      </c>
      <c r="Z748" s="193">
        <f t="shared" si="1217"/>
        <v>0</v>
      </c>
      <c r="AA748" s="193">
        <f t="shared" si="1217"/>
        <v>0</v>
      </c>
      <c r="AB748" s="193">
        <f t="shared" si="1217"/>
        <v>0</v>
      </c>
      <c r="AC748" s="193">
        <f t="shared" si="1217"/>
        <v>0</v>
      </c>
      <c r="AD748" s="193">
        <f t="shared" si="1217"/>
        <v>0</v>
      </c>
      <c r="AE748" s="193">
        <f t="shared" si="1217"/>
        <v>0</v>
      </c>
      <c r="AF748" s="193">
        <f t="shared" si="1217"/>
        <v>0</v>
      </c>
      <c r="AG748" s="193">
        <f t="shared" si="1217"/>
        <v>0</v>
      </c>
      <c r="AH748" s="193">
        <f t="shared" si="1217"/>
        <v>0</v>
      </c>
      <c r="AI748" s="193">
        <f t="shared" si="1217"/>
        <v>0</v>
      </c>
      <c r="AJ748" s="193">
        <f t="shared" ref="AJ748:BC748" si="1218">COUNTIF($C$13:$FM$13,AJ113)</f>
        <v>0</v>
      </c>
      <c r="AK748" s="193">
        <f t="shared" si="1218"/>
        <v>0</v>
      </c>
      <c r="AL748" s="193">
        <f t="shared" si="1218"/>
        <v>0</v>
      </c>
      <c r="AM748" s="193">
        <f t="shared" si="1218"/>
        <v>0</v>
      </c>
      <c r="AN748" s="193">
        <f t="shared" si="1218"/>
        <v>0</v>
      </c>
      <c r="AO748" s="193">
        <f t="shared" si="1218"/>
        <v>0</v>
      </c>
      <c r="AP748" s="193">
        <f t="shared" si="1218"/>
        <v>0</v>
      </c>
      <c r="AQ748" s="193">
        <f t="shared" si="1218"/>
        <v>0</v>
      </c>
      <c r="AR748" s="193">
        <f t="shared" si="1218"/>
        <v>0</v>
      </c>
      <c r="AS748" s="193">
        <f t="shared" si="1218"/>
        <v>0</v>
      </c>
      <c r="AT748" s="193">
        <f t="shared" si="1218"/>
        <v>0</v>
      </c>
      <c r="AU748" s="193">
        <f t="shared" si="1218"/>
        <v>0</v>
      </c>
      <c r="AV748" s="193">
        <f t="shared" si="1218"/>
        <v>0</v>
      </c>
      <c r="AW748" s="193">
        <f t="shared" si="1218"/>
        <v>0</v>
      </c>
      <c r="AX748" s="193">
        <f t="shared" si="1218"/>
        <v>0</v>
      </c>
      <c r="AY748" s="193">
        <f t="shared" si="1218"/>
        <v>0</v>
      </c>
      <c r="AZ748" s="193">
        <f t="shared" si="1218"/>
        <v>0</v>
      </c>
      <c r="BA748" s="193">
        <f t="shared" si="1218"/>
        <v>0</v>
      </c>
      <c r="BB748" s="193">
        <f t="shared" si="1218"/>
        <v>0</v>
      </c>
      <c r="BC748" s="193">
        <f t="shared" si="1218"/>
        <v>0</v>
      </c>
    </row>
    <row r="749" spans="3:55" ht="16.5" customHeight="1" x14ac:dyDescent="0.2">
      <c r="C749" s="125">
        <v>36</v>
      </c>
      <c r="D749" s="193">
        <f t="shared" ref="D749:AI749" si="1219">COUNTIF($C$13:$FM$13,D114)</f>
        <v>0</v>
      </c>
      <c r="E749" s="193">
        <f t="shared" si="1219"/>
        <v>0</v>
      </c>
      <c r="F749" s="193">
        <f t="shared" si="1219"/>
        <v>0</v>
      </c>
      <c r="G749" s="193">
        <f t="shared" si="1219"/>
        <v>0</v>
      </c>
      <c r="H749" s="193">
        <f t="shared" si="1219"/>
        <v>0</v>
      </c>
      <c r="I749" s="193">
        <f t="shared" si="1219"/>
        <v>0</v>
      </c>
      <c r="J749" s="193">
        <f t="shared" si="1219"/>
        <v>0</v>
      </c>
      <c r="K749" s="193">
        <f t="shared" si="1219"/>
        <v>0</v>
      </c>
      <c r="L749" s="193">
        <f t="shared" si="1219"/>
        <v>0</v>
      </c>
      <c r="M749" s="193">
        <f t="shared" si="1219"/>
        <v>0</v>
      </c>
      <c r="N749" s="193">
        <f t="shared" si="1219"/>
        <v>0</v>
      </c>
      <c r="O749" s="193">
        <f t="shared" si="1219"/>
        <v>0</v>
      </c>
      <c r="P749" s="193">
        <f t="shared" si="1219"/>
        <v>0</v>
      </c>
      <c r="Q749" s="193">
        <f t="shared" si="1219"/>
        <v>0</v>
      </c>
      <c r="R749" s="193">
        <f t="shared" si="1219"/>
        <v>0</v>
      </c>
      <c r="S749" s="193">
        <f t="shared" si="1219"/>
        <v>0</v>
      </c>
      <c r="T749" s="193">
        <f t="shared" si="1219"/>
        <v>0</v>
      </c>
      <c r="U749" s="193">
        <f t="shared" si="1219"/>
        <v>0</v>
      </c>
      <c r="V749" s="193">
        <f t="shared" si="1219"/>
        <v>0</v>
      </c>
      <c r="W749" s="193">
        <f t="shared" si="1219"/>
        <v>0</v>
      </c>
      <c r="X749" s="193">
        <f t="shared" si="1219"/>
        <v>0</v>
      </c>
      <c r="Y749" s="193">
        <f t="shared" si="1219"/>
        <v>0</v>
      </c>
      <c r="Z749" s="193">
        <f t="shared" si="1219"/>
        <v>0</v>
      </c>
      <c r="AA749" s="193">
        <f t="shared" si="1219"/>
        <v>0</v>
      </c>
      <c r="AB749" s="193">
        <f t="shared" si="1219"/>
        <v>0</v>
      </c>
      <c r="AC749" s="193">
        <f t="shared" si="1219"/>
        <v>0</v>
      </c>
      <c r="AD749" s="193">
        <f t="shared" si="1219"/>
        <v>0</v>
      </c>
      <c r="AE749" s="193">
        <f t="shared" si="1219"/>
        <v>0</v>
      </c>
      <c r="AF749" s="193">
        <f t="shared" si="1219"/>
        <v>0</v>
      </c>
      <c r="AG749" s="193">
        <f t="shared" si="1219"/>
        <v>0</v>
      </c>
      <c r="AH749" s="193">
        <f t="shared" si="1219"/>
        <v>0</v>
      </c>
      <c r="AI749" s="193">
        <f t="shared" si="1219"/>
        <v>0</v>
      </c>
      <c r="AJ749" s="193">
        <f t="shared" ref="AJ749:BC749" si="1220">COUNTIF($C$13:$FM$13,AJ114)</f>
        <v>0</v>
      </c>
      <c r="AK749" s="193">
        <f t="shared" si="1220"/>
        <v>0</v>
      </c>
      <c r="AL749" s="193">
        <f t="shared" si="1220"/>
        <v>0</v>
      </c>
      <c r="AM749" s="193">
        <f t="shared" si="1220"/>
        <v>0</v>
      </c>
      <c r="AN749" s="193">
        <f t="shared" si="1220"/>
        <v>0</v>
      </c>
      <c r="AO749" s="193">
        <f t="shared" si="1220"/>
        <v>0</v>
      </c>
      <c r="AP749" s="193">
        <f t="shared" si="1220"/>
        <v>0</v>
      </c>
      <c r="AQ749" s="193">
        <f t="shared" si="1220"/>
        <v>0</v>
      </c>
      <c r="AR749" s="193">
        <f t="shared" si="1220"/>
        <v>0</v>
      </c>
      <c r="AS749" s="193">
        <f t="shared" si="1220"/>
        <v>0</v>
      </c>
      <c r="AT749" s="193">
        <f t="shared" si="1220"/>
        <v>0</v>
      </c>
      <c r="AU749" s="193">
        <f t="shared" si="1220"/>
        <v>0</v>
      </c>
      <c r="AV749" s="193">
        <f t="shared" si="1220"/>
        <v>0</v>
      </c>
      <c r="AW749" s="193">
        <f t="shared" si="1220"/>
        <v>0</v>
      </c>
      <c r="AX749" s="193">
        <f t="shared" si="1220"/>
        <v>0</v>
      </c>
      <c r="AY749" s="193">
        <f t="shared" si="1220"/>
        <v>0</v>
      </c>
      <c r="AZ749" s="193">
        <f t="shared" si="1220"/>
        <v>0</v>
      </c>
      <c r="BA749" s="193">
        <f t="shared" si="1220"/>
        <v>0</v>
      </c>
      <c r="BB749" s="193">
        <f t="shared" si="1220"/>
        <v>0</v>
      </c>
      <c r="BC749" s="193">
        <f t="shared" si="1220"/>
        <v>0</v>
      </c>
    </row>
    <row r="750" spans="3:55" ht="16.5" customHeight="1" x14ac:dyDescent="0.2">
      <c r="C750" s="125">
        <v>37</v>
      </c>
      <c r="D750" s="193">
        <f t="shared" ref="D750:AI750" si="1221">COUNTIF($C$13:$FM$13,D115)</f>
        <v>0</v>
      </c>
      <c r="E750" s="193">
        <f t="shared" si="1221"/>
        <v>0</v>
      </c>
      <c r="F750" s="193">
        <f t="shared" si="1221"/>
        <v>0</v>
      </c>
      <c r="G750" s="193">
        <f t="shared" si="1221"/>
        <v>0</v>
      </c>
      <c r="H750" s="193">
        <f t="shared" si="1221"/>
        <v>0</v>
      </c>
      <c r="I750" s="193">
        <f t="shared" si="1221"/>
        <v>0</v>
      </c>
      <c r="J750" s="193">
        <f t="shared" si="1221"/>
        <v>0</v>
      </c>
      <c r="K750" s="193">
        <f t="shared" si="1221"/>
        <v>0</v>
      </c>
      <c r="L750" s="193">
        <f t="shared" si="1221"/>
        <v>0</v>
      </c>
      <c r="M750" s="193">
        <f t="shared" si="1221"/>
        <v>0</v>
      </c>
      <c r="N750" s="193">
        <f t="shared" si="1221"/>
        <v>0</v>
      </c>
      <c r="O750" s="193">
        <f t="shared" si="1221"/>
        <v>0</v>
      </c>
      <c r="P750" s="193">
        <f t="shared" si="1221"/>
        <v>0</v>
      </c>
      <c r="Q750" s="193">
        <f t="shared" si="1221"/>
        <v>0</v>
      </c>
      <c r="R750" s="193">
        <f t="shared" si="1221"/>
        <v>0</v>
      </c>
      <c r="S750" s="193">
        <f t="shared" si="1221"/>
        <v>0</v>
      </c>
      <c r="T750" s="193">
        <f t="shared" si="1221"/>
        <v>0</v>
      </c>
      <c r="U750" s="193">
        <f t="shared" si="1221"/>
        <v>0</v>
      </c>
      <c r="V750" s="193">
        <f t="shared" si="1221"/>
        <v>0</v>
      </c>
      <c r="W750" s="193">
        <f t="shared" si="1221"/>
        <v>0</v>
      </c>
      <c r="X750" s="193">
        <f t="shared" si="1221"/>
        <v>0</v>
      </c>
      <c r="Y750" s="193">
        <f t="shared" si="1221"/>
        <v>0</v>
      </c>
      <c r="Z750" s="193">
        <f t="shared" si="1221"/>
        <v>0</v>
      </c>
      <c r="AA750" s="193">
        <f t="shared" si="1221"/>
        <v>0</v>
      </c>
      <c r="AB750" s="193">
        <f t="shared" si="1221"/>
        <v>0</v>
      </c>
      <c r="AC750" s="193">
        <f t="shared" si="1221"/>
        <v>0</v>
      </c>
      <c r="AD750" s="193">
        <f t="shared" si="1221"/>
        <v>0</v>
      </c>
      <c r="AE750" s="193">
        <f t="shared" si="1221"/>
        <v>0</v>
      </c>
      <c r="AF750" s="193">
        <f t="shared" si="1221"/>
        <v>0</v>
      </c>
      <c r="AG750" s="193">
        <f t="shared" si="1221"/>
        <v>0</v>
      </c>
      <c r="AH750" s="193">
        <f t="shared" si="1221"/>
        <v>0</v>
      </c>
      <c r="AI750" s="193">
        <f t="shared" si="1221"/>
        <v>0</v>
      </c>
      <c r="AJ750" s="193">
        <f t="shared" ref="AJ750:BC750" si="1222">COUNTIF($C$13:$FM$13,AJ115)</f>
        <v>0</v>
      </c>
      <c r="AK750" s="193">
        <f t="shared" si="1222"/>
        <v>0</v>
      </c>
      <c r="AL750" s="193">
        <f t="shared" si="1222"/>
        <v>0</v>
      </c>
      <c r="AM750" s="193">
        <f t="shared" si="1222"/>
        <v>0</v>
      </c>
      <c r="AN750" s="193">
        <f t="shared" si="1222"/>
        <v>0</v>
      </c>
      <c r="AO750" s="193">
        <f t="shared" si="1222"/>
        <v>0</v>
      </c>
      <c r="AP750" s="193">
        <f t="shared" si="1222"/>
        <v>0</v>
      </c>
      <c r="AQ750" s="193">
        <f t="shared" si="1222"/>
        <v>0</v>
      </c>
      <c r="AR750" s="193">
        <f t="shared" si="1222"/>
        <v>0</v>
      </c>
      <c r="AS750" s="193">
        <f t="shared" si="1222"/>
        <v>0</v>
      </c>
      <c r="AT750" s="193">
        <f t="shared" si="1222"/>
        <v>0</v>
      </c>
      <c r="AU750" s="193">
        <f t="shared" si="1222"/>
        <v>0</v>
      </c>
      <c r="AV750" s="193">
        <f t="shared" si="1222"/>
        <v>0</v>
      </c>
      <c r="AW750" s="193">
        <f t="shared" si="1222"/>
        <v>0</v>
      </c>
      <c r="AX750" s="193">
        <f t="shared" si="1222"/>
        <v>0</v>
      </c>
      <c r="AY750" s="193">
        <f t="shared" si="1222"/>
        <v>0</v>
      </c>
      <c r="AZ750" s="193">
        <f t="shared" si="1222"/>
        <v>0</v>
      </c>
      <c r="BA750" s="193">
        <f t="shared" si="1222"/>
        <v>0</v>
      </c>
      <c r="BB750" s="193">
        <f t="shared" si="1222"/>
        <v>0</v>
      </c>
      <c r="BC750" s="193">
        <f t="shared" si="1222"/>
        <v>0</v>
      </c>
    </row>
    <row r="751" spans="3:55" ht="16.5" customHeight="1" x14ac:dyDescent="0.2">
      <c r="C751" s="125">
        <v>38</v>
      </c>
      <c r="D751" s="193">
        <f t="shared" ref="D751:AI751" si="1223">COUNTIF($C$13:$FM$13,D116)</f>
        <v>0</v>
      </c>
      <c r="E751" s="193">
        <f t="shared" si="1223"/>
        <v>0</v>
      </c>
      <c r="F751" s="193">
        <f t="shared" si="1223"/>
        <v>0</v>
      </c>
      <c r="G751" s="193">
        <f t="shared" si="1223"/>
        <v>0</v>
      </c>
      <c r="H751" s="193">
        <f t="shared" si="1223"/>
        <v>0</v>
      </c>
      <c r="I751" s="193">
        <f t="shared" si="1223"/>
        <v>0</v>
      </c>
      <c r="J751" s="193">
        <f t="shared" si="1223"/>
        <v>0</v>
      </c>
      <c r="K751" s="193">
        <f t="shared" si="1223"/>
        <v>0</v>
      </c>
      <c r="L751" s="193">
        <f t="shared" si="1223"/>
        <v>0</v>
      </c>
      <c r="M751" s="193">
        <f t="shared" si="1223"/>
        <v>0</v>
      </c>
      <c r="N751" s="193">
        <f t="shared" si="1223"/>
        <v>0</v>
      </c>
      <c r="O751" s="193">
        <f t="shared" si="1223"/>
        <v>0</v>
      </c>
      <c r="P751" s="193">
        <f t="shared" si="1223"/>
        <v>0</v>
      </c>
      <c r="Q751" s="193">
        <f t="shared" si="1223"/>
        <v>0</v>
      </c>
      <c r="R751" s="193">
        <f t="shared" si="1223"/>
        <v>0</v>
      </c>
      <c r="S751" s="193">
        <f t="shared" si="1223"/>
        <v>0</v>
      </c>
      <c r="T751" s="193">
        <f t="shared" si="1223"/>
        <v>0</v>
      </c>
      <c r="U751" s="193">
        <f t="shared" si="1223"/>
        <v>0</v>
      </c>
      <c r="V751" s="193">
        <f t="shared" si="1223"/>
        <v>0</v>
      </c>
      <c r="W751" s="193">
        <f t="shared" si="1223"/>
        <v>0</v>
      </c>
      <c r="X751" s="193">
        <f t="shared" si="1223"/>
        <v>0</v>
      </c>
      <c r="Y751" s="193">
        <f t="shared" si="1223"/>
        <v>0</v>
      </c>
      <c r="Z751" s="193">
        <f t="shared" si="1223"/>
        <v>0</v>
      </c>
      <c r="AA751" s="193">
        <f t="shared" si="1223"/>
        <v>0</v>
      </c>
      <c r="AB751" s="193">
        <f t="shared" si="1223"/>
        <v>0</v>
      </c>
      <c r="AC751" s="193">
        <f t="shared" si="1223"/>
        <v>0</v>
      </c>
      <c r="AD751" s="193">
        <f t="shared" si="1223"/>
        <v>0</v>
      </c>
      <c r="AE751" s="193">
        <f t="shared" si="1223"/>
        <v>0</v>
      </c>
      <c r="AF751" s="193">
        <f t="shared" si="1223"/>
        <v>0</v>
      </c>
      <c r="AG751" s="193">
        <f t="shared" si="1223"/>
        <v>0</v>
      </c>
      <c r="AH751" s="193">
        <f t="shared" si="1223"/>
        <v>0</v>
      </c>
      <c r="AI751" s="193">
        <f t="shared" si="1223"/>
        <v>0</v>
      </c>
      <c r="AJ751" s="193">
        <f t="shared" ref="AJ751:BC751" si="1224">COUNTIF($C$13:$FM$13,AJ116)</f>
        <v>0</v>
      </c>
      <c r="AK751" s="193">
        <f t="shared" si="1224"/>
        <v>0</v>
      </c>
      <c r="AL751" s="193">
        <f t="shared" si="1224"/>
        <v>0</v>
      </c>
      <c r="AM751" s="193">
        <f t="shared" si="1224"/>
        <v>0</v>
      </c>
      <c r="AN751" s="193">
        <f t="shared" si="1224"/>
        <v>0</v>
      </c>
      <c r="AO751" s="193">
        <f t="shared" si="1224"/>
        <v>0</v>
      </c>
      <c r="AP751" s="193">
        <f t="shared" si="1224"/>
        <v>0</v>
      </c>
      <c r="AQ751" s="193">
        <f t="shared" si="1224"/>
        <v>0</v>
      </c>
      <c r="AR751" s="193">
        <f t="shared" si="1224"/>
        <v>0</v>
      </c>
      <c r="AS751" s="193">
        <f t="shared" si="1224"/>
        <v>0</v>
      </c>
      <c r="AT751" s="193">
        <f t="shared" si="1224"/>
        <v>0</v>
      </c>
      <c r="AU751" s="193">
        <f t="shared" si="1224"/>
        <v>0</v>
      </c>
      <c r="AV751" s="193">
        <f t="shared" si="1224"/>
        <v>0</v>
      </c>
      <c r="AW751" s="193">
        <f t="shared" si="1224"/>
        <v>0</v>
      </c>
      <c r="AX751" s="193">
        <f t="shared" si="1224"/>
        <v>0</v>
      </c>
      <c r="AY751" s="193">
        <f t="shared" si="1224"/>
        <v>0</v>
      </c>
      <c r="AZ751" s="193">
        <f t="shared" si="1224"/>
        <v>0</v>
      </c>
      <c r="BA751" s="193">
        <f t="shared" si="1224"/>
        <v>0</v>
      </c>
      <c r="BB751" s="193">
        <f t="shared" si="1224"/>
        <v>0</v>
      </c>
      <c r="BC751" s="193">
        <f t="shared" si="1224"/>
        <v>0</v>
      </c>
    </row>
    <row r="752" spans="3:55" ht="16.5" customHeight="1" x14ac:dyDescent="0.2">
      <c r="C752" s="125">
        <v>39</v>
      </c>
      <c r="D752" s="193">
        <f t="shared" ref="D752:AI752" si="1225">COUNTIF($C$13:$FM$13,D117)</f>
        <v>0</v>
      </c>
      <c r="E752" s="193">
        <f t="shared" si="1225"/>
        <v>0</v>
      </c>
      <c r="F752" s="193">
        <f t="shared" si="1225"/>
        <v>0</v>
      </c>
      <c r="G752" s="193">
        <f t="shared" si="1225"/>
        <v>0</v>
      </c>
      <c r="H752" s="193">
        <f t="shared" si="1225"/>
        <v>0</v>
      </c>
      <c r="I752" s="193">
        <f t="shared" si="1225"/>
        <v>0</v>
      </c>
      <c r="J752" s="193">
        <f t="shared" si="1225"/>
        <v>0</v>
      </c>
      <c r="K752" s="193">
        <f t="shared" si="1225"/>
        <v>0</v>
      </c>
      <c r="L752" s="193">
        <f t="shared" si="1225"/>
        <v>0</v>
      </c>
      <c r="M752" s="193">
        <f t="shared" si="1225"/>
        <v>0</v>
      </c>
      <c r="N752" s="193">
        <f t="shared" si="1225"/>
        <v>0</v>
      </c>
      <c r="O752" s="193">
        <f t="shared" si="1225"/>
        <v>0</v>
      </c>
      <c r="P752" s="193">
        <f t="shared" si="1225"/>
        <v>0</v>
      </c>
      <c r="Q752" s="193">
        <f t="shared" si="1225"/>
        <v>0</v>
      </c>
      <c r="R752" s="193">
        <f t="shared" si="1225"/>
        <v>0</v>
      </c>
      <c r="S752" s="193">
        <f t="shared" si="1225"/>
        <v>0</v>
      </c>
      <c r="T752" s="193">
        <f t="shared" si="1225"/>
        <v>0</v>
      </c>
      <c r="U752" s="193">
        <f t="shared" si="1225"/>
        <v>0</v>
      </c>
      <c r="V752" s="193">
        <f t="shared" si="1225"/>
        <v>0</v>
      </c>
      <c r="W752" s="193">
        <f t="shared" si="1225"/>
        <v>0</v>
      </c>
      <c r="X752" s="193">
        <f t="shared" si="1225"/>
        <v>0</v>
      </c>
      <c r="Y752" s="193">
        <f t="shared" si="1225"/>
        <v>0</v>
      </c>
      <c r="Z752" s="193">
        <f t="shared" si="1225"/>
        <v>0</v>
      </c>
      <c r="AA752" s="193">
        <f t="shared" si="1225"/>
        <v>0</v>
      </c>
      <c r="AB752" s="193">
        <f t="shared" si="1225"/>
        <v>0</v>
      </c>
      <c r="AC752" s="193">
        <f t="shared" si="1225"/>
        <v>0</v>
      </c>
      <c r="AD752" s="193">
        <f t="shared" si="1225"/>
        <v>0</v>
      </c>
      <c r="AE752" s="193">
        <f t="shared" si="1225"/>
        <v>0</v>
      </c>
      <c r="AF752" s="193">
        <f t="shared" si="1225"/>
        <v>0</v>
      </c>
      <c r="AG752" s="193">
        <f t="shared" si="1225"/>
        <v>0</v>
      </c>
      <c r="AH752" s="193">
        <f t="shared" si="1225"/>
        <v>0</v>
      </c>
      <c r="AI752" s="193">
        <f t="shared" si="1225"/>
        <v>0</v>
      </c>
      <c r="AJ752" s="193">
        <f t="shared" ref="AJ752:BC752" si="1226">COUNTIF($C$13:$FM$13,AJ117)</f>
        <v>0</v>
      </c>
      <c r="AK752" s="193">
        <f t="shared" si="1226"/>
        <v>0</v>
      </c>
      <c r="AL752" s="193">
        <f t="shared" si="1226"/>
        <v>0</v>
      </c>
      <c r="AM752" s="193">
        <f t="shared" si="1226"/>
        <v>0</v>
      </c>
      <c r="AN752" s="193">
        <f t="shared" si="1226"/>
        <v>0</v>
      </c>
      <c r="AO752" s="193">
        <f t="shared" si="1226"/>
        <v>0</v>
      </c>
      <c r="AP752" s="193">
        <f t="shared" si="1226"/>
        <v>0</v>
      </c>
      <c r="AQ752" s="193">
        <f t="shared" si="1226"/>
        <v>0</v>
      </c>
      <c r="AR752" s="193">
        <f t="shared" si="1226"/>
        <v>0</v>
      </c>
      <c r="AS752" s="193">
        <f t="shared" si="1226"/>
        <v>0</v>
      </c>
      <c r="AT752" s="193">
        <f t="shared" si="1226"/>
        <v>0</v>
      </c>
      <c r="AU752" s="193">
        <f t="shared" si="1226"/>
        <v>0</v>
      </c>
      <c r="AV752" s="193">
        <f t="shared" si="1226"/>
        <v>0</v>
      </c>
      <c r="AW752" s="193">
        <f t="shared" si="1226"/>
        <v>0</v>
      </c>
      <c r="AX752" s="193">
        <f t="shared" si="1226"/>
        <v>0</v>
      </c>
      <c r="AY752" s="193">
        <f t="shared" si="1226"/>
        <v>0</v>
      </c>
      <c r="AZ752" s="193">
        <f t="shared" si="1226"/>
        <v>0</v>
      </c>
      <c r="BA752" s="193">
        <f t="shared" si="1226"/>
        <v>0</v>
      </c>
      <c r="BB752" s="193">
        <f t="shared" si="1226"/>
        <v>0</v>
      </c>
      <c r="BC752" s="193">
        <f t="shared" si="1226"/>
        <v>0</v>
      </c>
    </row>
    <row r="753" spans="3:55" ht="16.5" customHeight="1" x14ac:dyDescent="0.2">
      <c r="C753" s="125">
        <v>40</v>
      </c>
      <c r="D753" s="193">
        <f t="shared" ref="D753:AI753" si="1227">COUNTIF($C$13:$FM$13,D118)</f>
        <v>0</v>
      </c>
      <c r="E753" s="193">
        <f t="shared" si="1227"/>
        <v>0</v>
      </c>
      <c r="F753" s="193">
        <f t="shared" si="1227"/>
        <v>0</v>
      </c>
      <c r="G753" s="193">
        <f t="shared" si="1227"/>
        <v>0</v>
      </c>
      <c r="H753" s="193">
        <f t="shared" si="1227"/>
        <v>0</v>
      </c>
      <c r="I753" s="193">
        <f t="shared" si="1227"/>
        <v>0</v>
      </c>
      <c r="J753" s="193">
        <f t="shared" si="1227"/>
        <v>0</v>
      </c>
      <c r="K753" s="193">
        <f t="shared" si="1227"/>
        <v>0</v>
      </c>
      <c r="L753" s="193">
        <f t="shared" si="1227"/>
        <v>0</v>
      </c>
      <c r="M753" s="193">
        <f t="shared" si="1227"/>
        <v>0</v>
      </c>
      <c r="N753" s="193">
        <f t="shared" si="1227"/>
        <v>0</v>
      </c>
      <c r="O753" s="193">
        <f t="shared" si="1227"/>
        <v>0</v>
      </c>
      <c r="P753" s="193">
        <f t="shared" si="1227"/>
        <v>0</v>
      </c>
      <c r="Q753" s="193">
        <f t="shared" si="1227"/>
        <v>0</v>
      </c>
      <c r="R753" s="193">
        <f t="shared" si="1227"/>
        <v>0</v>
      </c>
      <c r="S753" s="193">
        <f t="shared" si="1227"/>
        <v>0</v>
      </c>
      <c r="T753" s="193">
        <f t="shared" si="1227"/>
        <v>0</v>
      </c>
      <c r="U753" s="193">
        <f t="shared" si="1227"/>
        <v>0</v>
      </c>
      <c r="V753" s="193">
        <f t="shared" si="1227"/>
        <v>0</v>
      </c>
      <c r="W753" s="193">
        <f t="shared" si="1227"/>
        <v>0</v>
      </c>
      <c r="X753" s="193">
        <f t="shared" si="1227"/>
        <v>0</v>
      </c>
      <c r="Y753" s="193">
        <f t="shared" si="1227"/>
        <v>0</v>
      </c>
      <c r="Z753" s="193">
        <f t="shared" si="1227"/>
        <v>0</v>
      </c>
      <c r="AA753" s="193">
        <f t="shared" si="1227"/>
        <v>0</v>
      </c>
      <c r="AB753" s="193">
        <f t="shared" si="1227"/>
        <v>0</v>
      </c>
      <c r="AC753" s="193">
        <f t="shared" si="1227"/>
        <v>0</v>
      </c>
      <c r="AD753" s="193">
        <f t="shared" si="1227"/>
        <v>0</v>
      </c>
      <c r="AE753" s="193">
        <f t="shared" si="1227"/>
        <v>0</v>
      </c>
      <c r="AF753" s="193">
        <f t="shared" si="1227"/>
        <v>0</v>
      </c>
      <c r="AG753" s="193">
        <f t="shared" si="1227"/>
        <v>0</v>
      </c>
      <c r="AH753" s="193">
        <f t="shared" si="1227"/>
        <v>0</v>
      </c>
      <c r="AI753" s="193">
        <f t="shared" si="1227"/>
        <v>0</v>
      </c>
      <c r="AJ753" s="193">
        <f t="shared" ref="AJ753:BC753" si="1228">COUNTIF($C$13:$FM$13,AJ118)</f>
        <v>0</v>
      </c>
      <c r="AK753" s="193">
        <f t="shared" si="1228"/>
        <v>0</v>
      </c>
      <c r="AL753" s="193">
        <f t="shared" si="1228"/>
        <v>0</v>
      </c>
      <c r="AM753" s="193">
        <f t="shared" si="1228"/>
        <v>0</v>
      </c>
      <c r="AN753" s="193">
        <f t="shared" si="1228"/>
        <v>0</v>
      </c>
      <c r="AO753" s="193">
        <f t="shared" si="1228"/>
        <v>0</v>
      </c>
      <c r="AP753" s="193">
        <f t="shared" si="1228"/>
        <v>0</v>
      </c>
      <c r="AQ753" s="193">
        <f t="shared" si="1228"/>
        <v>0</v>
      </c>
      <c r="AR753" s="193">
        <f t="shared" si="1228"/>
        <v>0</v>
      </c>
      <c r="AS753" s="193">
        <f t="shared" si="1228"/>
        <v>0</v>
      </c>
      <c r="AT753" s="193">
        <f t="shared" si="1228"/>
        <v>0</v>
      </c>
      <c r="AU753" s="193">
        <f t="shared" si="1228"/>
        <v>0</v>
      </c>
      <c r="AV753" s="193">
        <f t="shared" si="1228"/>
        <v>0</v>
      </c>
      <c r="AW753" s="193">
        <f t="shared" si="1228"/>
        <v>0</v>
      </c>
      <c r="AX753" s="193">
        <f t="shared" si="1228"/>
        <v>0</v>
      </c>
      <c r="AY753" s="193">
        <f t="shared" si="1228"/>
        <v>0</v>
      </c>
      <c r="AZ753" s="193">
        <f t="shared" si="1228"/>
        <v>0</v>
      </c>
      <c r="BA753" s="193">
        <f t="shared" si="1228"/>
        <v>0</v>
      </c>
      <c r="BB753" s="193">
        <f t="shared" si="1228"/>
        <v>0</v>
      </c>
      <c r="BC753" s="193">
        <f t="shared" si="1228"/>
        <v>0</v>
      </c>
    </row>
    <row r="754" spans="3:55" ht="16.5" customHeight="1" x14ac:dyDescent="0.2">
      <c r="C754" s="125">
        <v>41</v>
      </c>
      <c r="D754" s="193">
        <f t="shared" ref="D754:AI754" si="1229">COUNTIF($C$13:$FM$13,D119)</f>
        <v>0</v>
      </c>
      <c r="E754" s="193">
        <f t="shared" si="1229"/>
        <v>0</v>
      </c>
      <c r="F754" s="193">
        <f t="shared" si="1229"/>
        <v>0</v>
      </c>
      <c r="G754" s="193">
        <f t="shared" si="1229"/>
        <v>0</v>
      </c>
      <c r="H754" s="193">
        <f t="shared" si="1229"/>
        <v>0</v>
      </c>
      <c r="I754" s="193">
        <f t="shared" si="1229"/>
        <v>0</v>
      </c>
      <c r="J754" s="193">
        <f t="shared" si="1229"/>
        <v>0</v>
      </c>
      <c r="K754" s="193">
        <f t="shared" si="1229"/>
        <v>0</v>
      </c>
      <c r="L754" s="193">
        <f t="shared" si="1229"/>
        <v>0</v>
      </c>
      <c r="M754" s="193">
        <f t="shared" si="1229"/>
        <v>0</v>
      </c>
      <c r="N754" s="193">
        <f t="shared" si="1229"/>
        <v>0</v>
      </c>
      <c r="O754" s="193">
        <f t="shared" si="1229"/>
        <v>0</v>
      </c>
      <c r="P754" s="193">
        <f t="shared" si="1229"/>
        <v>0</v>
      </c>
      <c r="Q754" s="193">
        <f t="shared" si="1229"/>
        <v>0</v>
      </c>
      <c r="R754" s="193">
        <f t="shared" si="1229"/>
        <v>0</v>
      </c>
      <c r="S754" s="193">
        <f t="shared" si="1229"/>
        <v>0</v>
      </c>
      <c r="T754" s="193">
        <f t="shared" si="1229"/>
        <v>0</v>
      </c>
      <c r="U754" s="193">
        <f t="shared" si="1229"/>
        <v>0</v>
      </c>
      <c r="V754" s="193">
        <f t="shared" si="1229"/>
        <v>0</v>
      </c>
      <c r="W754" s="193">
        <f t="shared" si="1229"/>
        <v>0</v>
      </c>
      <c r="X754" s="193">
        <f t="shared" si="1229"/>
        <v>0</v>
      </c>
      <c r="Y754" s="193">
        <f t="shared" si="1229"/>
        <v>0</v>
      </c>
      <c r="Z754" s="193">
        <f t="shared" si="1229"/>
        <v>0</v>
      </c>
      <c r="AA754" s="193">
        <f t="shared" si="1229"/>
        <v>0</v>
      </c>
      <c r="AB754" s="193">
        <f t="shared" si="1229"/>
        <v>0</v>
      </c>
      <c r="AC754" s="193">
        <f t="shared" si="1229"/>
        <v>0</v>
      </c>
      <c r="AD754" s="193">
        <f t="shared" si="1229"/>
        <v>0</v>
      </c>
      <c r="AE754" s="193">
        <f t="shared" si="1229"/>
        <v>0</v>
      </c>
      <c r="AF754" s="193">
        <f t="shared" si="1229"/>
        <v>0</v>
      </c>
      <c r="AG754" s="193">
        <f t="shared" si="1229"/>
        <v>0</v>
      </c>
      <c r="AH754" s="193">
        <f t="shared" si="1229"/>
        <v>0</v>
      </c>
      <c r="AI754" s="193">
        <f t="shared" si="1229"/>
        <v>0</v>
      </c>
      <c r="AJ754" s="193">
        <f t="shared" ref="AJ754:BC754" si="1230">COUNTIF($C$13:$FM$13,AJ119)</f>
        <v>0</v>
      </c>
      <c r="AK754" s="193">
        <f t="shared" si="1230"/>
        <v>0</v>
      </c>
      <c r="AL754" s="193">
        <f t="shared" si="1230"/>
        <v>0</v>
      </c>
      <c r="AM754" s="193">
        <f t="shared" si="1230"/>
        <v>0</v>
      </c>
      <c r="AN754" s="193">
        <f t="shared" si="1230"/>
        <v>0</v>
      </c>
      <c r="AO754" s="193">
        <f t="shared" si="1230"/>
        <v>0</v>
      </c>
      <c r="AP754" s="193">
        <f t="shared" si="1230"/>
        <v>0</v>
      </c>
      <c r="AQ754" s="193">
        <f t="shared" si="1230"/>
        <v>0</v>
      </c>
      <c r="AR754" s="193">
        <f t="shared" si="1230"/>
        <v>0</v>
      </c>
      <c r="AS754" s="193">
        <f t="shared" si="1230"/>
        <v>0</v>
      </c>
      <c r="AT754" s="193">
        <f t="shared" si="1230"/>
        <v>0</v>
      </c>
      <c r="AU754" s="193">
        <f t="shared" si="1230"/>
        <v>0</v>
      </c>
      <c r="AV754" s="193">
        <f t="shared" si="1230"/>
        <v>0</v>
      </c>
      <c r="AW754" s="193">
        <f t="shared" si="1230"/>
        <v>0</v>
      </c>
      <c r="AX754" s="193">
        <f t="shared" si="1230"/>
        <v>0</v>
      </c>
      <c r="AY754" s="193">
        <f t="shared" si="1230"/>
        <v>0</v>
      </c>
      <c r="AZ754" s="193">
        <f t="shared" si="1230"/>
        <v>0</v>
      </c>
      <c r="BA754" s="193">
        <f t="shared" si="1230"/>
        <v>0</v>
      </c>
      <c r="BB754" s="193">
        <f t="shared" si="1230"/>
        <v>0</v>
      </c>
      <c r="BC754" s="193">
        <f t="shared" si="1230"/>
        <v>0</v>
      </c>
    </row>
    <row r="755" spans="3:55" ht="16.5" customHeight="1" x14ac:dyDescent="0.2">
      <c r="C755" s="125">
        <v>42</v>
      </c>
      <c r="D755" s="193">
        <f t="shared" ref="D755:AI755" si="1231">COUNTIF($C$13:$FM$13,D120)</f>
        <v>0</v>
      </c>
      <c r="E755" s="193">
        <f t="shared" si="1231"/>
        <v>0</v>
      </c>
      <c r="F755" s="193">
        <f t="shared" si="1231"/>
        <v>0</v>
      </c>
      <c r="G755" s="193">
        <f t="shared" si="1231"/>
        <v>0</v>
      </c>
      <c r="H755" s="193">
        <f t="shared" si="1231"/>
        <v>0</v>
      </c>
      <c r="I755" s="193">
        <f t="shared" si="1231"/>
        <v>0</v>
      </c>
      <c r="J755" s="193">
        <f t="shared" si="1231"/>
        <v>0</v>
      </c>
      <c r="K755" s="193">
        <f t="shared" si="1231"/>
        <v>0</v>
      </c>
      <c r="L755" s="193">
        <f t="shared" si="1231"/>
        <v>0</v>
      </c>
      <c r="M755" s="193">
        <f t="shared" si="1231"/>
        <v>0</v>
      </c>
      <c r="N755" s="193">
        <f t="shared" si="1231"/>
        <v>0</v>
      </c>
      <c r="O755" s="193">
        <f t="shared" si="1231"/>
        <v>0</v>
      </c>
      <c r="P755" s="193">
        <f t="shared" si="1231"/>
        <v>0</v>
      </c>
      <c r="Q755" s="193">
        <f t="shared" si="1231"/>
        <v>0</v>
      </c>
      <c r="R755" s="193">
        <f t="shared" si="1231"/>
        <v>0</v>
      </c>
      <c r="S755" s="193">
        <f t="shared" si="1231"/>
        <v>0</v>
      </c>
      <c r="T755" s="193">
        <f t="shared" si="1231"/>
        <v>0</v>
      </c>
      <c r="U755" s="193">
        <f t="shared" si="1231"/>
        <v>0</v>
      </c>
      <c r="V755" s="193">
        <f t="shared" si="1231"/>
        <v>0</v>
      </c>
      <c r="W755" s="193">
        <f t="shared" si="1231"/>
        <v>0</v>
      </c>
      <c r="X755" s="193">
        <f t="shared" si="1231"/>
        <v>0</v>
      </c>
      <c r="Y755" s="193">
        <f t="shared" si="1231"/>
        <v>0</v>
      </c>
      <c r="Z755" s="193">
        <f t="shared" si="1231"/>
        <v>0</v>
      </c>
      <c r="AA755" s="193">
        <f t="shared" si="1231"/>
        <v>0</v>
      </c>
      <c r="AB755" s="193">
        <f t="shared" si="1231"/>
        <v>0</v>
      </c>
      <c r="AC755" s="193">
        <f t="shared" si="1231"/>
        <v>0</v>
      </c>
      <c r="AD755" s="193">
        <f t="shared" si="1231"/>
        <v>0</v>
      </c>
      <c r="AE755" s="193">
        <f t="shared" si="1231"/>
        <v>0</v>
      </c>
      <c r="AF755" s="193">
        <f t="shared" si="1231"/>
        <v>0</v>
      </c>
      <c r="AG755" s="193">
        <f t="shared" si="1231"/>
        <v>0</v>
      </c>
      <c r="AH755" s="193">
        <f t="shared" si="1231"/>
        <v>0</v>
      </c>
      <c r="AI755" s="193">
        <f t="shared" si="1231"/>
        <v>0</v>
      </c>
      <c r="AJ755" s="193">
        <f t="shared" ref="AJ755:BC755" si="1232">COUNTIF($C$13:$FM$13,AJ120)</f>
        <v>0</v>
      </c>
      <c r="AK755" s="193">
        <f t="shared" si="1232"/>
        <v>0</v>
      </c>
      <c r="AL755" s="193">
        <f t="shared" si="1232"/>
        <v>0</v>
      </c>
      <c r="AM755" s="193">
        <f t="shared" si="1232"/>
        <v>0</v>
      </c>
      <c r="AN755" s="193">
        <f t="shared" si="1232"/>
        <v>0</v>
      </c>
      <c r="AO755" s="193">
        <f t="shared" si="1232"/>
        <v>0</v>
      </c>
      <c r="AP755" s="193">
        <f t="shared" si="1232"/>
        <v>0</v>
      </c>
      <c r="AQ755" s="193">
        <f t="shared" si="1232"/>
        <v>0</v>
      </c>
      <c r="AR755" s="193">
        <f t="shared" si="1232"/>
        <v>0</v>
      </c>
      <c r="AS755" s="193">
        <f t="shared" si="1232"/>
        <v>0</v>
      </c>
      <c r="AT755" s="193">
        <f t="shared" si="1232"/>
        <v>0</v>
      </c>
      <c r="AU755" s="193">
        <f t="shared" si="1232"/>
        <v>0</v>
      </c>
      <c r="AV755" s="193">
        <f t="shared" si="1232"/>
        <v>0</v>
      </c>
      <c r="AW755" s="193">
        <f t="shared" si="1232"/>
        <v>0</v>
      </c>
      <c r="AX755" s="193">
        <f t="shared" si="1232"/>
        <v>0</v>
      </c>
      <c r="AY755" s="193">
        <f t="shared" si="1232"/>
        <v>0</v>
      </c>
      <c r="AZ755" s="193">
        <f t="shared" si="1232"/>
        <v>0</v>
      </c>
      <c r="BA755" s="193">
        <f t="shared" si="1232"/>
        <v>0</v>
      </c>
      <c r="BB755" s="193">
        <f t="shared" si="1232"/>
        <v>0</v>
      </c>
      <c r="BC755" s="193">
        <f t="shared" si="1232"/>
        <v>0</v>
      </c>
    </row>
    <row r="756" spans="3:55" ht="16.5" customHeight="1" x14ac:dyDescent="0.2">
      <c r="C756" s="125">
        <v>43</v>
      </c>
      <c r="D756" s="193">
        <f t="shared" ref="D756:AI756" si="1233">COUNTIF($C$13:$FM$13,D121)</f>
        <v>0</v>
      </c>
      <c r="E756" s="193">
        <f t="shared" si="1233"/>
        <v>0</v>
      </c>
      <c r="F756" s="193">
        <f t="shared" si="1233"/>
        <v>0</v>
      </c>
      <c r="G756" s="193">
        <f t="shared" si="1233"/>
        <v>0</v>
      </c>
      <c r="H756" s="193">
        <f t="shared" si="1233"/>
        <v>0</v>
      </c>
      <c r="I756" s="193">
        <f t="shared" si="1233"/>
        <v>0</v>
      </c>
      <c r="J756" s="193">
        <f t="shared" si="1233"/>
        <v>0</v>
      </c>
      <c r="K756" s="193">
        <f t="shared" si="1233"/>
        <v>0</v>
      </c>
      <c r="L756" s="193">
        <f t="shared" si="1233"/>
        <v>0</v>
      </c>
      <c r="M756" s="193">
        <f t="shared" si="1233"/>
        <v>0</v>
      </c>
      <c r="N756" s="193">
        <f t="shared" si="1233"/>
        <v>0</v>
      </c>
      <c r="O756" s="193">
        <f t="shared" si="1233"/>
        <v>0</v>
      </c>
      <c r="P756" s="193">
        <f t="shared" si="1233"/>
        <v>0</v>
      </c>
      <c r="Q756" s="193">
        <f t="shared" si="1233"/>
        <v>0</v>
      </c>
      <c r="R756" s="193">
        <f t="shared" si="1233"/>
        <v>0</v>
      </c>
      <c r="S756" s="193">
        <f t="shared" si="1233"/>
        <v>0</v>
      </c>
      <c r="T756" s="193">
        <f t="shared" si="1233"/>
        <v>0</v>
      </c>
      <c r="U756" s="193">
        <f t="shared" si="1233"/>
        <v>0</v>
      </c>
      <c r="V756" s="193">
        <f t="shared" si="1233"/>
        <v>0</v>
      </c>
      <c r="W756" s="193">
        <f t="shared" si="1233"/>
        <v>0</v>
      </c>
      <c r="X756" s="193">
        <f t="shared" si="1233"/>
        <v>0</v>
      </c>
      <c r="Y756" s="193">
        <f t="shared" si="1233"/>
        <v>0</v>
      </c>
      <c r="Z756" s="193">
        <f t="shared" si="1233"/>
        <v>0</v>
      </c>
      <c r="AA756" s="193">
        <f t="shared" si="1233"/>
        <v>0</v>
      </c>
      <c r="AB756" s="193">
        <f t="shared" si="1233"/>
        <v>0</v>
      </c>
      <c r="AC756" s="193">
        <f t="shared" si="1233"/>
        <v>0</v>
      </c>
      <c r="AD756" s="193">
        <f t="shared" si="1233"/>
        <v>0</v>
      </c>
      <c r="AE756" s="193">
        <f t="shared" si="1233"/>
        <v>0</v>
      </c>
      <c r="AF756" s="193">
        <f t="shared" si="1233"/>
        <v>0</v>
      </c>
      <c r="AG756" s="193">
        <f t="shared" si="1233"/>
        <v>0</v>
      </c>
      <c r="AH756" s="193">
        <f t="shared" si="1233"/>
        <v>0</v>
      </c>
      <c r="AI756" s="193">
        <f t="shared" si="1233"/>
        <v>0</v>
      </c>
      <c r="AJ756" s="193">
        <f t="shared" ref="AJ756:BC756" si="1234">COUNTIF($C$13:$FM$13,AJ121)</f>
        <v>0</v>
      </c>
      <c r="AK756" s="193">
        <f t="shared" si="1234"/>
        <v>0</v>
      </c>
      <c r="AL756" s="193">
        <f t="shared" si="1234"/>
        <v>0</v>
      </c>
      <c r="AM756" s="193">
        <f t="shared" si="1234"/>
        <v>0</v>
      </c>
      <c r="AN756" s="193">
        <f t="shared" si="1234"/>
        <v>0</v>
      </c>
      <c r="AO756" s="193">
        <f t="shared" si="1234"/>
        <v>0</v>
      </c>
      <c r="AP756" s="193">
        <f t="shared" si="1234"/>
        <v>0</v>
      </c>
      <c r="AQ756" s="193">
        <f t="shared" si="1234"/>
        <v>0</v>
      </c>
      <c r="AR756" s="193">
        <f t="shared" si="1234"/>
        <v>0</v>
      </c>
      <c r="AS756" s="193">
        <f t="shared" si="1234"/>
        <v>0</v>
      </c>
      <c r="AT756" s="193">
        <f t="shared" si="1234"/>
        <v>0</v>
      </c>
      <c r="AU756" s="193">
        <f t="shared" si="1234"/>
        <v>0</v>
      </c>
      <c r="AV756" s="193">
        <f t="shared" si="1234"/>
        <v>0</v>
      </c>
      <c r="AW756" s="193">
        <f t="shared" si="1234"/>
        <v>0</v>
      </c>
      <c r="AX756" s="193">
        <f t="shared" si="1234"/>
        <v>0</v>
      </c>
      <c r="AY756" s="193">
        <f t="shared" si="1234"/>
        <v>0</v>
      </c>
      <c r="AZ756" s="193">
        <f t="shared" si="1234"/>
        <v>0</v>
      </c>
      <c r="BA756" s="193">
        <f t="shared" si="1234"/>
        <v>0</v>
      </c>
      <c r="BB756" s="193">
        <f t="shared" si="1234"/>
        <v>0</v>
      </c>
      <c r="BC756" s="193">
        <f t="shared" si="1234"/>
        <v>0</v>
      </c>
    </row>
    <row r="757" spans="3:55" ht="16.5" customHeight="1" x14ac:dyDescent="0.2">
      <c r="C757" s="125">
        <v>44</v>
      </c>
      <c r="D757" s="193">
        <f t="shared" ref="D757:AI757" si="1235">COUNTIF($C$13:$FM$13,D122)</f>
        <v>0</v>
      </c>
      <c r="E757" s="193">
        <f t="shared" si="1235"/>
        <v>0</v>
      </c>
      <c r="F757" s="193">
        <f t="shared" si="1235"/>
        <v>0</v>
      </c>
      <c r="G757" s="193">
        <f t="shared" si="1235"/>
        <v>0</v>
      </c>
      <c r="H757" s="193">
        <f t="shared" si="1235"/>
        <v>0</v>
      </c>
      <c r="I757" s="193">
        <f t="shared" si="1235"/>
        <v>0</v>
      </c>
      <c r="J757" s="193">
        <f t="shared" si="1235"/>
        <v>0</v>
      </c>
      <c r="K757" s="193">
        <f t="shared" si="1235"/>
        <v>0</v>
      </c>
      <c r="L757" s="193">
        <f t="shared" si="1235"/>
        <v>0</v>
      </c>
      <c r="M757" s="193">
        <f t="shared" si="1235"/>
        <v>0</v>
      </c>
      <c r="N757" s="193">
        <f t="shared" si="1235"/>
        <v>0</v>
      </c>
      <c r="O757" s="193">
        <f t="shared" si="1235"/>
        <v>0</v>
      </c>
      <c r="P757" s="193">
        <f t="shared" si="1235"/>
        <v>0</v>
      </c>
      <c r="Q757" s="193">
        <f t="shared" si="1235"/>
        <v>0</v>
      </c>
      <c r="R757" s="193">
        <f t="shared" si="1235"/>
        <v>0</v>
      </c>
      <c r="S757" s="193">
        <f t="shared" si="1235"/>
        <v>0</v>
      </c>
      <c r="T757" s="193">
        <f t="shared" si="1235"/>
        <v>0</v>
      </c>
      <c r="U757" s="193">
        <f t="shared" si="1235"/>
        <v>0</v>
      </c>
      <c r="V757" s="193">
        <f t="shared" si="1235"/>
        <v>0</v>
      </c>
      <c r="W757" s="193">
        <f t="shared" si="1235"/>
        <v>0</v>
      </c>
      <c r="X757" s="193">
        <f t="shared" si="1235"/>
        <v>0</v>
      </c>
      <c r="Y757" s="193">
        <f t="shared" si="1235"/>
        <v>0</v>
      </c>
      <c r="Z757" s="193">
        <f t="shared" si="1235"/>
        <v>0</v>
      </c>
      <c r="AA757" s="193">
        <f t="shared" si="1235"/>
        <v>0</v>
      </c>
      <c r="AB757" s="193">
        <f t="shared" si="1235"/>
        <v>0</v>
      </c>
      <c r="AC757" s="193">
        <f t="shared" si="1235"/>
        <v>0</v>
      </c>
      <c r="AD757" s="193">
        <f t="shared" si="1235"/>
        <v>0</v>
      </c>
      <c r="AE757" s="193">
        <f t="shared" si="1235"/>
        <v>0</v>
      </c>
      <c r="AF757" s="193">
        <f t="shared" si="1235"/>
        <v>0</v>
      </c>
      <c r="AG757" s="193">
        <f t="shared" si="1235"/>
        <v>0</v>
      </c>
      <c r="AH757" s="193">
        <f t="shared" si="1235"/>
        <v>0</v>
      </c>
      <c r="AI757" s="193">
        <f t="shared" si="1235"/>
        <v>0</v>
      </c>
      <c r="AJ757" s="193">
        <f t="shared" ref="AJ757:BC757" si="1236">COUNTIF($C$13:$FM$13,AJ122)</f>
        <v>0</v>
      </c>
      <c r="AK757" s="193">
        <f t="shared" si="1236"/>
        <v>0</v>
      </c>
      <c r="AL757" s="193">
        <f t="shared" si="1236"/>
        <v>0</v>
      </c>
      <c r="AM757" s="193">
        <f t="shared" si="1236"/>
        <v>0</v>
      </c>
      <c r="AN757" s="193">
        <f t="shared" si="1236"/>
        <v>0</v>
      </c>
      <c r="AO757" s="193">
        <f t="shared" si="1236"/>
        <v>0</v>
      </c>
      <c r="AP757" s="193">
        <f t="shared" si="1236"/>
        <v>0</v>
      </c>
      <c r="AQ757" s="193">
        <f t="shared" si="1236"/>
        <v>0</v>
      </c>
      <c r="AR757" s="193">
        <f t="shared" si="1236"/>
        <v>0</v>
      </c>
      <c r="AS757" s="193">
        <f t="shared" si="1236"/>
        <v>0</v>
      </c>
      <c r="AT757" s="193">
        <f t="shared" si="1236"/>
        <v>0</v>
      </c>
      <c r="AU757" s="193">
        <f t="shared" si="1236"/>
        <v>0</v>
      </c>
      <c r="AV757" s="193">
        <f t="shared" si="1236"/>
        <v>0</v>
      </c>
      <c r="AW757" s="193">
        <f t="shared" si="1236"/>
        <v>0</v>
      </c>
      <c r="AX757" s="193">
        <f t="shared" si="1236"/>
        <v>0</v>
      </c>
      <c r="AY757" s="193">
        <f t="shared" si="1236"/>
        <v>0</v>
      </c>
      <c r="AZ757" s="193">
        <f t="shared" si="1236"/>
        <v>0</v>
      </c>
      <c r="BA757" s="193">
        <f t="shared" si="1236"/>
        <v>0</v>
      </c>
      <c r="BB757" s="193">
        <f t="shared" si="1236"/>
        <v>0</v>
      </c>
      <c r="BC757" s="193">
        <f t="shared" si="1236"/>
        <v>0</v>
      </c>
    </row>
    <row r="758" spans="3:55" ht="16.5" customHeight="1" x14ac:dyDescent="0.2">
      <c r="C758" s="125">
        <v>45</v>
      </c>
      <c r="D758" s="193">
        <f t="shared" ref="D758:AI758" si="1237">COUNTIF($C$13:$FM$13,D123)</f>
        <v>0</v>
      </c>
      <c r="E758" s="193">
        <f t="shared" si="1237"/>
        <v>0</v>
      </c>
      <c r="F758" s="193">
        <f t="shared" si="1237"/>
        <v>0</v>
      </c>
      <c r="G758" s="193">
        <f t="shared" si="1237"/>
        <v>0</v>
      </c>
      <c r="H758" s="193">
        <f t="shared" si="1237"/>
        <v>0</v>
      </c>
      <c r="I758" s="193">
        <f t="shared" si="1237"/>
        <v>0</v>
      </c>
      <c r="J758" s="193">
        <f t="shared" si="1237"/>
        <v>0</v>
      </c>
      <c r="K758" s="193">
        <f t="shared" si="1237"/>
        <v>0</v>
      </c>
      <c r="L758" s="193">
        <f t="shared" si="1237"/>
        <v>0</v>
      </c>
      <c r="M758" s="193">
        <f t="shared" si="1237"/>
        <v>0</v>
      </c>
      <c r="N758" s="193">
        <f t="shared" si="1237"/>
        <v>0</v>
      </c>
      <c r="O758" s="193">
        <f t="shared" si="1237"/>
        <v>0</v>
      </c>
      <c r="P758" s="193">
        <f t="shared" si="1237"/>
        <v>0</v>
      </c>
      <c r="Q758" s="193">
        <f t="shared" si="1237"/>
        <v>0</v>
      </c>
      <c r="R758" s="193">
        <f t="shared" si="1237"/>
        <v>0</v>
      </c>
      <c r="S758" s="193">
        <f t="shared" si="1237"/>
        <v>0</v>
      </c>
      <c r="T758" s="193">
        <f t="shared" si="1237"/>
        <v>0</v>
      </c>
      <c r="U758" s="193">
        <f t="shared" si="1237"/>
        <v>0</v>
      </c>
      <c r="V758" s="193">
        <f t="shared" si="1237"/>
        <v>0</v>
      </c>
      <c r="W758" s="193">
        <f t="shared" si="1237"/>
        <v>0</v>
      </c>
      <c r="X758" s="193">
        <f t="shared" si="1237"/>
        <v>0</v>
      </c>
      <c r="Y758" s="193">
        <f t="shared" si="1237"/>
        <v>0</v>
      </c>
      <c r="Z758" s="193">
        <f t="shared" si="1237"/>
        <v>0</v>
      </c>
      <c r="AA758" s="193">
        <f t="shared" si="1237"/>
        <v>0</v>
      </c>
      <c r="AB758" s="193">
        <f t="shared" si="1237"/>
        <v>0</v>
      </c>
      <c r="AC758" s="193">
        <f t="shared" si="1237"/>
        <v>0</v>
      </c>
      <c r="AD758" s="193">
        <f t="shared" si="1237"/>
        <v>0</v>
      </c>
      <c r="AE758" s="193">
        <f t="shared" si="1237"/>
        <v>0</v>
      </c>
      <c r="AF758" s="193">
        <f t="shared" si="1237"/>
        <v>0</v>
      </c>
      <c r="AG758" s="193">
        <f t="shared" si="1237"/>
        <v>0</v>
      </c>
      <c r="AH758" s="193">
        <f t="shared" si="1237"/>
        <v>0</v>
      </c>
      <c r="AI758" s="193">
        <f t="shared" si="1237"/>
        <v>0</v>
      </c>
      <c r="AJ758" s="193">
        <f t="shared" ref="AJ758:BC758" si="1238">COUNTIF($C$13:$FM$13,AJ123)</f>
        <v>0</v>
      </c>
      <c r="AK758" s="193">
        <f t="shared" si="1238"/>
        <v>0</v>
      </c>
      <c r="AL758" s="193">
        <f t="shared" si="1238"/>
        <v>0</v>
      </c>
      <c r="AM758" s="193">
        <f t="shared" si="1238"/>
        <v>0</v>
      </c>
      <c r="AN758" s="193">
        <f t="shared" si="1238"/>
        <v>0</v>
      </c>
      <c r="AO758" s="193">
        <f t="shared" si="1238"/>
        <v>0</v>
      </c>
      <c r="AP758" s="193">
        <f t="shared" si="1238"/>
        <v>0</v>
      </c>
      <c r="AQ758" s="193">
        <f t="shared" si="1238"/>
        <v>0</v>
      </c>
      <c r="AR758" s="193">
        <f t="shared" si="1238"/>
        <v>0</v>
      </c>
      <c r="AS758" s="193">
        <f t="shared" si="1238"/>
        <v>0</v>
      </c>
      <c r="AT758" s="193">
        <f t="shared" si="1238"/>
        <v>0</v>
      </c>
      <c r="AU758" s="193">
        <f t="shared" si="1238"/>
        <v>0</v>
      </c>
      <c r="AV758" s="193">
        <f t="shared" si="1238"/>
        <v>0</v>
      </c>
      <c r="AW758" s="193">
        <f t="shared" si="1238"/>
        <v>0</v>
      </c>
      <c r="AX758" s="193">
        <f t="shared" si="1238"/>
        <v>0</v>
      </c>
      <c r="AY758" s="193">
        <f t="shared" si="1238"/>
        <v>0</v>
      </c>
      <c r="AZ758" s="193">
        <f t="shared" si="1238"/>
        <v>0</v>
      </c>
      <c r="BA758" s="193">
        <f t="shared" si="1238"/>
        <v>0</v>
      </c>
      <c r="BB758" s="193">
        <f t="shared" si="1238"/>
        <v>0</v>
      </c>
      <c r="BC758" s="193">
        <f t="shared" si="1238"/>
        <v>0</v>
      </c>
    </row>
    <row r="759" spans="3:55" ht="16.5" customHeight="1" x14ac:dyDescent="0.2">
      <c r="C759" s="125">
        <v>46</v>
      </c>
      <c r="D759" s="193">
        <f t="shared" ref="D759:AI759" si="1239">COUNTIF($C$13:$FM$13,D124)</f>
        <v>0</v>
      </c>
      <c r="E759" s="193">
        <f t="shared" si="1239"/>
        <v>0</v>
      </c>
      <c r="F759" s="193">
        <f t="shared" si="1239"/>
        <v>0</v>
      </c>
      <c r="G759" s="193">
        <f t="shared" si="1239"/>
        <v>0</v>
      </c>
      <c r="H759" s="193">
        <f t="shared" si="1239"/>
        <v>0</v>
      </c>
      <c r="I759" s="193">
        <f t="shared" si="1239"/>
        <v>0</v>
      </c>
      <c r="J759" s="193">
        <f t="shared" si="1239"/>
        <v>0</v>
      </c>
      <c r="K759" s="193">
        <f t="shared" si="1239"/>
        <v>0</v>
      </c>
      <c r="L759" s="193">
        <f t="shared" si="1239"/>
        <v>0</v>
      </c>
      <c r="M759" s="193">
        <f t="shared" si="1239"/>
        <v>0</v>
      </c>
      <c r="N759" s="193">
        <f t="shared" si="1239"/>
        <v>0</v>
      </c>
      <c r="O759" s="193">
        <f t="shared" si="1239"/>
        <v>0</v>
      </c>
      <c r="P759" s="193">
        <f t="shared" si="1239"/>
        <v>0</v>
      </c>
      <c r="Q759" s="193">
        <f t="shared" si="1239"/>
        <v>0</v>
      </c>
      <c r="R759" s="193">
        <f t="shared" si="1239"/>
        <v>0</v>
      </c>
      <c r="S759" s="193">
        <f t="shared" si="1239"/>
        <v>0</v>
      </c>
      <c r="T759" s="193">
        <f t="shared" si="1239"/>
        <v>0</v>
      </c>
      <c r="U759" s="193">
        <f t="shared" si="1239"/>
        <v>0</v>
      </c>
      <c r="V759" s="193">
        <f t="shared" si="1239"/>
        <v>0</v>
      </c>
      <c r="W759" s="193">
        <f t="shared" si="1239"/>
        <v>0</v>
      </c>
      <c r="X759" s="193">
        <f t="shared" si="1239"/>
        <v>0</v>
      </c>
      <c r="Y759" s="193">
        <f t="shared" si="1239"/>
        <v>0</v>
      </c>
      <c r="Z759" s="193">
        <f t="shared" si="1239"/>
        <v>0</v>
      </c>
      <c r="AA759" s="193">
        <f t="shared" si="1239"/>
        <v>0</v>
      </c>
      <c r="AB759" s="193">
        <f t="shared" si="1239"/>
        <v>0</v>
      </c>
      <c r="AC759" s="193">
        <f t="shared" si="1239"/>
        <v>0</v>
      </c>
      <c r="AD759" s="193">
        <f t="shared" si="1239"/>
        <v>0</v>
      </c>
      <c r="AE759" s="193">
        <f t="shared" si="1239"/>
        <v>0</v>
      </c>
      <c r="AF759" s="193">
        <f t="shared" si="1239"/>
        <v>0</v>
      </c>
      <c r="AG759" s="193">
        <f t="shared" si="1239"/>
        <v>0</v>
      </c>
      <c r="AH759" s="193">
        <f t="shared" si="1239"/>
        <v>0</v>
      </c>
      <c r="AI759" s="193">
        <f t="shared" si="1239"/>
        <v>0</v>
      </c>
      <c r="AJ759" s="193">
        <f t="shared" ref="AJ759:BC759" si="1240">COUNTIF($C$13:$FM$13,AJ124)</f>
        <v>0</v>
      </c>
      <c r="AK759" s="193">
        <f t="shared" si="1240"/>
        <v>0</v>
      </c>
      <c r="AL759" s="193">
        <f t="shared" si="1240"/>
        <v>0</v>
      </c>
      <c r="AM759" s="193">
        <f t="shared" si="1240"/>
        <v>0</v>
      </c>
      <c r="AN759" s="193">
        <f t="shared" si="1240"/>
        <v>0</v>
      </c>
      <c r="AO759" s="193">
        <f t="shared" si="1240"/>
        <v>0</v>
      </c>
      <c r="AP759" s="193">
        <f t="shared" si="1240"/>
        <v>0</v>
      </c>
      <c r="AQ759" s="193">
        <f t="shared" si="1240"/>
        <v>0</v>
      </c>
      <c r="AR759" s="193">
        <f t="shared" si="1240"/>
        <v>0</v>
      </c>
      <c r="AS759" s="193">
        <f t="shared" si="1240"/>
        <v>0</v>
      </c>
      <c r="AT759" s="193">
        <f t="shared" si="1240"/>
        <v>0</v>
      </c>
      <c r="AU759" s="193">
        <f t="shared" si="1240"/>
        <v>0</v>
      </c>
      <c r="AV759" s="193">
        <f t="shared" si="1240"/>
        <v>0</v>
      </c>
      <c r="AW759" s="193">
        <f t="shared" si="1240"/>
        <v>0</v>
      </c>
      <c r="AX759" s="193">
        <f t="shared" si="1240"/>
        <v>0</v>
      </c>
      <c r="AY759" s="193">
        <f t="shared" si="1240"/>
        <v>0</v>
      </c>
      <c r="AZ759" s="193">
        <f t="shared" si="1240"/>
        <v>0</v>
      </c>
      <c r="BA759" s="193">
        <f t="shared" si="1240"/>
        <v>0</v>
      </c>
      <c r="BB759" s="193">
        <f t="shared" si="1240"/>
        <v>0</v>
      </c>
      <c r="BC759" s="193">
        <f t="shared" si="1240"/>
        <v>0</v>
      </c>
    </row>
    <row r="760" spans="3:55" ht="16.5" customHeight="1" x14ac:dyDescent="0.2">
      <c r="C760" s="125">
        <v>47</v>
      </c>
      <c r="D760" s="193">
        <f t="shared" ref="D760:AI760" si="1241">COUNTIF($C$13:$FM$13,D125)</f>
        <v>0</v>
      </c>
      <c r="E760" s="193">
        <f t="shared" si="1241"/>
        <v>0</v>
      </c>
      <c r="F760" s="193">
        <f t="shared" si="1241"/>
        <v>0</v>
      </c>
      <c r="G760" s="193">
        <f t="shared" si="1241"/>
        <v>0</v>
      </c>
      <c r="H760" s="193">
        <f t="shared" si="1241"/>
        <v>0</v>
      </c>
      <c r="I760" s="193">
        <f t="shared" si="1241"/>
        <v>0</v>
      </c>
      <c r="J760" s="193">
        <f t="shared" si="1241"/>
        <v>0</v>
      </c>
      <c r="K760" s="193">
        <f t="shared" si="1241"/>
        <v>0</v>
      </c>
      <c r="L760" s="193">
        <f t="shared" si="1241"/>
        <v>0</v>
      </c>
      <c r="M760" s="193">
        <f t="shared" si="1241"/>
        <v>0</v>
      </c>
      <c r="N760" s="193">
        <f t="shared" si="1241"/>
        <v>0</v>
      </c>
      <c r="O760" s="193">
        <f t="shared" si="1241"/>
        <v>0</v>
      </c>
      <c r="P760" s="193">
        <f t="shared" si="1241"/>
        <v>0</v>
      </c>
      <c r="Q760" s="193">
        <f t="shared" si="1241"/>
        <v>0</v>
      </c>
      <c r="R760" s="193">
        <f t="shared" si="1241"/>
        <v>0</v>
      </c>
      <c r="S760" s="193">
        <f t="shared" si="1241"/>
        <v>0</v>
      </c>
      <c r="T760" s="193">
        <f t="shared" si="1241"/>
        <v>0</v>
      </c>
      <c r="U760" s="193">
        <f t="shared" si="1241"/>
        <v>0</v>
      </c>
      <c r="V760" s="193">
        <f t="shared" si="1241"/>
        <v>0</v>
      </c>
      <c r="W760" s="193">
        <f t="shared" si="1241"/>
        <v>0</v>
      </c>
      <c r="X760" s="193">
        <f t="shared" si="1241"/>
        <v>0</v>
      </c>
      <c r="Y760" s="193">
        <f t="shared" si="1241"/>
        <v>0</v>
      </c>
      <c r="Z760" s="193">
        <f t="shared" si="1241"/>
        <v>0</v>
      </c>
      <c r="AA760" s="193">
        <f t="shared" si="1241"/>
        <v>0</v>
      </c>
      <c r="AB760" s="193">
        <f t="shared" si="1241"/>
        <v>0</v>
      </c>
      <c r="AC760" s="193">
        <f t="shared" si="1241"/>
        <v>0</v>
      </c>
      <c r="AD760" s="193">
        <f t="shared" si="1241"/>
        <v>0</v>
      </c>
      <c r="AE760" s="193">
        <f t="shared" si="1241"/>
        <v>0</v>
      </c>
      <c r="AF760" s="193">
        <f t="shared" si="1241"/>
        <v>0</v>
      </c>
      <c r="AG760" s="193">
        <f t="shared" si="1241"/>
        <v>0</v>
      </c>
      <c r="AH760" s="193">
        <f t="shared" si="1241"/>
        <v>0</v>
      </c>
      <c r="AI760" s="193">
        <f t="shared" si="1241"/>
        <v>0</v>
      </c>
      <c r="AJ760" s="193">
        <f t="shared" ref="AJ760:BC760" si="1242">COUNTIF($C$13:$FM$13,AJ125)</f>
        <v>0</v>
      </c>
      <c r="AK760" s="193">
        <f t="shared" si="1242"/>
        <v>0</v>
      </c>
      <c r="AL760" s="193">
        <f t="shared" si="1242"/>
        <v>0</v>
      </c>
      <c r="AM760" s="193">
        <f t="shared" si="1242"/>
        <v>0</v>
      </c>
      <c r="AN760" s="193">
        <f t="shared" si="1242"/>
        <v>0</v>
      </c>
      <c r="AO760" s="193">
        <f t="shared" si="1242"/>
        <v>0</v>
      </c>
      <c r="AP760" s="193">
        <f t="shared" si="1242"/>
        <v>0</v>
      </c>
      <c r="AQ760" s="193">
        <f t="shared" si="1242"/>
        <v>0</v>
      </c>
      <c r="AR760" s="193">
        <f t="shared" si="1242"/>
        <v>0</v>
      </c>
      <c r="AS760" s="193">
        <f t="shared" si="1242"/>
        <v>0</v>
      </c>
      <c r="AT760" s="193">
        <f t="shared" si="1242"/>
        <v>0</v>
      </c>
      <c r="AU760" s="193">
        <f t="shared" si="1242"/>
        <v>0</v>
      </c>
      <c r="AV760" s="193">
        <f t="shared" si="1242"/>
        <v>0</v>
      </c>
      <c r="AW760" s="193">
        <f t="shared" si="1242"/>
        <v>0</v>
      </c>
      <c r="AX760" s="193">
        <f t="shared" si="1242"/>
        <v>0</v>
      </c>
      <c r="AY760" s="193">
        <f t="shared" si="1242"/>
        <v>0</v>
      </c>
      <c r="AZ760" s="193">
        <f t="shared" si="1242"/>
        <v>0</v>
      </c>
      <c r="BA760" s="193">
        <f t="shared" si="1242"/>
        <v>0</v>
      </c>
      <c r="BB760" s="193">
        <f t="shared" si="1242"/>
        <v>0</v>
      </c>
      <c r="BC760" s="193">
        <f t="shared" si="1242"/>
        <v>0</v>
      </c>
    </row>
    <row r="761" spans="3:55" ht="16.5" customHeight="1" x14ac:dyDescent="0.2">
      <c r="C761" s="125">
        <v>48</v>
      </c>
      <c r="D761" s="193">
        <f t="shared" ref="D761:AI761" si="1243">COUNTIF($C$13:$FM$13,D126)</f>
        <v>0</v>
      </c>
      <c r="E761" s="193">
        <f t="shared" si="1243"/>
        <v>0</v>
      </c>
      <c r="F761" s="193">
        <f t="shared" si="1243"/>
        <v>0</v>
      </c>
      <c r="G761" s="193">
        <f t="shared" si="1243"/>
        <v>0</v>
      </c>
      <c r="H761" s="193">
        <f t="shared" si="1243"/>
        <v>0</v>
      </c>
      <c r="I761" s="193">
        <f t="shared" si="1243"/>
        <v>0</v>
      </c>
      <c r="J761" s="193">
        <f t="shared" si="1243"/>
        <v>0</v>
      </c>
      <c r="K761" s="193">
        <f t="shared" si="1243"/>
        <v>0</v>
      </c>
      <c r="L761" s="193">
        <f t="shared" si="1243"/>
        <v>0</v>
      </c>
      <c r="M761" s="193">
        <f t="shared" si="1243"/>
        <v>0</v>
      </c>
      <c r="N761" s="193">
        <f t="shared" si="1243"/>
        <v>0</v>
      </c>
      <c r="O761" s="193">
        <f t="shared" si="1243"/>
        <v>0</v>
      </c>
      <c r="P761" s="193">
        <f t="shared" si="1243"/>
        <v>0</v>
      </c>
      <c r="Q761" s="193">
        <f t="shared" si="1243"/>
        <v>0</v>
      </c>
      <c r="R761" s="193">
        <f t="shared" si="1243"/>
        <v>0</v>
      </c>
      <c r="S761" s="193">
        <f t="shared" si="1243"/>
        <v>0</v>
      </c>
      <c r="T761" s="193">
        <f t="shared" si="1243"/>
        <v>0</v>
      </c>
      <c r="U761" s="193">
        <f t="shared" si="1243"/>
        <v>0</v>
      </c>
      <c r="V761" s="193">
        <f t="shared" si="1243"/>
        <v>0</v>
      </c>
      <c r="W761" s="193">
        <f t="shared" si="1243"/>
        <v>0</v>
      </c>
      <c r="X761" s="193">
        <f t="shared" si="1243"/>
        <v>0</v>
      </c>
      <c r="Y761" s="193">
        <f t="shared" si="1243"/>
        <v>0</v>
      </c>
      <c r="Z761" s="193">
        <f t="shared" si="1243"/>
        <v>0</v>
      </c>
      <c r="AA761" s="193">
        <f t="shared" si="1243"/>
        <v>0</v>
      </c>
      <c r="AB761" s="193">
        <f t="shared" si="1243"/>
        <v>0</v>
      </c>
      <c r="AC761" s="193">
        <f t="shared" si="1243"/>
        <v>0</v>
      </c>
      <c r="AD761" s="193">
        <f t="shared" si="1243"/>
        <v>0</v>
      </c>
      <c r="AE761" s="193">
        <f t="shared" si="1243"/>
        <v>0</v>
      </c>
      <c r="AF761" s="193">
        <f t="shared" si="1243"/>
        <v>0</v>
      </c>
      <c r="AG761" s="193">
        <f t="shared" si="1243"/>
        <v>0</v>
      </c>
      <c r="AH761" s="193">
        <f t="shared" si="1243"/>
        <v>0</v>
      </c>
      <c r="AI761" s="193">
        <f t="shared" si="1243"/>
        <v>0</v>
      </c>
      <c r="AJ761" s="193">
        <f t="shared" ref="AJ761:BC761" si="1244">COUNTIF($C$13:$FM$13,AJ126)</f>
        <v>0</v>
      </c>
      <c r="AK761" s="193">
        <f t="shared" si="1244"/>
        <v>0</v>
      </c>
      <c r="AL761" s="193">
        <f t="shared" si="1244"/>
        <v>0</v>
      </c>
      <c r="AM761" s="193">
        <f t="shared" si="1244"/>
        <v>0</v>
      </c>
      <c r="AN761" s="193">
        <f t="shared" si="1244"/>
        <v>0</v>
      </c>
      <c r="AO761" s="193">
        <f t="shared" si="1244"/>
        <v>0</v>
      </c>
      <c r="AP761" s="193">
        <f t="shared" si="1244"/>
        <v>0</v>
      </c>
      <c r="AQ761" s="193">
        <f t="shared" si="1244"/>
        <v>0</v>
      </c>
      <c r="AR761" s="193">
        <f t="shared" si="1244"/>
        <v>0</v>
      </c>
      <c r="AS761" s="193">
        <f t="shared" si="1244"/>
        <v>0</v>
      </c>
      <c r="AT761" s="193">
        <f t="shared" si="1244"/>
        <v>0</v>
      </c>
      <c r="AU761" s="193">
        <f t="shared" si="1244"/>
        <v>0</v>
      </c>
      <c r="AV761" s="193">
        <f t="shared" si="1244"/>
        <v>0</v>
      </c>
      <c r="AW761" s="193">
        <f t="shared" si="1244"/>
        <v>0</v>
      </c>
      <c r="AX761" s="193">
        <f t="shared" si="1244"/>
        <v>0</v>
      </c>
      <c r="AY761" s="193">
        <f t="shared" si="1244"/>
        <v>0</v>
      </c>
      <c r="AZ761" s="193">
        <f t="shared" si="1244"/>
        <v>0</v>
      </c>
      <c r="BA761" s="193">
        <f t="shared" si="1244"/>
        <v>0</v>
      </c>
      <c r="BB761" s="193">
        <f t="shared" si="1244"/>
        <v>0</v>
      </c>
      <c r="BC761" s="193">
        <f t="shared" si="1244"/>
        <v>0</v>
      </c>
    </row>
    <row r="762" spans="3:55" ht="16.5" customHeight="1" x14ac:dyDescent="0.2">
      <c r="C762" s="125">
        <v>49</v>
      </c>
      <c r="D762" s="193">
        <f t="shared" ref="D762:AI762" si="1245">COUNTIF($C$13:$FM$13,D127)</f>
        <v>0</v>
      </c>
      <c r="E762" s="193">
        <f t="shared" si="1245"/>
        <v>0</v>
      </c>
      <c r="F762" s="193">
        <f t="shared" si="1245"/>
        <v>0</v>
      </c>
      <c r="G762" s="193">
        <f t="shared" si="1245"/>
        <v>0</v>
      </c>
      <c r="H762" s="193">
        <f t="shared" si="1245"/>
        <v>0</v>
      </c>
      <c r="I762" s="193">
        <f t="shared" si="1245"/>
        <v>0</v>
      </c>
      <c r="J762" s="193">
        <f t="shared" si="1245"/>
        <v>0</v>
      </c>
      <c r="K762" s="193">
        <f t="shared" si="1245"/>
        <v>0</v>
      </c>
      <c r="L762" s="193">
        <f t="shared" si="1245"/>
        <v>0</v>
      </c>
      <c r="M762" s="193">
        <f t="shared" si="1245"/>
        <v>0</v>
      </c>
      <c r="N762" s="193">
        <f t="shared" si="1245"/>
        <v>0</v>
      </c>
      <c r="O762" s="193">
        <f t="shared" si="1245"/>
        <v>0</v>
      </c>
      <c r="P762" s="193">
        <f t="shared" si="1245"/>
        <v>0</v>
      </c>
      <c r="Q762" s="193">
        <f t="shared" si="1245"/>
        <v>0</v>
      </c>
      <c r="R762" s="193">
        <f t="shared" si="1245"/>
        <v>0</v>
      </c>
      <c r="S762" s="193">
        <f t="shared" si="1245"/>
        <v>0</v>
      </c>
      <c r="T762" s="193">
        <f t="shared" si="1245"/>
        <v>0</v>
      </c>
      <c r="U762" s="193">
        <f t="shared" si="1245"/>
        <v>0</v>
      </c>
      <c r="V762" s="193">
        <f t="shared" si="1245"/>
        <v>0</v>
      </c>
      <c r="W762" s="193">
        <f t="shared" si="1245"/>
        <v>0</v>
      </c>
      <c r="X762" s="193">
        <f t="shared" si="1245"/>
        <v>0</v>
      </c>
      <c r="Y762" s="193">
        <f t="shared" si="1245"/>
        <v>0</v>
      </c>
      <c r="Z762" s="193">
        <f t="shared" si="1245"/>
        <v>0</v>
      </c>
      <c r="AA762" s="193">
        <f t="shared" si="1245"/>
        <v>0</v>
      </c>
      <c r="AB762" s="193">
        <f t="shared" si="1245"/>
        <v>0</v>
      </c>
      <c r="AC762" s="193">
        <f t="shared" si="1245"/>
        <v>0</v>
      </c>
      <c r="AD762" s="193">
        <f t="shared" si="1245"/>
        <v>0</v>
      </c>
      <c r="AE762" s="193">
        <f t="shared" si="1245"/>
        <v>0</v>
      </c>
      <c r="AF762" s="193">
        <f t="shared" si="1245"/>
        <v>0</v>
      </c>
      <c r="AG762" s="193">
        <f t="shared" si="1245"/>
        <v>0</v>
      </c>
      <c r="AH762" s="193">
        <f t="shared" si="1245"/>
        <v>0</v>
      </c>
      <c r="AI762" s="193">
        <f t="shared" si="1245"/>
        <v>0</v>
      </c>
      <c r="AJ762" s="193">
        <f t="shared" ref="AJ762:BC762" si="1246">COUNTIF($C$13:$FM$13,AJ127)</f>
        <v>0</v>
      </c>
      <c r="AK762" s="193">
        <f t="shared" si="1246"/>
        <v>0</v>
      </c>
      <c r="AL762" s="193">
        <f t="shared" si="1246"/>
        <v>0</v>
      </c>
      <c r="AM762" s="193">
        <f t="shared" si="1246"/>
        <v>0</v>
      </c>
      <c r="AN762" s="193">
        <f t="shared" si="1246"/>
        <v>0</v>
      </c>
      <c r="AO762" s="193">
        <f t="shared" si="1246"/>
        <v>0</v>
      </c>
      <c r="AP762" s="193">
        <f t="shared" si="1246"/>
        <v>0</v>
      </c>
      <c r="AQ762" s="193">
        <f t="shared" si="1246"/>
        <v>0</v>
      </c>
      <c r="AR762" s="193">
        <f t="shared" si="1246"/>
        <v>0</v>
      </c>
      <c r="AS762" s="193">
        <f t="shared" si="1246"/>
        <v>0</v>
      </c>
      <c r="AT762" s="193">
        <f t="shared" si="1246"/>
        <v>0</v>
      </c>
      <c r="AU762" s="193">
        <f t="shared" si="1246"/>
        <v>0</v>
      </c>
      <c r="AV762" s="193">
        <f t="shared" si="1246"/>
        <v>0</v>
      </c>
      <c r="AW762" s="193">
        <f t="shared" si="1246"/>
        <v>0</v>
      </c>
      <c r="AX762" s="193">
        <f t="shared" si="1246"/>
        <v>0</v>
      </c>
      <c r="AY762" s="193">
        <f t="shared" si="1246"/>
        <v>0</v>
      </c>
      <c r="AZ762" s="193">
        <f t="shared" si="1246"/>
        <v>0</v>
      </c>
      <c r="BA762" s="193">
        <f t="shared" si="1246"/>
        <v>0</v>
      </c>
      <c r="BB762" s="193">
        <f t="shared" si="1246"/>
        <v>0</v>
      </c>
      <c r="BC762" s="193">
        <f t="shared" si="1246"/>
        <v>0</v>
      </c>
    </row>
    <row r="763" spans="3:55" ht="16.5" customHeight="1" x14ac:dyDescent="0.2">
      <c r="C763" s="125">
        <v>50</v>
      </c>
      <c r="D763" s="193">
        <f t="shared" ref="D763:AI763" si="1247">COUNTIF($C$13:$FM$13,D128)</f>
        <v>0</v>
      </c>
      <c r="E763" s="193">
        <f t="shared" si="1247"/>
        <v>0</v>
      </c>
      <c r="F763" s="193">
        <f t="shared" si="1247"/>
        <v>0</v>
      </c>
      <c r="G763" s="193">
        <f t="shared" si="1247"/>
        <v>0</v>
      </c>
      <c r="H763" s="193">
        <f t="shared" si="1247"/>
        <v>0</v>
      </c>
      <c r="I763" s="193">
        <f t="shared" si="1247"/>
        <v>0</v>
      </c>
      <c r="J763" s="193">
        <f t="shared" si="1247"/>
        <v>0</v>
      </c>
      <c r="K763" s="193">
        <f t="shared" si="1247"/>
        <v>0</v>
      </c>
      <c r="L763" s="193">
        <f t="shared" si="1247"/>
        <v>0</v>
      </c>
      <c r="M763" s="193">
        <f t="shared" si="1247"/>
        <v>0</v>
      </c>
      <c r="N763" s="193">
        <f t="shared" si="1247"/>
        <v>0</v>
      </c>
      <c r="O763" s="193">
        <f t="shared" si="1247"/>
        <v>0</v>
      </c>
      <c r="P763" s="193">
        <f t="shared" si="1247"/>
        <v>0</v>
      </c>
      <c r="Q763" s="193">
        <f t="shared" si="1247"/>
        <v>0</v>
      </c>
      <c r="R763" s="193">
        <f t="shared" si="1247"/>
        <v>0</v>
      </c>
      <c r="S763" s="193">
        <f t="shared" si="1247"/>
        <v>0</v>
      </c>
      <c r="T763" s="193">
        <f t="shared" si="1247"/>
        <v>0</v>
      </c>
      <c r="U763" s="193">
        <f t="shared" si="1247"/>
        <v>0</v>
      </c>
      <c r="V763" s="193">
        <f t="shared" si="1247"/>
        <v>0</v>
      </c>
      <c r="W763" s="193">
        <f t="shared" si="1247"/>
        <v>0</v>
      </c>
      <c r="X763" s="193">
        <f t="shared" si="1247"/>
        <v>0</v>
      </c>
      <c r="Y763" s="193">
        <f t="shared" si="1247"/>
        <v>0</v>
      </c>
      <c r="Z763" s="193">
        <f t="shared" si="1247"/>
        <v>0</v>
      </c>
      <c r="AA763" s="193">
        <f t="shared" si="1247"/>
        <v>0</v>
      </c>
      <c r="AB763" s="193">
        <f t="shared" si="1247"/>
        <v>0</v>
      </c>
      <c r="AC763" s="193">
        <f t="shared" si="1247"/>
        <v>0</v>
      </c>
      <c r="AD763" s="193">
        <f t="shared" si="1247"/>
        <v>0</v>
      </c>
      <c r="AE763" s="193">
        <f t="shared" si="1247"/>
        <v>0</v>
      </c>
      <c r="AF763" s="193">
        <f t="shared" si="1247"/>
        <v>0</v>
      </c>
      <c r="AG763" s="193">
        <f t="shared" si="1247"/>
        <v>0</v>
      </c>
      <c r="AH763" s="193">
        <f t="shared" si="1247"/>
        <v>0</v>
      </c>
      <c r="AI763" s="193">
        <f t="shared" si="1247"/>
        <v>0</v>
      </c>
      <c r="AJ763" s="193">
        <f t="shared" ref="AJ763:BC763" si="1248">COUNTIF($C$13:$FM$13,AJ128)</f>
        <v>0</v>
      </c>
      <c r="AK763" s="193">
        <f t="shared" si="1248"/>
        <v>0</v>
      </c>
      <c r="AL763" s="193">
        <f t="shared" si="1248"/>
        <v>0</v>
      </c>
      <c r="AM763" s="193">
        <f t="shared" si="1248"/>
        <v>0</v>
      </c>
      <c r="AN763" s="193">
        <f t="shared" si="1248"/>
        <v>0</v>
      </c>
      <c r="AO763" s="193">
        <f t="shared" si="1248"/>
        <v>0</v>
      </c>
      <c r="AP763" s="193">
        <f t="shared" si="1248"/>
        <v>0</v>
      </c>
      <c r="AQ763" s="193">
        <f t="shared" si="1248"/>
        <v>0</v>
      </c>
      <c r="AR763" s="193">
        <f t="shared" si="1248"/>
        <v>0</v>
      </c>
      <c r="AS763" s="193">
        <f t="shared" si="1248"/>
        <v>0</v>
      </c>
      <c r="AT763" s="193">
        <f t="shared" si="1248"/>
        <v>0</v>
      </c>
      <c r="AU763" s="193">
        <f t="shared" si="1248"/>
        <v>0</v>
      </c>
      <c r="AV763" s="193">
        <f t="shared" si="1248"/>
        <v>0</v>
      </c>
      <c r="AW763" s="193">
        <f t="shared" si="1248"/>
        <v>0</v>
      </c>
      <c r="AX763" s="193">
        <f t="shared" si="1248"/>
        <v>0</v>
      </c>
      <c r="AY763" s="193">
        <f t="shared" si="1248"/>
        <v>0</v>
      </c>
      <c r="AZ763" s="193">
        <f t="shared" si="1248"/>
        <v>0</v>
      </c>
      <c r="BA763" s="193">
        <f t="shared" si="1248"/>
        <v>0</v>
      </c>
      <c r="BB763" s="193">
        <f t="shared" si="1248"/>
        <v>0</v>
      </c>
      <c r="BC763" s="193">
        <f t="shared" si="1248"/>
        <v>0</v>
      </c>
    </row>
  </sheetData>
  <sheetProtection password="C8FD" sheet="1" objects="1" scenarios="1"/>
  <dataConsolidate/>
  <customSheetViews>
    <customSheetView guid="{4A11ACA4-D7D0-4B73-B545-74A1CD56C98A}" showGridLines="0" zeroValues="0" hiddenRows="1">
      <selection activeCell="L22" sqref="L22"/>
      <pageMargins left="0.75" right="0.75" top="1" bottom="1" header="0" footer="0"/>
      <pageSetup paperSize="9" orientation="portrait" horizontalDpi="300" verticalDpi="300" r:id="rId1"/>
      <headerFooter alignWithMargins="0"/>
    </customSheetView>
  </customSheetViews>
  <mergeCells count="15">
    <mergeCell ref="E1:AL1"/>
    <mergeCell ref="C13:D13"/>
    <mergeCell ref="C4:D4"/>
    <mergeCell ref="C5:D5"/>
    <mergeCell ref="C6:D6"/>
    <mergeCell ref="C7:D7"/>
    <mergeCell ref="C1:D1"/>
    <mergeCell ref="C2:D2"/>
    <mergeCell ref="C3:D3"/>
    <mergeCell ref="C8:D8"/>
    <mergeCell ref="C14:D14"/>
    <mergeCell ref="C9:D9"/>
    <mergeCell ref="C10:D10"/>
    <mergeCell ref="C11:D11"/>
    <mergeCell ref="C12:D12"/>
  </mergeCells>
  <phoneticPr fontId="2" type="noConversion"/>
  <conditionalFormatting sqref="D133:BC182 D186:BC235 D239:BC288 D291:BC340 D343:BC392 D396:BC445 D449:BC498 D714:BC763 D555:BC604 D608:BC657 D661:BC710 D502:BC551">
    <cfRule type="cellIs" dxfId="5" priority="4" stopIfTrue="1" operator="equal">
      <formula>1</formula>
    </cfRule>
    <cfRule type="cellIs" dxfId="4" priority="5" stopIfTrue="1" operator="between">
      <formula>1</formula>
      <formula>3</formula>
    </cfRule>
    <cfRule type="cellIs" dxfId="3" priority="6" stopIfTrue="1" operator="greaterThan">
      <formula>3</formula>
    </cfRule>
  </conditionalFormatting>
  <conditionalFormatting sqref="D20:BC69">
    <cfRule type="cellIs" dxfId="2" priority="10" stopIfTrue="1" operator="between">
      <formula>1</formula>
      <formula>5</formula>
    </cfRule>
    <cfRule type="cellIs" dxfId="1" priority="11" stopIfTrue="1" operator="between">
      <formula>5</formula>
      <formula>10</formula>
    </cfRule>
    <cfRule type="cellIs" dxfId="0" priority="12" stopIfTrue="1" operator="greaterThan">
      <formula>10</formula>
    </cfRule>
  </conditionalFormatting>
  <pageMargins left="0.75" right="0.75" top="1" bottom="1" header="0" footer="0"/>
  <pageSetup paperSize="9" orientation="portrait" horizontalDpi="300" verticalDpi="300" r:id="rId2"/>
  <headerFooter alignWithMargins="0"/>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indexed="18"/>
  </sheetPr>
  <dimension ref="A1:H52"/>
  <sheetViews>
    <sheetView showGridLines="0" showRowColHeaders="0" workbookViewId="0">
      <selection activeCell="E20" sqref="E20"/>
    </sheetView>
  </sheetViews>
  <sheetFormatPr baseColWidth="10" defaultColWidth="11.42578125" defaultRowHeight="12.75" x14ac:dyDescent="0.2"/>
  <cols>
    <col min="1" max="1" width="5" customWidth="1"/>
    <col min="2" max="2" width="41.7109375" customWidth="1"/>
    <col min="3" max="3" width="38.85546875" customWidth="1"/>
    <col min="4" max="4" width="15.28515625" customWidth="1"/>
  </cols>
  <sheetData>
    <row r="1" spans="2:8" ht="20.25" x14ac:dyDescent="0.2">
      <c r="B1" s="259" t="s">
        <v>1834</v>
      </c>
      <c r="C1" s="380"/>
      <c r="D1" s="381"/>
    </row>
    <row r="2" spans="2:8" ht="20.25" x14ac:dyDescent="0.2">
      <c r="B2" s="260" t="s">
        <v>1835</v>
      </c>
      <c r="C2" s="382"/>
      <c r="D2" s="383"/>
    </row>
    <row r="3" spans="2:8" ht="20.25" x14ac:dyDescent="0.2">
      <c r="B3" s="260" t="s">
        <v>1901</v>
      </c>
      <c r="C3" s="382"/>
      <c r="D3" s="383"/>
    </row>
    <row r="4" spans="2:8" ht="20.25" customHeight="1" thickBot="1" x14ac:dyDescent="0.25">
      <c r="B4" s="261" t="s">
        <v>1839</v>
      </c>
      <c r="C4" s="384"/>
      <c r="D4" s="385"/>
    </row>
    <row r="5" spans="2:8" ht="20.25" customHeight="1" thickBot="1" x14ac:dyDescent="0.25">
      <c r="B5" s="245"/>
      <c r="C5" s="245"/>
      <c r="D5" s="216"/>
    </row>
    <row r="6" spans="2:8" ht="20.25" customHeight="1" thickBot="1" x14ac:dyDescent="0.3">
      <c r="B6" s="393" t="s">
        <v>1854</v>
      </c>
      <c r="C6" s="386"/>
      <c r="D6" s="387"/>
      <c r="E6" s="400" t="s">
        <v>2906</v>
      </c>
      <c r="F6" s="401"/>
      <c r="G6" s="388"/>
      <c r="H6" s="389"/>
    </row>
    <row r="7" spans="2:8" ht="20.25" customHeight="1" x14ac:dyDescent="0.2">
      <c r="B7" s="394"/>
      <c r="C7" s="396"/>
      <c r="D7" s="397"/>
    </row>
    <row r="8" spans="2:8" ht="20.25" customHeight="1" x14ac:dyDescent="0.2">
      <c r="B8" s="394"/>
      <c r="C8" s="396"/>
      <c r="D8" s="397"/>
    </row>
    <row r="9" spans="2:8" ht="20.25" customHeight="1" x14ac:dyDescent="0.2">
      <c r="B9" s="394"/>
      <c r="C9" s="396"/>
      <c r="D9" s="397"/>
    </row>
    <row r="10" spans="2:8" ht="20.25" customHeight="1" x14ac:dyDescent="0.2">
      <c r="B10" s="394"/>
      <c r="C10" s="396"/>
      <c r="D10" s="397"/>
    </row>
    <row r="11" spans="2:8" ht="20.25" customHeight="1" x14ac:dyDescent="0.2">
      <c r="B11" s="394"/>
      <c r="C11" s="396"/>
      <c r="D11" s="397"/>
    </row>
    <row r="12" spans="2:8" ht="20.25" customHeight="1" x14ac:dyDescent="0.2">
      <c r="B12" s="394"/>
      <c r="C12" s="396"/>
      <c r="D12" s="397"/>
    </row>
    <row r="13" spans="2:8" ht="20.25" customHeight="1" x14ac:dyDescent="0.2">
      <c r="B13" s="394"/>
      <c r="C13" s="396"/>
      <c r="D13" s="397"/>
    </row>
    <row r="14" spans="2:8" ht="20.25" customHeight="1" x14ac:dyDescent="0.2">
      <c r="B14" s="394"/>
      <c r="C14" s="396"/>
      <c r="D14" s="397"/>
    </row>
    <row r="15" spans="2:8" ht="20.25" customHeight="1" thickBot="1" x14ac:dyDescent="0.25">
      <c r="B15" s="395"/>
      <c r="C15" s="398"/>
      <c r="D15" s="399"/>
    </row>
    <row r="16" spans="2:8" ht="14.25" customHeight="1" thickBot="1" x14ac:dyDescent="0.55000000000000004">
      <c r="B16" s="35"/>
      <c r="C16" s="35"/>
      <c r="D16" s="35"/>
    </row>
    <row r="17" spans="1:4" ht="22.5" customHeight="1" thickBot="1" x14ac:dyDescent="0.3">
      <c r="B17" s="390" t="s">
        <v>2903</v>
      </c>
      <c r="C17" s="391"/>
      <c r="D17" s="392"/>
    </row>
    <row r="18" spans="1:4" ht="13.5" thickBot="1" x14ac:dyDescent="0.25">
      <c r="B18" s="4"/>
    </row>
    <row r="19" spans="1:4" ht="30.75" thickBot="1" x14ac:dyDescent="0.25">
      <c r="B19" s="299" t="s">
        <v>2904</v>
      </c>
      <c r="C19" s="300" t="s">
        <v>1958</v>
      </c>
      <c r="D19" s="298" t="s">
        <v>2088</v>
      </c>
    </row>
    <row r="20" spans="1:4" ht="15" x14ac:dyDescent="0.2">
      <c r="A20" s="54">
        <v>1</v>
      </c>
      <c r="B20" s="323"/>
      <c r="C20" s="20"/>
      <c r="D20" s="350"/>
    </row>
    <row r="21" spans="1:4" ht="15" x14ac:dyDescent="0.2">
      <c r="A21" s="54">
        <v>2</v>
      </c>
      <c r="B21" s="323"/>
      <c r="C21" s="20"/>
      <c r="D21" s="350"/>
    </row>
    <row r="22" spans="1:4" ht="15" x14ac:dyDescent="0.2">
      <c r="A22" s="54">
        <v>3</v>
      </c>
      <c r="B22" s="323"/>
      <c r="C22" s="20"/>
      <c r="D22" s="350"/>
    </row>
    <row r="23" spans="1:4" ht="15" x14ac:dyDescent="0.2">
      <c r="A23" s="54">
        <v>4</v>
      </c>
      <c r="B23" s="323"/>
      <c r="C23" s="20"/>
      <c r="D23" s="351"/>
    </row>
    <row r="24" spans="1:4" ht="15" x14ac:dyDescent="0.2">
      <c r="A24" s="54">
        <v>5</v>
      </c>
      <c r="B24" s="323"/>
      <c r="C24" s="20"/>
      <c r="D24" s="351"/>
    </row>
    <row r="25" spans="1:4" ht="15" x14ac:dyDescent="0.2">
      <c r="A25" s="54">
        <v>6</v>
      </c>
      <c r="B25" s="20"/>
      <c r="C25" s="20"/>
      <c r="D25" s="351"/>
    </row>
    <row r="26" spans="1:4" ht="15" x14ac:dyDescent="0.2">
      <c r="A26" s="54">
        <v>7</v>
      </c>
      <c r="B26" s="20"/>
      <c r="C26" s="20"/>
      <c r="D26" s="351"/>
    </row>
    <row r="27" spans="1:4" ht="15" x14ac:dyDescent="0.2">
      <c r="A27" s="54">
        <v>8</v>
      </c>
      <c r="B27" s="21"/>
      <c r="C27" s="20"/>
      <c r="D27" s="351"/>
    </row>
    <row r="28" spans="1:4" ht="15" x14ac:dyDescent="0.2">
      <c r="A28" s="54">
        <v>9</v>
      </c>
      <c r="B28" s="21"/>
      <c r="C28" s="20"/>
      <c r="D28" s="351"/>
    </row>
    <row r="29" spans="1:4" ht="15" x14ac:dyDescent="0.2">
      <c r="A29" s="54">
        <v>10</v>
      </c>
      <c r="B29" s="20"/>
      <c r="C29" s="20"/>
      <c r="D29" s="351"/>
    </row>
    <row r="30" spans="1:4" ht="15" x14ac:dyDescent="0.2">
      <c r="A30" s="54">
        <v>11</v>
      </c>
      <c r="B30" s="20"/>
      <c r="C30" s="20"/>
      <c r="D30" s="351"/>
    </row>
    <row r="31" spans="1:4" ht="15" x14ac:dyDescent="0.2">
      <c r="A31" s="54">
        <v>12</v>
      </c>
      <c r="B31" s="20"/>
      <c r="C31" s="20"/>
      <c r="D31" s="351"/>
    </row>
    <row r="32" spans="1:4" x14ac:dyDescent="0.2">
      <c r="B32" s="36"/>
      <c r="C32" s="37"/>
      <c r="D32" s="37"/>
    </row>
    <row r="33" spans="2:4" ht="13.5" thickBot="1" x14ac:dyDescent="0.25">
      <c r="B33" s="5" t="s">
        <v>2905</v>
      </c>
      <c r="C33" s="6"/>
      <c r="D33" s="6"/>
    </row>
    <row r="34" spans="2:4" ht="22.5" x14ac:dyDescent="0.2">
      <c r="B34" s="38" t="s">
        <v>1959</v>
      </c>
      <c r="C34" s="217" t="s">
        <v>1973</v>
      </c>
    </row>
    <row r="35" spans="2:4" x14ac:dyDescent="0.2">
      <c r="B35" s="39" t="s">
        <v>1960</v>
      </c>
      <c r="C35" s="41" t="s">
        <v>1974</v>
      </c>
    </row>
    <row r="36" spans="2:4" x14ac:dyDescent="0.2">
      <c r="B36" s="39" t="s">
        <v>1961</v>
      </c>
      <c r="C36" s="41" t="s">
        <v>1975</v>
      </c>
    </row>
    <row r="37" spans="2:4" x14ac:dyDescent="0.2">
      <c r="B37" s="39" t="s">
        <v>1962</v>
      </c>
      <c r="C37" s="41" t="s">
        <v>1976</v>
      </c>
    </row>
    <row r="38" spans="2:4" ht="13.5" thickBot="1" x14ac:dyDescent="0.25">
      <c r="B38" s="39" t="s">
        <v>1963</v>
      </c>
      <c r="C38" s="49" t="s">
        <v>1977</v>
      </c>
    </row>
    <row r="39" spans="2:4" x14ac:dyDescent="0.2">
      <c r="B39" s="39" t="s">
        <v>1964</v>
      </c>
      <c r="C39" s="51" t="s">
        <v>1978</v>
      </c>
    </row>
    <row r="40" spans="2:4" ht="13.5" thickBot="1" x14ac:dyDescent="0.25">
      <c r="B40" s="45" t="s">
        <v>1965</v>
      </c>
      <c r="C40" s="42" t="s">
        <v>1979</v>
      </c>
    </row>
    <row r="41" spans="2:4" x14ac:dyDescent="0.2">
      <c r="B41" s="47" t="s">
        <v>1966</v>
      </c>
      <c r="C41" s="42" t="s">
        <v>1980</v>
      </c>
    </row>
    <row r="42" spans="2:4" x14ac:dyDescent="0.2">
      <c r="B42" s="40" t="s">
        <v>1967</v>
      </c>
      <c r="C42" s="42" t="s">
        <v>1981</v>
      </c>
    </row>
    <row r="43" spans="2:4" x14ac:dyDescent="0.2">
      <c r="B43" s="40" t="s">
        <v>1968</v>
      </c>
      <c r="C43" s="42" t="s">
        <v>1982</v>
      </c>
    </row>
    <row r="44" spans="2:4" x14ac:dyDescent="0.2">
      <c r="B44" s="40" t="s">
        <v>1969</v>
      </c>
      <c r="C44" s="42" t="s">
        <v>1983</v>
      </c>
    </row>
    <row r="45" spans="2:4" ht="13.5" thickBot="1" x14ac:dyDescent="0.25">
      <c r="B45" s="40" t="s">
        <v>1970</v>
      </c>
      <c r="C45" s="52" t="s">
        <v>1984</v>
      </c>
    </row>
    <row r="46" spans="2:4" x14ac:dyDescent="0.2">
      <c r="B46" s="40" t="s">
        <v>1971</v>
      </c>
      <c r="C46" s="50" t="s">
        <v>2089</v>
      </c>
    </row>
    <row r="47" spans="2:4" ht="13.5" thickBot="1" x14ac:dyDescent="0.25">
      <c r="B47" s="48" t="s">
        <v>1972</v>
      </c>
      <c r="C47" s="43" t="s">
        <v>2090</v>
      </c>
    </row>
    <row r="48" spans="2:4" ht="22.5" x14ac:dyDescent="0.2">
      <c r="B48" s="46" t="s">
        <v>1973</v>
      </c>
      <c r="C48" s="43" t="s">
        <v>2091</v>
      </c>
    </row>
    <row r="49" spans="2:3" x14ac:dyDescent="0.2">
      <c r="B49" s="41" t="s">
        <v>1974</v>
      </c>
      <c r="C49" s="43" t="s">
        <v>2093</v>
      </c>
    </row>
    <row r="50" spans="2:3" x14ac:dyDescent="0.2">
      <c r="B50" s="41" t="s">
        <v>1975</v>
      </c>
      <c r="C50" s="43" t="s">
        <v>1831</v>
      </c>
    </row>
    <row r="51" spans="2:3" x14ac:dyDescent="0.2">
      <c r="B51" s="41" t="s">
        <v>1976</v>
      </c>
      <c r="C51" s="43" t="s">
        <v>2092</v>
      </c>
    </row>
    <row r="52" spans="2:3" ht="13.5" thickBot="1" x14ac:dyDescent="0.25">
      <c r="B52" s="218" t="s">
        <v>1977</v>
      </c>
      <c r="C52" s="44" t="s">
        <v>2094</v>
      </c>
    </row>
  </sheetData>
  <sheetProtection password="C8FD" sheet="1" objects="1" scenarios="1" formatCells="0" formatColumns="0" formatRows="0"/>
  <customSheetViews>
    <customSheetView guid="{4A11ACA4-D7D0-4B73-B545-74A1CD56C98A}" showGridLines="0">
      <selection activeCell="C1" sqref="C1:D1"/>
      <pageMargins left="0.75" right="0.75" top="1" bottom="1" header="0" footer="0"/>
      <pageSetup orientation="portrait" horizontalDpi="4294967293" r:id="rId1"/>
      <headerFooter alignWithMargins="0"/>
    </customSheetView>
  </customSheetViews>
  <mergeCells count="18">
    <mergeCell ref="G6:H6"/>
    <mergeCell ref="B17:D17"/>
    <mergeCell ref="B6:B15"/>
    <mergeCell ref="C7:D7"/>
    <mergeCell ref="C8:D8"/>
    <mergeCell ref="C9:D9"/>
    <mergeCell ref="C14:D14"/>
    <mergeCell ref="C15:D15"/>
    <mergeCell ref="C12:D12"/>
    <mergeCell ref="C10:D10"/>
    <mergeCell ref="C11:D11"/>
    <mergeCell ref="C13:D13"/>
    <mergeCell ref="E6:F6"/>
    <mergeCell ref="C1:D1"/>
    <mergeCell ref="C2:D2"/>
    <mergeCell ref="C3:D3"/>
    <mergeCell ref="C4:D4"/>
    <mergeCell ref="C6:D6"/>
  </mergeCells>
  <phoneticPr fontId="2" type="noConversion"/>
  <conditionalFormatting sqref="D20:D22">
    <cfRule type="cellIs" dxfId="116" priority="1" stopIfTrue="1" operator="equal">
      <formula>1</formula>
    </cfRule>
    <cfRule type="cellIs" dxfId="115" priority="2" stopIfTrue="1" operator="equal">
      <formula>2</formula>
    </cfRule>
    <cfRule type="cellIs" dxfId="114" priority="3" stopIfTrue="1" operator="equal">
      <formula>3</formula>
    </cfRule>
  </conditionalFormatting>
  <dataValidations count="1">
    <dataValidation type="list" allowBlank="1" showInputMessage="1" showErrorMessage="1" promptTitle="Prioridad de conservación" prompt="Evaluar de 1 a 3." sqref="D20:D31">
      <formula1>Ilícitos</formula1>
    </dataValidation>
  </dataValidations>
  <pageMargins left="0.75" right="0.75" top="1" bottom="1" header="0" footer="0"/>
  <pageSetup orientation="portrait" horizontalDpi="4294967293" r:id="rId2"/>
  <headerFooter alignWithMargins="0"/>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indexed="18"/>
  </sheetPr>
  <dimension ref="B1:I62"/>
  <sheetViews>
    <sheetView showGridLines="0" showRowColHeaders="0" showZeros="0" workbookViewId="0">
      <selection activeCell="G2" sqref="G2"/>
    </sheetView>
  </sheetViews>
  <sheetFormatPr baseColWidth="10" defaultColWidth="11.42578125" defaultRowHeight="12.75" outlineLevelRow="1" x14ac:dyDescent="0.2"/>
  <cols>
    <col min="1" max="1" width="3.28515625" customWidth="1"/>
    <col min="2" max="2" width="17.28515625" customWidth="1"/>
    <col min="3" max="3" width="37.85546875" customWidth="1"/>
    <col min="4" max="7" width="12.7109375" customWidth="1"/>
    <col min="8" max="8" width="57" customWidth="1"/>
  </cols>
  <sheetData>
    <row r="1" spans="2:8" ht="13.5" thickBot="1" x14ac:dyDescent="0.25">
      <c r="C1" s="56" t="s">
        <v>1985</v>
      </c>
      <c r="D1" s="57" t="s">
        <v>1986</v>
      </c>
      <c r="E1" s="57" t="s">
        <v>1987</v>
      </c>
      <c r="F1" s="57" t="s">
        <v>1988</v>
      </c>
      <c r="G1" s="57" t="s">
        <v>2087</v>
      </c>
      <c r="H1" s="58" t="s">
        <v>1989</v>
      </c>
    </row>
    <row r="2" spans="2:8" ht="15" x14ac:dyDescent="0.2">
      <c r="B2">
        <v>1</v>
      </c>
      <c r="C2" s="324"/>
      <c r="D2" s="150"/>
      <c r="E2" s="150"/>
      <c r="F2" s="150"/>
      <c r="G2" s="349">
        <f t="shared" ref="G2:G4" si="0">(D2+E2+F2*2)/12</f>
        <v>0</v>
      </c>
      <c r="H2" s="331"/>
    </row>
    <row r="3" spans="2:8" ht="15" x14ac:dyDescent="0.2">
      <c r="B3">
        <v>2</v>
      </c>
      <c r="C3" s="150"/>
      <c r="D3" s="150"/>
      <c r="E3" s="150"/>
      <c r="F3" s="150"/>
      <c r="G3" s="349">
        <f t="shared" si="0"/>
        <v>0</v>
      </c>
      <c r="H3" s="330"/>
    </row>
    <row r="4" spans="2:8" ht="15" x14ac:dyDescent="0.2">
      <c r="B4">
        <v>3</v>
      </c>
      <c r="C4" s="150"/>
      <c r="D4" s="150"/>
      <c r="E4" s="150"/>
      <c r="F4" s="150"/>
      <c r="G4" s="349">
        <f t="shared" si="0"/>
        <v>0</v>
      </c>
      <c r="H4" s="330"/>
    </row>
    <row r="5" spans="2:8" ht="15" x14ac:dyDescent="0.2">
      <c r="B5">
        <v>4</v>
      </c>
      <c r="C5" s="150"/>
      <c r="D5" s="150"/>
      <c r="E5" s="150"/>
      <c r="F5" s="150"/>
      <c r="G5" s="349">
        <f t="shared" ref="G5:G13" si="1">(D5+E5+F5*2)/12</f>
        <v>0</v>
      </c>
      <c r="H5" s="151"/>
    </row>
    <row r="6" spans="2:8" ht="15" x14ac:dyDescent="0.2">
      <c r="B6">
        <v>5</v>
      </c>
      <c r="C6" s="150"/>
      <c r="D6" s="150"/>
      <c r="E6" s="150"/>
      <c r="F6" s="150"/>
      <c r="G6" s="349">
        <f t="shared" si="1"/>
        <v>0</v>
      </c>
      <c r="H6" s="151"/>
    </row>
    <row r="7" spans="2:8" ht="15" x14ac:dyDescent="0.2">
      <c r="B7">
        <v>6</v>
      </c>
      <c r="C7" s="150"/>
      <c r="D7" s="150"/>
      <c r="E7" s="150"/>
      <c r="F7" s="150"/>
      <c r="G7" s="349">
        <f t="shared" si="1"/>
        <v>0</v>
      </c>
      <c r="H7" s="151"/>
    </row>
    <row r="8" spans="2:8" ht="15" x14ac:dyDescent="0.2">
      <c r="B8">
        <v>7</v>
      </c>
      <c r="C8" s="150"/>
      <c r="D8" s="150"/>
      <c r="E8" s="150"/>
      <c r="F8" s="150"/>
      <c r="G8" s="349">
        <f t="shared" si="1"/>
        <v>0</v>
      </c>
      <c r="H8" s="151"/>
    </row>
    <row r="9" spans="2:8" ht="15" x14ac:dyDescent="0.2">
      <c r="B9">
        <v>8</v>
      </c>
      <c r="C9" s="150"/>
      <c r="D9" s="150"/>
      <c r="E9" s="150"/>
      <c r="F9" s="150"/>
      <c r="G9" s="349">
        <f t="shared" si="1"/>
        <v>0</v>
      </c>
      <c r="H9" s="151"/>
    </row>
    <row r="10" spans="2:8" ht="15" x14ac:dyDescent="0.2">
      <c r="B10">
        <v>9</v>
      </c>
      <c r="C10" s="150"/>
      <c r="D10" s="150"/>
      <c r="E10" s="150"/>
      <c r="F10" s="150"/>
      <c r="G10" s="349">
        <f t="shared" si="1"/>
        <v>0</v>
      </c>
      <c r="H10" s="151"/>
    </row>
    <row r="11" spans="2:8" ht="15" x14ac:dyDescent="0.2">
      <c r="B11">
        <v>10</v>
      </c>
      <c r="C11" s="150"/>
      <c r="D11" s="150"/>
      <c r="E11" s="150"/>
      <c r="F11" s="150"/>
      <c r="G11" s="349">
        <f t="shared" si="1"/>
        <v>0</v>
      </c>
      <c r="H11" s="151"/>
    </row>
    <row r="12" spans="2:8" ht="15" x14ac:dyDescent="0.2">
      <c r="B12">
        <v>11</v>
      </c>
      <c r="C12" s="150"/>
      <c r="D12" s="150"/>
      <c r="E12" s="150"/>
      <c r="F12" s="150"/>
      <c r="G12" s="349">
        <f t="shared" si="1"/>
        <v>0</v>
      </c>
      <c r="H12" s="151"/>
    </row>
    <row r="13" spans="2:8" ht="15" x14ac:dyDescent="0.2">
      <c r="B13">
        <v>12</v>
      </c>
      <c r="C13" s="150"/>
      <c r="D13" s="150"/>
      <c r="E13" s="150"/>
      <c r="F13" s="150"/>
      <c r="G13" s="349">
        <f t="shared" si="1"/>
        <v>0</v>
      </c>
      <c r="H13" s="151"/>
    </row>
    <row r="14" spans="2:8" ht="13.5" thickBot="1" x14ac:dyDescent="0.25">
      <c r="B14" s="5"/>
      <c r="C14" s="6"/>
      <c r="D14" s="6"/>
    </row>
    <row r="15" spans="2:8" ht="15.75" x14ac:dyDescent="0.2">
      <c r="B15" s="341" t="s">
        <v>1986</v>
      </c>
      <c r="C15" s="342" t="s">
        <v>2932</v>
      </c>
      <c r="D15" s="194" t="s">
        <v>2087</v>
      </c>
    </row>
    <row r="16" spans="2:8" ht="114" x14ac:dyDescent="0.2">
      <c r="B16" s="335" t="s">
        <v>1836</v>
      </c>
      <c r="C16" s="27" t="s">
        <v>2944</v>
      </c>
      <c r="D16" s="195">
        <v>3</v>
      </c>
    </row>
    <row r="17" spans="2:9" ht="114" x14ac:dyDescent="0.2">
      <c r="B17" s="335" t="s">
        <v>1837</v>
      </c>
      <c r="C17" s="27" t="s">
        <v>2933</v>
      </c>
      <c r="D17" s="195">
        <v>2</v>
      </c>
    </row>
    <row r="18" spans="2:9" ht="114.75" thickBot="1" x14ac:dyDescent="0.25">
      <c r="B18" s="336" t="s">
        <v>1838</v>
      </c>
      <c r="C18" s="27" t="s">
        <v>2934</v>
      </c>
      <c r="D18" s="196">
        <v>1</v>
      </c>
    </row>
    <row r="19" spans="2:9" s="26" customFormat="1" ht="16.5" thickBot="1" x14ac:dyDescent="0.25">
      <c r="B19" s="28"/>
      <c r="C19" s="28"/>
      <c r="D19" s="197"/>
    </row>
    <row r="20" spans="2:9" ht="15.75" x14ac:dyDescent="0.2">
      <c r="B20" s="340" t="s">
        <v>1987</v>
      </c>
      <c r="C20" s="343" t="s">
        <v>2932</v>
      </c>
      <c r="D20" s="198" t="s">
        <v>2087</v>
      </c>
    </row>
    <row r="21" spans="2:9" ht="99.75" x14ac:dyDescent="0.2">
      <c r="B21" s="333" t="s">
        <v>2935</v>
      </c>
      <c r="C21" s="30" t="s">
        <v>2945</v>
      </c>
      <c r="D21" s="199">
        <v>3</v>
      </c>
      <c r="I21" s="10"/>
    </row>
    <row r="22" spans="2:9" ht="128.25" x14ac:dyDescent="0.2">
      <c r="B22" s="333" t="s">
        <v>1990</v>
      </c>
      <c r="C22" s="30" t="s">
        <v>2936</v>
      </c>
      <c r="D22" s="199">
        <v>2</v>
      </c>
      <c r="I22" s="10"/>
    </row>
    <row r="23" spans="2:9" ht="114.75" thickBot="1" x14ac:dyDescent="0.25">
      <c r="B23" s="334" t="s">
        <v>2938</v>
      </c>
      <c r="C23" s="30" t="s">
        <v>2937</v>
      </c>
      <c r="D23" s="200">
        <v>1</v>
      </c>
      <c r="I23" s="10"/>
    </row>
    <row r="24" spans="2:9" s="26" customFormat="1" ht="16.5" thickBot="1" x14ac:dyDescent="0.25">
      <c r="B24" s="28"/>
      <c r="C24" s="28"/>
      <c r="D24" s="197"/>
      <c r="I24" s="25"/>
    </row>
    <row r="25" spans="2:9" ht="15.75" x14ac:dyDescent="0.25">
      <c r="B25" s="339" t="s">
        <v>1988</v>
      </c>
      <c r="C25" s="344" t="s">
        <v>2932</v>
      </c>
      <c r="D25" s="201" t="s">
        <v>2087</v>
      </c>
    </row>
    <row r="26" spans="2:9" ht="142.5" x14ac:dyDescent="0.2">
      <c r="B26" s="337" t="s">
        <v>1991</v>
      </c>
      <c r="C26" s="31" t="s">
        <v>2939</v>
      </c>
      <c r="D26" s="202">
        <v>3</v>
      </c>
    </row>
    <row r="27" spans="2:9" ht="85.5" x14ac:dyDescent="0.2">
      <c r="B27" s="337" t="s">
        <v>1992</v>
      </c>
      <c r="C27" s="31" t="s">
        <v>2946</v>
      </c>
      <c r="D27" s="202">
        <v>2</v>
      </c>
    </row>
    <row r="28" spans="2:9" ht="57.75" thickBot="1" x14ac:dyDescent="0.25">
      <c r="B28" s="338" t="s">
        <v>1993</v>
      </c>
      <c r="C28" s="32" t="s">
        <v>1622</v>
      </c>
      <c r="D28" s="203">
        <v>1</v>
      </c>
    </row>
    <row r="29" spans="2:9" s="26" customFormat="1" ht="14.25" x14ac:dyDescent="0.2">
      <c r="B29" s="28"/>
      <c r="C29" s="29"/>
      <c r="D29" s="29"/>
    </row>
    <row r="30" spans="2:9" ht="14.25" x14ac:dyDescent="0.2">
      <c r="C30" s="33"/>
      <c r="D30" s="33"/>
    </row>
    <row r="31" spans="2:9" ht="14.25" x14ac:dyDescent="0.2">
      <c r="B31" s="34"/>
      <c r="C31" s="33"/>
      <c r="D31" s="33"/>
    </row>
    <row r="32" spans="2:9" ht="14.25" x14ac:dyDescent="0.2">
      <c r="B32" s="34"/>
      <c r="C32" s="33"/>
      <c r="D32" s="33"/>
    </row>
    <row r="33" spans="2:4" ht="14.25" x14ac:dyDescent="0.2">
      <c r="B33" s="34"/>
      <c r="C33" s="33"/>
      <c r="D33" s="33"/>
    </row>
    <row r="34" spans="2:4" x14ac:dyDescent="0.2">
      <c r="B34" s="8"/>
    </row>
    <row r="35" spans="2:4" ht="15.75" hidden="1" customHeight="1" outlineLevel="1" x14ac:dyDescent="0.2">
      <c r="B35" s="7"/>
      <c r="C35" s="72" t="s">
        <v>2120</v>
      </c>
    </row>
    <row r="36" spans="2:4" hidden="1" outlineLevel="1" x14ac:dyDescent="0.2">
      <c r="B36" s="8"/>
      <c r="C36" s="129" t="s">
        <v>2113</v>
      </c>
    </row>
    <row r="37" spans="2:4" hidden="1" outlineLevel="1" x14ac:dyDescent="0.2">
      <c r="B37" s="8"/>
      <c r="C37" s="129" t="s">
        <v>2117</v>
      </c>
    </row>
    <row r="38" spans="2:4" hidden="1" outlineLevel="1" x14ac:dyDescent="0.2">
      <c r="B38" s="8"/>
      <c r="C38" s="129" t="s">
        <v>2115</v>
      </c>
    </row>
    <row r="39" spans="2:4" hidden="1" outlineLevel="1" x14ac:dyDescent="0.2">
      <c r="B39" s="8"/>
      <c r="C39" s="129" t="s">
        <v>2112</v>
      </c>
    </row>
    <row r="40" spans="2:4" hidden="1" outlineLevel="1" x14ac:dyDescent="0.2">
      <c r="B40" s="8"/>
      <c r="C40" s="129" t="s">
        <v>1818</v>
      </c>
    </row>
    <row r="41" spans="2:4" hidden="1" outlineLevel="1" x14ac:dyDescent="0.2">
      <c r="B41" s="9"/>
      <c r="C41" s="129" t="s">
        <v>1825</v>
      </c>
    </row>
    <row r="42" spans="2:4" ht="25.5" hidden="1" outlineLevel="1" x14ac:dyDescent="0.2">
      <c r="C42" s="129" t="s">
        <v>1821</v>
      </c>
    </row>
    <row r="43" spans="2:4" ht="25.5" hidden="1" outlineLevel="1" x14ac:dyDescent="0.2">
      <c r="C43" s="129" t="s">
        <v>1822</v>
      </c>
    </row>
    <row r="44" spans="2:4" hidden="1" outlineLevel="1" x14ac:dyDescent="0.2">
      <c r="C44" s="129" t="s">
        <v>2114</v>
      </c>
    </row>
    <row r="45" spans="2:4" hidden="1" outlineLevel="1" x14ac:dyDescent="0.2">
      <c r="C45" s="129" t="s">
        <v>2119</v>
      </c>
    </row>
    <row r="46" spans="2:4" hidden="1" outlineLevel="1" x14ac:dyDescent="0.2">
      <c r="C46" s="129" t="s">
        <v>1823</v>
      </c>
    </row>
    <row r="47" spans="2:4" hidden="1" outlineLevel="1" x14ac:dyDescent="0.2">
      <c r="C47" s="129" t="s">
        <v>1824</v>
      </c>
    </row>
    <row r="48" spans="2:4" hidden="1" outlineLevel="1" x14ac:dyDescent="0.2">
      <c r="C48" s="129" t="s">
        <v>1817</v>
      </c>
    </row>
    <row r="49" spans="3:3" hidden="1" outlineLevel="1" x14ac:dyDescent="0.2">
      <c r="C49" s="129" t="s">
        <v>1840</v>
      </c>
    </row>
    <row r="50" spans="3:3" hidden="1" outlineLevel="1" x14ac:dyDescent="0.2">
      <c r="C50" s="129" t="s">
        <v>2118</v>
      </c>
    </row>
    <row r="51" spans="3:3" hidden="1" outlineLevel="1" x14ac:dyDescent="0.2">
      <c r="C51" s="129" t="s">
        <v>1819</v>
      </c>
    </row>
    <row r="52" spans="3:3" hidden="1" outlineLevel="1" x14ac:dyDescent="0.2">
      <c r="C52" s="129" t="s">
        <v>2116</v>
      </c>
    </row>
    <row r="53" spans="3:3" hidden="1" outlineLevel="1" x14ac:dyDescent="0.2">
      <c r="C53" s="129" t="s">
        <v>1820</v>
      </c>
    </row>
    <row r="54" spans="3:3" hidden="1" outlineLevel="1" x14ac:dyDescent="0.2">
      <c r="C54" s="129"/>
    </row>
    <row r="55" spans="3:3" hidden="1" outlineLevel="1" x14ac:dyDescent="0.2">
      <c r="C55" s="129"/>
    </row>
    <row r="56" spans="3:3" hidden="1" outlineLevel="1" x14ac:dyDescent="0.2">
      <c r="C56" s="129"/>
    </row>
    <row r="57" spans="3:3" hidden="1" outlineLevel="1" x14ac:dyDescent="0.2">
      <c r="C57" s="129"/>
    </row>
    <row r="58" spans="3:3" hidden="1" outlineLevel="1" x14ac:dyDescent="0.2"/>
    <row r="59" spans="3:3" hidden="1" outlineLevel="1" x14ac:dyDescent="0.2"/>
    <row r="60" spans="3:3" hidden="1" outlineLevel="1" x14ac:dyDescent="0.2"/>
    <row r="61" spans="3:3" hidden="1" outlineLevel="1" x14ac:dyDescent="0.2"/>
    <row r="62" spans="3:3" collapsed="1" x14ac:dyDescent="0.2"/>
  </sheetData>
  <sheetProtection password="C8FD" sheet="1" objects="1" scenarios="1" formatCells="0" formatColumns="0" formatRows="0"/>
  <customSheetViews>
    <customSheetView guid="{4A11ACA4-D7D0-4B73-B545-74A1CD56C98A}" showGridLines="0" zeroValues="0" hiddenRows="1" topLeftCell="B1">
      <selection activeCell="D8" sqref="D8"/>
      <pageMargins left="0.75" right="0.75" top="1" bottom="1" header="0" footer="0"/>
      <headerFooter alignWithMargins="0"/>
    </customSheetView>
  </customSheetViews>
  <phoneticPr fontId="2" type="noConversion"/>
  <conditionalFormatting sqref="G2:G13">
    <cfRule type="cellIs" dxfId="113" priority="1" stopIfTrue="1" operator="lessThanOrEqual">
      <formula>0.5</formula>
    </cfRule>
    <cfRule type="cellIs" dxfId="112" priority="2" stopIfTrue="1" operator="lessThanOrEqual">
      <formula>0.7</formula>
    </cfRule>
    <cfRule type="cellIs" dxfId="111" priority="3" stopIfTrue="1" operator="lessThanOrEqual">
      <formula>1</formula>
    </cfRule>
  </conditionalFormatting>
  <dataValidations xWindow="159" yWindow="213" count="2">
    <dataValidation type="list" errorStyle="warning" allowBlank="1" showInputMessage="1" showErrorMessage="1" promptTitle="Lista como aporte" prompt="Esta lista de amenazas no son las únicas opciones del usuario, usted puede escribir aquellas que considere pertinente agregar o modificar." sqref="C2:C13">
      <formula1>A</formula1>
    </dataValidation>
    <dataValidation type="list" allowBlank="1" showInputMessage="1" showErrorMessage="1" sqref="D2:F13">
      <formula1>Escala123</formula1>
    </dataValidation>
  </dataValidations>
  <pageMargins left="0.75" right="0.75" top="1" bottom="1" header="0" footer="0"/>
  <pageSetup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indexed="18"/>
  </sheetPr>
  <dimension ref="A1:O48"/>
  <sheetViews>
    <sheetView showGridLines="0" showRowColHeaders="0" showZeros="0" zoomScale="90" zoomScaleNormal="90" zoomScaleSheetLayoutView="90" workbookViewId="0">
      <selection activeCell="C31" sqref="C31"/>
    </sheetView>
  </sheetViews>
  <sheetFormatPr baseColWidth="10" defaultColWidth="11.42578125" defaultRowHeight="12.75" outlineLevelRow="1" outlineLevelCol="1" x14ac:dyDescent="0.2"/>
  <cols>
    <col min="1" max="1" width="5.5703125" customWidth="1"/>
    <col min="2" max="2" width="35.85546875" style="155" customWidth="1"/>
    <col min="3" max="14" width="18.42578125" customWidth="1" outlineLevel="1"/>
    <col min="15" max="15" width="17.7109375" customWidth="1"/>
  </cols>
  <sheetData>
    <row r="1" spans="1:15" ht="16.5" thickBot="1" x14ac:dyDescent="0.3">
      <c r="C1" s="262">
        <v>1</v>
      </c>
      <c r="D1" s="262">
        <v>2</v>
      </c>
      <c r="E1" s="262">
        <v>3</v>
      </c>
      <c r="F1" s="262">
        <v>4</v>
      </c>
      <c r="G1" s="262">
        <v>5</v>
      </c>
      <c r="H1" s="262">
        <v>6</v>
      </c>
      <c r="I1" s="262">
        <v>7</v>
      </c>
      <c r="J1" s="262">
        <v>8</v>
      </c>
      <c r="K1" s="262">
        <v>9</v>
      </c>
      <c r="L1" s="262">
        <v>10</v>
      </c>
      <c r="M1" s="262">
        <v>11</v>
      </c>
      <c r="N1" s="262">
        <v>12</v>
      </c>
    </row>
    <row r="2" spans="1:15" ht="48" customHeight="1" thickBot="1" x14ac:dyDescent="0.25">
      <c r="B2" s="301" t="s">
        <v>2907</v>
      </c>
      <c r="C2" s="152">
        <f>'2. Amenazas'!C2</f>
        <v>0</v>
      </c>
      <c r="D2" s="152">
        <f>'2. Amenazas'!C3</f>
        <v>0</v>
      </c>
      <c r="E2" s="152">
        <f>'2. Amenazas'!C4</f>
        <v>0</v>
      </c>
      <c r="F2" s="152">
        <f>'2. Amenazas'!C5</f>
        <v>0</v>
      </c>
      <c r="G2" s="152">
        <f>'2. Amenazas'!C6</f>
        <v>0</v>
      </c>
      <c r="H2" s="152">
        <f>'2. Amenazas'!C7</f>
        <v>0</v>
      </c>
      <c r="I2" s="152">
        <f>'2. Amenazas'!C8</f>
        <v>0</v>
      </c>
      <c r="J2" s="152">
        <f>'2. Amenazas'!C9</f>
        <v>0</v>
      </c>
      <c r="K2" s="152">
        <f>'2. Amenazas'!C10</f>
        <v>0</v>
      </c>
      <c r="L2" s="152">
        <f>'2. Amenazas'!C11</f>
        <v>0</v>
      </c>
      <c r="M2" s="152">
        <f>'2. Amenazas'!C12</f>
        <v>0</v>
      </c>
      <c r="N2" s="152">
        <f>'2. Amenazas'!C13</f>
        <v>0</v>
      </c>
      <c r="O2" s="219" t="s">
        <v>1842</v>
      </c>
    </row>
    <row r="3" spans="1:15" ht="15.75" x14ac:dyDescent="0.2">
      <c r="A3">
        <v>1</v>
      </c>
      <c r="B3" s="305">
        <f>'1.Elementos Focales (EF)'!B20</f>
        <v>0</v>
      </c>
      <c r="C3" s="22"/>
      <c r="D3" s="22"/>
      <c r="E3" s="22"/>
      <c r="F3" s="22"/>
      <c r="G3" s="22"/>
      <c r="H3" s="22"/>
      <c r="I3" s="22"/>
      <c r="J3" s="22"/>
      <c r="K3" s="22"/>
      <c r="L3" s="22"/>
      <c r="M3" s="22"/>
      <c r="N3" s="22"/>
      <c r="O3" s="348" t="e">
        <f>SUM(C3:N3)*('1.Elementos Focales (EF)'!D20/3)/(COUNT(C3:N3)*2)</f>
        <v>#DIV/0!</v>
      </c>
    </row>
    <row r="4" spans="1:15" ht="15.75" x14ac:dyDescent="0.2">
      <c r="A4">
        <v>2</v>
      </c>
      <c r="B4" s="305">
        <f>'1.Elementos Focales (EF)'!B21</f>
        <v>0</v>
      </c>
      <c r="C4" s="22"/>
      <c r="D4" s="22"/>
      <c r="E4" s="22"/>
      <c r="F4" s="22"/>
      <c r="G4" s="22"/>
      <c r="H4" s="22"/>
      <c r="I4" s="22"/>
      <c r="J4" s="22"/>
      <c r="K4" s="22"/>
      <c r="L4" s="22"/>
      <c r="M4" s="22"/>
      <c r="N4" s="22"/>
      <c r="O4" s="346" t="e">
        <f>SUM(C4:N4)*('1.Elementos Focales (EF)'!D21/3)/(COUNT(C4:N4)*2)</f>
        <v>#DIV/0!</v>
      </c>
    </row>
    <row r="5" spans="1:15" ht="15.75" x14ac:dyDescent="0.2">
      <c r="A5">
        <v>3</v>
      </c>
      <c r="B5" s="305">
        <f>'1.Elementos Focales (EF)'!B22</f>
        <v>0</v>
      </c>
      <c r="C5" s="22"/>
      <c r="D5" s="22"/>
      <c r="E5" s="22"/>
      <c r="F5" s="22"/>
      <c r="G5" s="22"/>
      <c r="H5" s="22"/>
      <c r="I5" s="22"/>
      <c r="J5" s="22"/>
      <c r="K5" s="22"/>
      <c r="L5" s="22"/>
      <c r="M5" s="22"/>
      <c r="N5" s="22"/>
      <c r="O5" s="346" t="e">
        <f>SUM(C5:N5)*('1.Elementos Focales (EF)'!D22/3)/(COUNT(C5:N5)*2)</f>
        <v>#DIV/0!</v>
      </c>
    </row>
    <row r="6" spans="1:15" ht="15.75" x14ac:dyDescent="0.2">
      <c r="A6">
        <v>4</v>
      </c>
      <c r="B6" s="305">
        <f>'1.Elementos Focales (EF)'!B23</f>
        <v>0</v>
      </c>
      <c r="C6" s="22"/>
      <c r="D6" s="22"/>
      <c r="E6" s="22"/>
      <c r="F6" s="22"/>
      <c r="G6" s="22"/>
      <c r="H6" s="22"/>
      <c r="I6" s="22"/>
      <c r="J6" s="22"/>
      <c r="K6" s="22"/>
      <c r="L6" s="22"/>
      <c r="M6" s="22"/>
      <c r="N6" s="22"/>
      <c r="O6" s="346" t="e">
        <f>SUM(C6:N6)*('1.Elementos Focales (EF)'!D23/3)/(COUNT(C6:N6)*2)</f>
        <v>#DIV/0!</v>
      </c>
    </row>
    <row r="7" spans="1:15" ht="15.75" x14ac:dyDescent="0.2">
      <c r="A7">
        <v>5</v>
      </c>
      <c r="B7" s="305">
        <f>'1.Elementos Focales (EF)'!B24</f>
        <v>0</v>
      </c>
      <c r="C7" s="22"/>
      <c r="D7" s="22"/>
      <c r="E7" s="22"/>
      <c r="F7" s="22"/>
      <c r="G7" s="22"/>
      <c r="H7" s="22"/>
      <c r="I7" s="22"/>
      <c r="J7" s="22"/>
      <c r="K7" s="22"/>
      <c r="L7" s="22"/>
      <c r="M7" s="22"/>
      <c r="N7" s="22"/>
      <c r="O7" s="346" t="e">
        <f>SUM(C7:N7)*('1.Elementos Focales (EF)'!D24/3)/(COUNT(C7:N7)*2)</f>
        <v>#DIV/0!</v>
      </c>
    </row>
    <row r="8" spans="1:15" ht="15.75" x14ac:dyDescent="0.2">
      <c r="A8">
        <v>6</v>
      </c>
      <c r="B8" s="305">
        <f>'1.Elementos Focales (EF)'!B25</f>
        <v>0</v>
      </c>
      <c r="C8" s="22"/>
      <c r="D8" s="22"/>
      <c r="E8" s="22"/>
      <c r="F8" s="22"/>
      <c r="G8" s="22"/>
      <c r="H8" s="22"/>
      <c r="I8" s="22"/>
      <c r="J8" s="22"/>
      <c r="K8" s="22"/>
      <c r="L8" s="22"/>
      <c r="M8" s="22"/>
      <c r="N8" s="22"/>
      <c r="O8" s="346" t="e">
        <f>SUM(C8:N8)*('1.Elementos Focales (EF)'!D25/3)/(COUNT(C8:N8)*2)</f>
        <v>#DIV/0!</v>
      </c>
    </row>
    <row r="9" spans="1:15" ht="15.75" x14ac:dyDescent="0.2">
      <c r="A9">
        <v>7</v>
      </c>
      <c r="B9" s="305">
        <f>'1.Elementos Focales (EF)'!B26</f>
        <v>0</v>
      </c>
      <c r="C9" s="22"/>
      <c r="D9" s="22"/>
      <c r="E9" s="22"/>
      <c r="F9" s="22"/>
      <c r="G9" s="22"/>
      <c r="H9" s="22"/>
      <c r="I9" s="22"/>
      <c r="J9" s="22"/>
      <c r="K9" s="22"/>
      <c r="L9" s="22"/>
      <c r="M9" s="22"/>
      <c r="N9" s="22"/>
      <c r="O9" s="346" t="e">
        <f>SUM(C9:N9)*('1.Elementos Focales (EF)'!D26/3)/(COUNT(C9:N9)*2)</f>
        <v>#DIV/0!</v>
      </c>
    </row>
    <row r="10" spans="1:15" ht="15.75" x14ac:dyDescent="0.2">
      <c r="A10">
        <v>8</v>
      </c>
      <c r="B10" s="305">
        <f>'1.Elementos Focales (EF)'!B27</f>
        <v>0</v>
      </c>
      <c r="C10" s="22"/>
      <c r="D10" s="22"/>
      <c r="E10" s="22"/>
      <c r="F10" s="22"/>
      <c r="G10" s="22"/>
      <c r="H10" s="22"/>
      <c r="I10" s="22"/>
      <c r="J10" s="22"/>
      <c r="K10" s="22"/>
      <c r="L10" s="22"/>
      <c r="M10" s="22"/>
      <c r="N10" s="22"/>
      <c r="O10" s="346" t="e">
        <f>SUM(C10:N10)*('1.Elementos Focales (EF)'!D27/3)/(COUNT(C10:N10)*2)</f>
        <v>#DIV/0!</v>
      </c>
    </row>
    <row r="11" spans="1:15" ht="15.75" x14ac:dyDescent="0.2">
      <c r="A11">
        <v>9</v>
      </c>
      <c r="B11" s="305">
        <f>'1.Elementos Focales (EF)'!B28</f>
        <v>0</v>
      </c>
      <c r="C11" s="22"/>
      <c r="D11" s="22"/>
      <c r="E11" s="22"/>
      <c r="F11" s="22"/>
      <c r="G11" s="22"/>
      <c r="H11" s="22"/>
      <c r="I11" s="22"/>
      <c r="J11" s="22"/>
      <c r="K11" s="22"/>
      <c r="L11" s="22"/>
      <c r="M11" s="22"/>
      <c r="N11" s="22"/>
      <c r="O11" s="346" t="e">
        <f>SUM(C11:N11)*('1.Elementos Focales (EF)'!D28/3)/(COUNT(C11:N11)*2)</f>
        <v>#DIV/0!</v>
      </c>
    </row>
    <row r="12" spans="1:15" ht="15.75" x14ac:dyDescent="0.2">
      <c r="A12">
        <v>10</v>
      </c>
      <c r="B12" s="305">
        <f>'1.Elementos Focales (EF)'!B29</f>
        <v>0</v>
      </c>
      <c r="C12" s="22"/>
      <c r="D12" s="22"/>
      <c r="E12" s="22"/>
      <c r="F12" s="22"/>
      <c r="G12" s="22"/>
      <c r="H12" s="22"/>
      <c r="I12" s="22"/>
      <c r="J12" s="22"/>
      <c r="K12" s="22"/>
      <c r="L12" s="22"/>
      <c r="M12" s="22"/>
      <c r="N12" s="22"/>
      <c r="O12" s="346" t="e">
        <f>SUM(C12:N12)*('1.Elementos Focales (EF)'!D29/3)/(COUNT(C12:N12)*2)</f>
        <v>#DIV/0!</v>
      </c>
    </row>
    <row r="13" spans="1:15" ht="15.75" x14ac:dyDescent="0.2">
      <c r="A13">
        <v>11</v>
      </c>
      <c r="B13" s="305">
        <f>'1.Elementos Focales (EF)'!B30</f>
        <v>0</v>
      </c>
      <c r="C13" s="22"/>
      <c r="D13" s="22"/>
      <c r="E13" s="22"/>
      <c r="F13" s="22"/>
      <c r="G13" s="22"/>
      <c r="H13" s="22"/>
      <c r="I13" s="22"/>
      <c r="J13" s="22"/>
      <c r="K13" s="22"/>
      <c r="L13" s="22"/>
      <c r="M13" s="22"/>
      <c r="N13" s="22"/>
      <c r="O13" s="346" t="e">
        <f>SUM(C13:N13)*('1.Elementos Focales (EF)'!D30/3)/(COUNT(C13:N13)*2)</f>
        <v>#DIV/0!</v>
      </c>
    </row>
    <row r="14" spans="1:15" ht="15.75" x14ac:dyDescent="0.2">
      <c r="A14">
        <v>12</v>
      </c>
      <c r="B14" s="305">
        <f>'1.Elementos Focales (EF)'!B31</f>
        <v>0</v>
      </c>
      <c r="C14" s="22"/>
      <c r="D14" s="22"/>
      <c r="E14" s="22"/>
      <c r="F14" s="22"/>
      <c r="G14" s="22"/>
      <c r="H14" s="22"/>
      <c r="I14" s="22"/>
      <c r="J14" s="22"/>
      <c r="K14" s="22"/>
      <c r="L14" s="22"/>
      <c r="M14" s="22"/>
      <c r="N14" s="22"/>
      <c r="O14" s="346" t="e">
        <f>SUM(C14:N14)*('1.Elementos Focales (EF)'!D31/3)/(COUNT(C14:N14)*2)</f>
        <v>#DIV/0!</v>
      </c>
    </row>
    <row r="15" spans="1:15" ht="15.75" x14ac:dyDescent="0.25">
      <c r="B15" s="153" t="s">
        <v>1842</v>
      </c>
      <c r="C15" s="345" t="e">
        <f>SUM(C3:C14)*'2. Amenazas'!G2/(COUNT(C3:C14)*2)</f>
        <v>#DIV/0!</v>
      </c>
      <c r="D15" s="346" t="e">
        <f>SUM(D3:D14)*'2. Amenazas'!G3/(COUNT(D3:D14)*2)</f>
        <v>#DIV/0!</v>
      </c>
      <c r="E15" s="346" t="e">
        <f>SUM(E3:E14)*'2. Amenazas'!G4/(COUNT(E3:E14)*2)</f>
        <v>#DIV/0!</v>
      </c>
      <c r="F15" s="346" t="e">
        <f>SUM(F3:F14)*'2. Amenazas'!G5/(COUNT(F3:F14)*2)</f>
        <v>#DIV/0!</v>
      </c>
      <c r="G15" s="346" t="e">
        <f>SUM(G3:G14)*'2. Amenazas'!G6/(COUNT(G3:G14)*2)</f>
        <v>#DIV/0!</v>
      </c>
      <c r="H15" s="346" t="e">
        <f>SUM(H3:H14)*'2. Amenazas'!G7/(COUNT(H3:H14)*2)</f>
        <v>#DIV/0!</v>
      </c>
      <c r="I15" s="346" t="e">
        <f>SUM(I3:I14)*'2. Amenazas'!G8/(COUNT(I3:I14)*2)</f>
        <v>#DIV/0!</v>
      </c>
      <c r="J15" s="346" t="e">
        <f>SUM(J3:J14)*'2. Amenazas'!G9/(COUNT(J3:J14)*2)</f>
        <v>#DIV/0!</v>
      </c>
      <c r="K15" s="346" t="e">
        <f>SUM(K3:K14)*'2. Amenazas'!G10/(COUNT(K3:K14)*2)</f>
        <v>#DIV/0!</v>
      </c>
      <c r="L15" s="346" t="e">
        <f>SUM(L3:L14)*'2. Amenazas'!G11/(COUNT(L3:L14)*2)</f>
        <v>#DIV/0!</v>
      </c>
      <c r="M15" s="346" t="e">
        <f>SUM(M3:M14)*'2. Amenazas'!G12/(COUNT(M3:M14)*2)</f>
        <v>#DIV/0!</v>
      </c>
      <c r="N15" s="346" t="e">
        <f>SUM(N3:N14)*'2. Amenazas'!G13/(COUNT(N3:N14)*2)</f>
        <v>#DIV/0!</v>
      </c>
      <c r="O15" s="347"/>
    </row>
    <row r="16" spans="1:15" ht="15" x14ac:dyDescent="0.25">
      <c r="B16" s="154"/>
      <c r="C16" s="273">
        <v>1</v>
      </c>
      <c r="D16" s="273">
        <v>2</v>
      </c>
      <c r="E16" s="273">
        <v>3</v>
      </c>
      <c r="F16" s="273">
        <v>4</v>
      </c>
      <c r="G16" s="273">
        <v>5</v>
      </c>
      <c r="H16" s="273">
        <v>6</v>
      </c>
      <c r="I16" s="273">
        <v>7</v>
      </c>
      <c r="J16" s="273">
        <v>8</v>
      </c>
      <c r="K16" s="273">
        <v>9</v>
      </c>
      <c r="L16" s="273">
        <v>10</v>
      </c>
      <c r="M16" s="273">
        <v>11</v>
      </c>
      <c r="N16" s="273">
        <v>12</v>
      </c>
    </row>
    <row r="17" spans="1:2" x14ac:dyDescent="0.2">
      <c r="B17" s="8"/>
    </row>
    <row r="18" spans="1:2" ht="15.75" x14ac:dyDescent="0.25">
      <c r="A18" s="55"/>
      <c r="B18" s="128" t="s">
        <v>1841</v>
      </c>
    </row>
    <row r="19" spans="1:2" ht="15" x14ac:dyDescent="0.2">
      <c r="A19" s="55"/>
      <c r="B19" s="329"/>
    </row>
    <row r="20" spans="1:2" ht="15" x14ac:dyDescent="0.2">
      <c r="A20" s="55"/>
      <c r="B20" s="329"/>
    </row>
    <row r="21" spans="1:2" ht="15" x14ac:dyDescent="0.2">
      <c r="A21" s="55"/>
      <c r="B21" s="127"/>
    </row>
    <row r="22" spans="1:2" ht="15" x14ac:dyDescent="0.2">
      <c r="A22" s="55"/>
      <c r="B22" s="127"/>
    </row>
    <row r="23" spans="1:2" ht="15" x14ac:dyDescent="0.2">
      <c r="A23" s="55"/>
      <c r="B23" s="127"/>
    </row>
    <row r="24" spans="1:2" x14ac:dyDescent="0.2">
      <c r="B24" s="8"/>
    </row>
    <row r="25" spans="1:2" x14ac:dyDescent="0.2">
      <c r="B25" s="8"/>
    </row>
    <row r="26" spans="1:2" ht="31.5" x14ac:dyDescent="0.25">
      <c r="A26" s="55"/>
      <c r="B26" s="302" t="s">
        <v>2908</v>
      </c>
    </row>
    <row r="27" spans="1:2" ht="15" x14ac:dyDescent="0.2">
      <c r="A27" s="55"/>
      <c r="B27" s="329"/>
    </row>
    <row r="28" spans="1:2" ht="15" x14ac:dyDescent="0.2">
      <c r="A28" s="55"/>
      <c r="B28" s="329"/>
    </row>
    <row r="29" spans="1:2" ht="15" x14ac:dyDescent="0.2">
      <c r="A29" s="55"/>
      <c r="B29" s="127"/>
    </row>
    <row r="30" spans="1:2" ht="15" x14ac:dyDescent="0.2">
      <c r="A30" s="55"/>
      <c r="B30" s="127"/>
    </row>
    <row r="31" spans="1:2" ht="15" x14ac:dyDescent="0.2">
      <c r="A31" s="55"/>
      <c r="B31" s="127"/>
    </row>
    <row r="32" spans="1:2" x14ac:dyDescent="0.2">
      <c r="B32" s="8"/>
    </row>
    <row r="33" spans="1:6" s="24" customFormat="1" ht="61.5" customHeight="1" x14ac:dyDescent="0.25">
      <c r="B33" s="402" t="s">
        <v>2909</v>
      </c>
      <c r="C33" s="402"/>
      <c r="D33" s="402"/>
      <c r="E33" s="402"/>
      <c r="F33" s="402"/>
    </row>
    <row r="34" spans="1:6" s="24" customFormat="1" ht="60" customHeight="1" x14ac:dyDescent="0.25">
      <c r="B34" s="403" t="s">
        <v>2910</v>
      </c>
      <c r="C34" s="404"/>
      <c r="D34" s="404"/>
      <c r="E34" s="404"/>
      <c r="F34" s="405"/>
    </row>
    <row r="35" spans="1:6" s="24" customFormat="1" ht="119.25" customHeight="1" x14ac:dyDescent="0.25"/>
    <row r="37" spans="1:6" hidden="1" outlineLevel="1" x14ac:dyDescent="0.2"/>
    <row r="38" spans="1:6" hidden="1" outlineLevel="1" x14ac:dyDescent="0.2">
      <c r="A38">
        <v>1</v>
      </c>
      <c r="B38" s="155" t="s">
        <v>1932</v>
      </c>
    </row>
    <row r="39" spans="1:6" hidden="1" outlineLevel="1" x14ac:dyDescent="0.2">
      <c r="A39">
        <v>2</v>
      </c>
      <c r="B39" s="155" t="s">
        <v>1933</v>
      </c>
    </row>
    <row r="40" spans="1:6" hidden="1" outlineLevel="1" x14ac:dyDescent="0.2">
      <c r="A40">
        <v>3</v>
      </c>
      <c r="B40" s="155" t="s">
        <v>1934</v>
      </c>
    </row>
    <row r="41" spans="1:6" hidden="1" outlineLevel="1" x14ac:dyDescent="0.2">
      <c r="A41">
        <v>1</v>
      </c>
      <c r="B41" s="155" t="s">
        <v>1935</v>
      </c>
    </row>
    <row r="42" spans="1:6" hidden="1" outlineLevel="1" x14ac:dyDescent="0.2">
      <c r="A42">
        <v>0</v>
      </c>
      <c r="B42" s="155" t="s">
        <v>1936</v>
      </c>
    </row>
    <row r="43" spans="1:6" hidden="1" outlineLevel="1" x14ac:dyDescent="0.2"/>
    <row r="44" spans="1:6" hidden="1" outlineLevel="1" x14ac:dyDescent="0.2">
      <c r="A44">
        <v>0</v>
      </c>
    </row>
    <row r="45" spans="1:6" hidden="1" outlineLevel="1" x14ac:dyDescent="0.2">
      <c r="A45">
        <v>1</v>
      </c>
    </row>
    <row r="46" spans="1:6" hidden="1" outlineLevel="1" x14ac:dyDescent="0.2">
      <c r="A46">
        <v>2</v>
      </c>
    </row>
    <row r="47" spans="1:6" hidden="1" outlineLevel="1" x14ac:dyDescent="0.2"/>
    <row r="48" spans="1:6" collapsed="1" x14ac:dyDescent="0.2"/>
  </sheetData>
  <sheetProtection password="C8FD" sheet="1" objects="1" scenarios="1" formatCells="0" formatColumns="0" formatRows="0"/>
  <customSheetViews>
    <customSheetView guid="{4A11ACA4-D7D0-4B73-B545-74A1CD56C98A}" showPageBreaks="1" showGridLines="0" hiddenRows="1">
      <selection activeCell="B3" sqref="B3:B14"/>
      <pageMargins left="0.75" right="0.75" top="1" bottom="1" header="0" footer="0"/>
      <pageSetup paperSize="9" orientation="portrait" horizontalDpi="200" verticalDpi="200" r:id="rId1"/>
      <headerFooter alignWithMargins="0"/>
    </customSheetView>
  </customSheetViews>
  <mergeCells count="2">
    <mergeCell ref="B33:F33"/>
    <mergeCell ref="B34:F34"/>
  </mergeCells>
  <phoneticPr fontId="2" type="noConversion"/>
  <conditionalFormatting sqref="O3:O14 D15:N15">
    <cfRule type="cellIs" dxfId="110" priority="5" stopIfTrue="1" operator="lessThanOrEqual">
      <formula>0.3</formula>
    </cfRule>
    <cfRule type="cellIs" dxfId="109" priority="6" stopIfTrue="1" operator="lessThanOrEqual">
      <formula>0.6</formula>
    </cfRule>
    <cfRule type="cellIs" dxfId="108" priority="7" stopIfTrue="1" operator="lessThanOrEqual">
      <formula>1</formula>
    </cfRule>
  </conditionalFormatting>
  <conditionalFormatting sqref="C15">
    <cfRule type="cellIs" dxfId="107" priority="1" stopIfTrue="1" operator="lessThanOrEqual">
      <formula>0.3</formula>
    </cfRule>
    <cfRule type="cellIs" dxfId="106" priority="2" stopIfTrue="1" operator="lessThanOrEqual">
      <formula>0.6</formula>
    </cfRule>
    <cfRule type="cellIs" dxfId="105" priority="3" stopIfTrue="1" operator="lessThanOrEqual">
      <formula>1</formula>
    </cfRule>
  </conditionalFormatting>
  <dataValidations count="4">
    <dataValidation type="list" allowBlank="1" showInputMessage="1" showErrorMessage="1" promptTitle="Lista para elegir" prompt="Con base en los análisis hechos hasta ahora, elija los valores de conservación a priorizar." sqref="B27:B31">
      <formula1>VALORES</formula1>
    </dataValidation>
    <dataValidation type="list" allowBlank="1" showInputMessage="1" showErrorMessage="1" promptTitle="Lista para elegir" prompt="Con base en los análisis hechos hasta ahora, elija las amenazas que se van a atender prioritariamente." sqref="B20:B23">
      <formula1>AMENAZAS</formula1>
    </dataValidation>
    <dataValidation type="list" allowBlank="1" showInputMessage="1" showErrorMessage="1" errorTitle="No fue seleccionada" promptTitle="Lista para elegir" prompt="Con base en los análisis hechos hasta ahora, elija las amenazas que se van a atender prioritariamente." sqref="B19">
      <formula1>AMENAZAS</formula1>
    </dataValidation>
    <dataValidation type="list" allowBlank="1" showInputMessage="1" showErrorMessage="1" sqref="C3:N14">
      <formula1>$A$44:$A$46</formula1>
    </dataValidation>
  </dataValidations>
  <pageMargins left="0.75" right="0.75" top="1" bottom="1" header="0" footer="0"/>
  <pageSetup paperSize="9" scale="73" orientation="portrait" horizontalDpi="200" verticalDpi="200" r:id="rId2"/>
  <headerFooter alignWithMargins="0"/>
  <colBreaks count="1" manualBreakCount="1">
    <brk id="6" max="1048575" man="1"/>
  </col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indexed="18"/>
  </sheetPr>
  <dimension ref="B1:J18"/>
  <sheetViews>
    <sheetView showGridLines="0" showRowColHeaders="0" zoomScale="90" zoomScaleNormal="90" workbookViewId="0">
      <pane xSplit="3" topLeftCell="D1" activePane="topRight" state="frozen"/>
      <selection pane="topRight" activeCell="B17" sqref="B17:C18"/>
    </sheetView>
  </sheetViews>
  <sheetFormatPr baseColWidth="10" defaultRowHeight="12.75" x14ac:dyDescent="0.2"/>
  <cols>
    <col min="1" max="1" width="2.140625" customWidth="1"/>
    <col min="2" max="2" width="23.140625" customWidth="1"/>
    <col min="3" max="3" width="34.5703125" customWidth="1"/>
    <col min="4" max="4" width="50.5703125" customWidth="1"/>
    <col min="5" max="5" width="28.28515625" customWidth="1"/>
    <col min="6" max="7" width="34.85546875" customWidth="1"/>
    <col min="8" max="8" width="46.28515625" customWidth="1"/>
    <col min="9" max="9" width="38.28515625" customWidth="1"/>
    <col min="10" max="10" width="28.42578125" customWidth="1"/>
  </cols>
  <sheetData>
    <row r="1" spans="2:10" ht="31.5" x14ac:dyDescent="0.2">
      <c r="B1" s="59" t="s">
        <v>2121</v>
      </c>
      <c r="C1" s="61" t="s">
        <v>2123</v>
      </c>
      <c r="D1" s="220" t="s">
        <v>2122</v>
      </c>
      <c r="E1" s="60" t="s">
        <v>1843</v>
      </c>
      <c r="F1" s="60" t="s">
        <v>1995</v>
      </c>
      <c r="G1" s="60" t="s">
        <v>1999</v>
      </c>
      <c r="H1" s="60" t="s">
        <v>1998</v>
      </c>
      <c r="I1" s="60" t="s">
        <v>1996</v>
      </c>
      <c r="J1" s="61" t="s">
        <v>1997</v>
      </c>
    </row>
    <row r="2" spans="2:10" x14ac:dyDescent="0.2">
      <c r="B2" s="148"/>
      <c r="C2" s="328"/>
      <c r="D2" s="181"/>
      <c r="E2" s="73"/>
      <c r="F2" s="73"/>
      <c r="G2" s="73"/>
      <c r="H2" s="73"/>
      <c r="I2" s="73"/>
      <c r="J2" s="145"/>
    </row>
    <row r="3" spans="2:10" x14ac:dyDescent="0.2">
      <c r="B3" s="148"/>
      <c r="C3" s="328"/>
      <c r="D3" s="181"/>
      <c r="E3" s="73"/>
      <c r="F3" s="73"/>
      <c r="G3" s="73"/>
      <c r="H3" s="73"/>
      <c r="I3" s="73"/>
      <c r="J3" s="145"/>
    </row>
    <row r="4" spans="2:10" x14ac:dyDescent="0.2">
      <c r="B4" s="148"/>
      <c r="C4" s="221"/>
      <c r="D4" s="181"/>
      <c r="E4" s="73"/>
      <c r="F4" s="73"/>
      <c r="G4" s="73"/>
      <c r="H4" s="73"/>
      <c r="I4" s="73"/>
      <c r="J4" s="145"/>
    </row>
    <row r="5" spans="2:10" x14ac:dyDescent="0.2">
      <c r="B5" s="148"/>
      <c r="C5" s="221"/>
      <c r="D5" s="181"/>
      <c r="E5" s="73"/>
      <c r="F5" s="73"/>
      <c r="G5" s="73"/>
      <c r="H5" s="73"/>
      <c r="I5" s="73"/>
      <c r="J5" s="145"/>
    </row>
    <row r="6" spans="2:10" x14ac:dyDescent="0.2">
      <c r="B6" s="148"/>
      <c r="C6" s="221"/>
      <c r="D6" s="181"/>
      <c r="E6" s="73"/>
      <c r="F6" s="73"/>
      <c r="G6" s="73"/>
      <c r="H6" s="73"/>
      <c r="I6" s="73"/>
      <c r="J6" s="145"/>
    </row>
    <row r="7" spans="2:10" x14ac:dyDescent="0.2">
      <c r="B7" s="148"/>
      <c r="C7" s="221"/>
      <c r="D7" s="181"/>
      <c r="E7" s="73"/>
      <c r="F7" s="73"/>
      <c r="G7" s="73"/>
      <c r="H7" s="73"/>
      <c r="I7" s="73"/>
      <c r="J7" s="145"/>
    </row>
    <row r="8" spans="2:10" x14ac:dyDescent="0.2">
      <c r="B8" s="148"/>
      <c r="C8" s="221"/>
      <c r="D8" s="181"/>
      <c r="E8" s="73"/>
      <c r="F8" s="73"/>
      <c r="G8" s="73"/>
      <c r="H8" s="73"/>
      <c r="I8" s="73"/>
      <c r="J8" s="145"/>
    </row>
    <row r="9" spans="2:10" x14ac:dyDescent="0.2">
      <c r="B9" s="148"/>
      <c r="C9" s="145"/>
      <c r="D9" s="181"/>
      <c r="E9" s="73"/>
      <c r="F9" s="73"/>
      <c r="G9" s="73"/>
      <c r="H9" s="73"/>
      <c r="I9" s="73"/>
      <c r="J9" s="145"/>
    </row>
    <row r="10" spans="2:10" x14ac:dyDescent="0.2">
      <c r="B10" s="148"/>
      <c r="C10" s="145"/>
      <c r="D10" s="181"/>
      <c r="E10" s="73"/>
      <c r="F10" s="73"/>
      <c r="G10" s="73"/>
      <c r="H10" s="73"/>
      <c r="I10" s="73"/>
      <c r="J10" s="145"/>
    </row>
    <row r="11" spans="2:10" x14ac:dyDescent="0.2">
      <c r="B11" s="148"/>
      <c r="C11" s="145"/>
      <c r="D11" s="181"/>
      <c r="E11" s="73"/>
      <c r="F11" s="73"/>
      <c r="G11" s="73"/>
      <c r="H11" s="73"/>
      <c r="I11" s="73"/>
      <c r="J11" s="145"/>
    </row>
    <row r="12" spans="2:10" x14ac:dyDescent="0.2">
      <c r="B12" s="148"/>
      <c r="C12" s="145"/>
      <c r="D12" s="181"/>
      <c r="E12" s="73"/>
      <c r="F12" s="73"/>
      <c r="G12" s="73"/>
      <c r="H12" s="73"/>
      <c r="I12" s="73"/>
      <c r="J12" s="145"/>
    </row>
    <row r="13" spans="2:10" ht="13.5" thickBot="1" x14ac:dyDescent="0.25">
      <c r="B13" s="149"/>
      <c r="C13" s="146"/>
      <c r="D13" s="182"/>
      <c r="E13" s="143"/>
      <c r="F13" s="143"/>
      <c r="G13" s="143"/>
      <c r="H13" s="143"/>
      <c r="I13" s="143"/>
      <c r="J13" s="146"/>
    </row>
    <row r="17" spans="2:3" ht="12.75" customHeight="1" x14ac:dyDescent="0.2">
      <c r="B17" s="406" t="s">
        <v>2947</v>
      </c>
      <c r="C17" s="406"/>
    </row>
    <row r="18" spans="2:3" x14ac:dyDescent="0.2">
      <c r="B18" s="406"/>
      <c r="C18" s="406"/>
    </row>
  </sheetData>
  <sheetProtection password="C8FD" sheet="1" objects="1" scenarios="1" formatCells="0" formatColumns="0" formatRows="0"/>
  <customSheetViews>
    <customSheetView guid="{4A11ACA4-D7D0-4B73-B545-74A1CD56C98A}" scale="90" showGridLines="0">
      <pane xSplit="3" topLeftCell="D1" activePane="topRight" state="frozen"/>
      <selection pane="topRight" activeCell="C2" sqref="C2:C13"/>
      <pageMargins left="0.75" right="0.75" top="1" bottom="1" header="0" footer="0"/>
      <pageSetup orientation="portrait" horizontalDpi="4294967293" verticalDpi="0" r:id="rId1"/>
      <headerFooter alignWithMargins="0"/>
    </customSheetView>
  </customSheetViews>
  <mergeCells count="1">
    <mergeCell ref="B17:C18"/>
  </mergeCells>
  <phoneticPr fontId="2" type="noConversion"/>
  <dataValidations count="1">
    <dataValidation type="list" allowBlank="1" showInputMessage="1" showErrorMessage="1" promptTitle="Amenazas priorizadas" prompt="Esta lista fue la definida por el usuario en la hoja Nº3" sqref="B2:B13">
      <formula1>AP</formula1>
    </dataValidation>
  </dataValidations>
  <pageMargins left="0.75" right="0.75" top="1" bottom="1" header="0" footer="0"/>
  <pageSetup orientation="portrait" horizontalDpi="4294967293" verticalDpi="0" r:id="rId2"/>
  <headerFooter alignWithMargins="0"/>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indexed="18"/>
  </sheetPr>
  <dimension ref="A1:BB338"/>
  <sheetViews>
    <sheetView showGridLines="0" showRowColHeaders="0" showZeros="0" zoomScaleNormal="100" workbookViewId="0">
      <selection activeCell="AC17" sqref="AC17"/>
    </sheetView>
  </sheetViews>
  <sheetFormatPr baseColWidth="10" defaultRowHeight="12.75" x14ac:dyDescent="0.2"/>
  <cols>
    <col min="1" max="1" width="1.85546875" customWidth="1"/>
    <col min="2" max="2" width="4.140625" customWidth="1"/>
    <col min="3" max="54" width="3.140625" customWidth="1"/>
  </cols>
  <sheetData>
    <row r="1" spans="1:54" ht="30.75" customHeight="1" x14ac:dyDescent="0.2">
      <c r="A1" s="156"/>
      <c r="B1" s="156"/>
      <c r="C1" s="156"/>
      <c r="D1" s="156"/>
      <c r="E1" s="156"/>
      <c r="F1" s="156"/>
      <c r="G1" s="156"/>
      <c r="H1" s="156"/>
      <c r="I1" s="156"/>
      <c r="J1" s="156"/>
      <c r="K1" s="156"/>
      <c r="L1" s="156"/>
      <c r="M1" s="156"/>
      <c r="N1" s="156"/>
      <c r="O1" s="156"/>
      <c r="P1" s="156"/>
      <c r="Q1" s="156"/>
      <c r="R1" s="156"/>
      <c r="S1" s="156"/>
      <c r="T1" s="156"/>
      <c r="U1" s="156"/>
      <c r="V1" s="156"/>
      <c r="W1" s="156"/>
      <c r="X1" s="156"/>
    </row>
    <row r="2" spans="1:54" ht="30.75" customHeight="1" x14ac:dyDescent="0.2">
      <c r="A2" s="156"/>
      <c r="B2" s="156"/>
      <c r="C2" s="156"/>
      <c r="D2" s="156"/>
      <c r="E2" s="156"/>
      <c r="F2" s="156"/>
      <c r="G2" s="156"/>
      <c r="H2" s="156"/>
      <c r="I2" s="156"/>
      <c r="J2" s="156"/>
      <c r="K2" s="156"/>
      <c r="L2" s="156"/>
      <c r="M2" s="156"/>
      <c r="N2" s="156"/>
      <c r="O2" s="156"/>
      <c r="P2" s="156"/>
      <c r="Q2" s="156"/>
      <c r="R2" s="156"/>
      <c r="S2" s="156"/>
      <c r="T2" s="156"/>
      <c r="U2" s="156"/>
      <c r="V2" s="156"/>
      <c r="W2" s="156"/>
      <c r="X2" s="156"/>
    </row>
    <row r="3" spans="1:54" ht="30.75" customHeight="1" x14ac:dyDescent="0.2">
      <c r="A3" s="156"/>
      <c r="B3" s="156"/>
      <c r="C3" s="156"/>
      <c r="D3" s="156"/>
      <c r="E3" s="156"/>
      <c r="F3" s="156"/>
      <c r="G3" s="156"/>
      <c r="H3" s="156"/>
      <c r="I3" s="156"/>
      <c r="J3" s="156"/>
      <c r="K3" s="156"/>
      <c r="L3" s="156"/>
      <c r="M3" s="156"/>
      <c r="N3" s="156"/>
      <c r="O3" s="156"/>
      <c r="P3" s="156"/>
      <c r="Q3" s="156"/>
      <c r="R3" s="156"/>
      <c r="S3" s="156"/>
      <c r="T3" s="156"/>
      <c r="U3" s="156"/>
      <c r="V3" s="156"/>
      <c r="W3" s="156"/>
      <c r="X3" s="156"/>
    </row>
    <row r="4" spans="1:54" ht="30.75" customHeight="1" x14ac:dyDescent="0.2">
      <c r="A4" s="156"/>
      <c r="B4" s="156"/>
      <c r="C4" s="156"/>
      <c r="D4" s="156"/>
      <c r="E4" s="156"/>
      <c r="F4" s="156"/>
      <c r="G4" s="156"/>
      <c r="H4" s="156"/>
      <c r="I4" s="156"/>
      <c r="J4" s="156"/>
      <c r="K4" s="156"/>
      <c r="L4" s="156"/>
      <c r="M4" s="156"/>
      <c r="N4" s="156"/>
      <c r="O4" s="156"/>
      <c r="P4" s="156"/>
      <c r="Q4" s="156"/>
      <c r="R4" s="156"/>
      <c r="S4" s="156"/>
      <c r="T4" s="156"/>
      <c r="U4" s="156"/>
      <c r="V4" s="156"/>
      <c r="W4" s="156"/>
      <c r="X4" s="156"/>
    </row>
    <row r="5" spans="1:54" ht="30.75" customHeight="1" x14ac:dyDescent="0.2">
      <c r="A5" s="156"/>
      <c r="B5" s="156"/>
      <c r="C5" s="156"/>
      <c r="D5" s="156"/>
      <c r="E5" s="156"/>
      <c r="F5" s="156"/>
      <c r="G5" s="156"/>
      <c r="H5" s="156"/>
      <c r="I5" s="156"/>
      <c r="J5" s="156"/>
      <c r="K5" s="156"/>
      <c r="L5" s="156"/>
      <c r="M5" s="156"/>
      <c r="N5" s="156"/>
      <c r="O5" s="156"/>
      <c r="P5" s="156"/>
      <c r="Q5" s="156"/>
      <c r="R5" s="156"/>
      <c r="S5" s="156"/>
      <c r="T5" s="156"/>
      <c r="U5" s="156"/>
      <c r="V5" s="156"/>
      <c r="W5" s="156"/>
      <c r="X5" s="156"/>
    </row>
    <row r="6" spans="1:54" ht="30.75" customHeight="1" x14ac:dyDescent="0.2">
      <c r="B6" s="156"/>
      <c r="C6" s="156"/>
      <c r="D6" s="156"/>
      <c r="E6" s="156"/>
      <c r="F6" s="156"/>
      <c r="G6" s="156"/>
      <c r="H6" s="156"/>
      <c r="I6" s="156"/>
      <c r="J6" s="156"/>
      <c r="K6" s="156"/>
      <c r="L6" s="156"/>
      <c r="M6" s="156"/>
      <c r="N6" s="156"/>
      <c r="O6" s="156"/>
      <c r="P6" s="156"/>
    </row>
    <row r="7" spans="1:54" ht="15.75" customHeight="1" thickBot="1" x14ac:dyDescent="0.25">
      <c r="B7" s="223"/>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row>
    <row r="8" spans="1:54" ht="15.75" customHeight="1" thickBot="1" x14ac:dyDescent="0.25">
      <c r="B8" s="263"/>
      <c r="C8" s="361" t="s">
        <v>1932</v>
      </c>
      <c r="D8" s="361" t="s">
        <v>1933</v>
      </c>
      <c r="E8" s="361" t="s">
        <v>1934</v>
      </c>
      <c r="F8" s="361" t="s">
        <v>1935</v>
      </c>
      <c r="G8" s="361" t="s">
        <v>1936</v>
      </c>
      <c r="H8" s="361" t="s">
        <v>1937</v>
      </c>
      <c r="I8" s="361" t="s">
        <v>1938</v>
      </c>
      <c r="J8" s="361" t="s">
        <v>1939</v>
      </c>
      <c r="K8" s="361" t="s">
        <v>1940</v>
      </c>
      <c r="L8" s="361" t="s">
        <v>1941</v>
      </c>
      <c r="M8" s="361" t="s">
        <v>1942</v>
      </c>
      <c r="N8" s="361" t="s">
        <v>1943</v>
      </c>
      <c r="O8" s="361" t="s">
        <v>1944</v>
      </c>
      <c r="P8" s="361" t="s">
        <v>1945</v>
      </c>
      <c r="Q8" s="361" t="s">
        <v>1946</v>
      </c>
      <c r="R8" s="361" t="s">
        <v>1947</v>
      </c>
      <c r="S8" s="361" t="s">
        <v>1948</v>
      </c>
      <c r="T8" s="361" t="s">
        <v>1949</v>
      </c>
      <c r="U8" s="361" t="s">
        <v>1950</v>
      </c>
      <c r="V8" s="361" t="s">
        <v>1951</v>
      </c>
      <c r="W8" s="361" t="s">
        <v>1952</v>
      </c>
      <c r="X8" s="361" t="s">
        <v>1953</v>
      </c>
      <c r="Y8" s="361" t="s">
        <v>1954</v>
      </c>
      <c r="Z8" s="361" t="s">
        <v>1956</v>
      </c>
      <c r="AA8" s="361" t="s">
        <v>1957</v>
      </c>
      <c r="AB8" s="361" t="s">
        <v>1955</v>
      </c>
      <c r="AC8" s="361" t="s">
        <v>2029</v>
      </c>
      <c r="AD8" s="361" t="s">
        <v>2030</v>
      </c>
      <c r="AE8" s="361" t="s">
        <v>2031</v>
      </c>
      <c r="AF8" s="361" t="s">
        <v>2032</v>
      </c>
      <c r="AG8" s="361" t="s">
        <v>2033</v>
      </c>
      <c r="AH8" s="361" t="s">
        <v>2034</v>
      </c>
      <c r="AI8" s="361" t="s">
        <v>2035</v>
      </c>
      <c r="AJ8" s="361" t="s">
        <v>2036</v>
      </c>
      <c r="AK8" s="361" t="s">
        <v>2037</v>
      </c>
      <c r="AL8" s="361" t="s">
        <v>2038</v>
      </c>
      <c r="AM8" s="361" t="s">
        <v>2039</v>
      </c>
      <c r="AN8" s="361" t="s">
        <v>2040</v>
      </c>
      <c r="AO8" s="361" t="s">
        <v>2041</v>
      </c>
      <c r="AP8" s="361" t="s">
        <v>2042</v>
      </c>
      <c r="AQ8" s="361" t="s">
        <v>2043</v>
      </c>
      <c r="AR8" s="361" t="s">
        <v>2044</v>
      </c>
      <c r="AS8" s="361" t="s">
        <v>2045</v>
      </c>
      <c r="AT8" s="361" t="s">
        <v>2046</v>
      </c>
      <c r="AU8" s="361" t="s">
        <v>2047</v>
      </c>
      <c r="AV8" s="361" t="s">
        <v>2048</v>
      </c>
      <c r="AW8" s="361" t="s">
        <v>2049</v>
      </c>
      <c r="AX8" s="361" t="s">
        <v>2050</v>
      </c>
      <c r="AY8" s="361" t="s">
        <v>2051</v>
      </c>
      <c r="AZ8" s="361" t="s">
        <v>2052</v>
      </c>
      <c r="BA8" s="361" t="s">
        <v>2053</v>
      </c>
      <c r="BB8" s="362" t="s">
        <v>2054</v>
      </c>
    </row>
    <row r="9" spans="1:54" ht="16.5" customHeight="1" x14ac:dyDescent="0.2">
      <c r="B9" s="359">
        <v>1</v>
      </c>
      <c r="C9" s="363" t="e">
        <f t="shared" ref="C9:AH9" si="0">(C67+C121+C175+C229+C283)/COUNTA(AP)</f>
        <v>#DIV/0!</v>
      </c>
      <c r="D9" s="364" t="e">
        <f t="shared" si="0"/>
        <v>#DIV/0!</v>
      </c>
      <c r="E9" s="364" t="e">
        <f t="shared" si="0"/>
        <v>#DIV/0!</v>
      </c>
      <c r="F9" s="364" t="e">
        <f t="shared" si="0"/>
        <v>#DIV/0!</v>
      </c>
      <c r="G9" s="364" t="e">
        <f t="shared" si="0"/>
        <v>#DIV/0!</v>
      </c>
      <c r="H9" s="364" t="e">
        <f t="shared" si="0"/>
        <v>#DIV/0!</v>
      </c>
      <c r="I9" s="364" t="e">
        <f t="shared" si="0"/>
        <v>#DIV/0!</v>
      </c>
      <c r="J9" s="364" t="e">
        <f t="shared" si="0"/>
        <v>#DIV/0!</v>
      </c>
      <c r="K9" s="364" t="e">
        <f t="shared" si="0"/>
        <v>#DIV/0!</v>
      </c>
      <c r="L9" s="364" t="e">
        <f t="shared" si="0"/>
        <v>#DIV/0!</v>
      </c>
      <c r="M9" s="364" t="e">
        <f t="shared" si="0"/>
        <v>#DIV/0!</v>
      </c>
      <c r="N9" s="364" t="e">
        <f t="shared" si="0"/>
        <v>#DIV/0!</v>
      </c>
      <c r="O9" s="364" t="e">
        <f t="shared" si="0"/>
        <v>#DIV/0!</v>
      </c>
      <c r="P9" s="364" t="e">
        <f t="shared" si="0"/>
        <v>#DIV/0!</v>
      </c>
      <c r="Q9" s="364" t="e">
        <f t="shared" si="0"/>
        <v>#DIV/0!</v>
      </c>
      <c r="R9" s="364" t="e">
        <f t="shared" si="0"/>
        <v>#DIV/0!</v>
      </c>
      <c r="S9" s="364" t="e">
        <f t="shared" si="0"/>
        <v>#DIV/0!</v>
      </c>
      <c r="T9" s="364" t="e">
        <f t="shared" si="0"/>
        <v>#DIV/0!</v>
      </c>
      <c r="U9" s="364" t="e">
        <f t="shared" si="0"/>
        <v>#DIV/0!</v>
      </c>
      <c r="V9" s="364" t="e">
        <f t="shared" si="0"/>
        <v>#DIV/0!</v>
      </c>
      <c r="W9" s="364" t="e">
        <f t="shared" si="0"/>
        <v>#DIV/0!</v>
      </c>
      <c r="X9" s="364" t="e">
        <f t="shared" si="0"/>
        <v>#DIV/0!</v>
      </c>
      <c r="Y9" s="364" t="e">
        <f t="shared" si="0"/>
        <v>#DIV/0!</v>
      </c>
      <c r="Z9" s="364" t="e">
        <f t="shared" si="0"/>
        <v>#DIV/0!</v>
      </c>
      <c r="AA9" s="364" t="e">
        <f t="shared" si="0"/>
        <v>#DIV/0!</v>
      </c>
      <c r="AB9" s="364" t="e">
        <f t="shared" si="0"/>
        <v>#DIV/0!</v>
      </c>
      <c r="AC9" s="364" t="e">
        <f t="shared" si="0"/>
        <v>#DIV/0!</v>
      </c>
      <c r="AD9" s="364" t="e">
        <f t="shared" si="0"/>
        <v>#DIV/0!</v>
      </c>
      <c r="AE9" s="364" t="e">
        <f t="shared" si="0"/>
        <v>#DIV/0!</v>
      </c>
      <c r="AF9" s="364" t="e">
        <f t="shared" si="0"/>
        <v>#DIV/0!</v>
      </c>
      <c r="AG9" s="364" t="e">
        <f t="shared" si="0"/>
        <v>#DIV/0!</v>
      </c>
      <c r="AH9" s="364" t="e">
        <f t="shared" si="0"/>
        <v>#DIV/0!</v>
      </c>
      <c r="AI9" s="364" t="e">
        <f t="shared" ref="AI9:BB9" si="1">(AI67+AI121+AI175+AI229+AI283)/COUNTA(AP)</f>
        <v>#DIV/0!</v>
      </c>
      <c r="AJ9" s="364" t="e">
        <f t="shared" si="1"/>
        <v>#DIV/0!</v>
      </c>
      <c r="AK9" s="364" t="e">
        <f t="shared" si="1"/>
        <v>#DIV/0!</v>
      </c>
      <c r="AL9" s="364" t="e">
        <f t="shared" si="1"/>
        <v>#DIV/0!</v>
      </c>
      <c r="AM9" s="364" t="e">
        <f t="shared" si="1"/>
        <v>#DIV/0!</v>
      </c>
      <c r="AN9" s="364" t="e">
        <f t="shared" si="1"/>
        <v>#DIV/0!</v>
      </c>
      <c r="AO9" s="364" t="e">
        <f t="shared" si="1"/>
        <v>#DIV/0!</v>
      </c>
      <c r="AP9" s="364" t="e">
        <f t="shared" si="1"/>
        <v>#DIV/0!</v>
      </c>
      <c r="AQ9" s="364" t="e">
        <f t="shared" si="1"/>
        <v>#DIV/0!</v>
      </c>
      <c r="AR9" s="364" t="e">
        <f t="shared" si="1"/>
        <v>#DIV/0!</v>
      </c>
      <c r="AS9" s="364" t="e">
        <f t="shared" si="1"/>
        <v>#DIV/0!</v>
      </c>
      <c r="AT9" s="364" t="e">
        <f t="shared" si="1"/>
        <v>#DIV/0!</v>
      </c>
      <c r="AU9" s="364" t="e">
        <f t="shared" si="1"/>
        <v>#DIV/0!</v>
      </c>
      <c r="AV9" s="364" t="e">
        <f t="shared" si="1"/>
        <v>#DIV/0!</v>
      </c>
      <c r="AW9" s="364" t="e">
        <f t="shared" si="1"/>
        <v>#DIV/0!</v>
      </c>
      <c r="AX9" s="364" t="e">
        <f t="shared" si="1"/>
        <v>#DIV/0!</v>
      </c>
      <c r="AY9" s="364" t="e">
        <f t="shared" si="1"/>
        <v>#DIV/0!</v>
      </c>
      <c r="AZ9" s="364" t="e">
        <f t="shared" si="1"/>
        <v>#DIV/0!</v>
      </c>
      <c r="BA9" s="364" t="e">
        <f t="shared" si="1"/>
        <v>#DIV/0!</v>
      </c>
      <c r="BB9" s="365" t="e">
        <f t="shared" si="1"/>
        <v>#DIV/0!</v>
      </c>
    </row>
    <row r="10" spans="1:54" ht="16.5" customHeight="1" x14ac:dyDescent="0.2">
      <c r="B10" s="359">
        <v>2</v>
      </c>
      <c r="C10" s="366" t="e">
        <f t="shared" ref="C10:AH10" si="2">(C68+C122+C176+C230+C284)/COUNTA(AP)</f>
        <v>#DIV/0!</v>
      </c>
      <c r="D10" s="358" t="e">
        <f t="shared" si="2"/>
        <v>#DIV/0!</v>
      </c>
      <c r="E10" s="358" t="e">
        <f t="shared" si="2"/>
        <v>#DIV/0!</v>
      </c>
      <c r="F10" s="358" t="e">
        <f t="shared" si="2"/>
        <v>#DIV/0!</v>
      </c>
      <c r="G10" s="358" t="e">
        <f t="shared" si="2"/>
        <v>#DIV/0!</v>
      </c>
      <c r="H10" s="358" t="e">
        <f t="shared" si="2"/>
        <v>#DIV/0!</v>
      </c>
      <c r="I10" s="358" t="e">
        <f t="shared" si="2"/>
        <v>#DIV/0!</v>
      </c>
      <c r="J10" s="358" t="e">
        <f t="shared" si="2"/>
        <v>#DIV/0!</v>
      </c>
      <c r="K10" s="358" t="e">
        <f t="shared" si="2"/>
        <v>#DIV/0!</v>
      </c>
      <c r="L10" s="358" t="e">
        <f t="shared" si="2"/>
        <v>#DIV/0!</v>
      </c>
      <c r="M10" s="358" t="e">
        <f t="shared" si="2"/>
        <v>#DIV/0!</v>
      </c>
      <c r="N10" s="358" t="e">
        <f t="shared" si="2"/>
        <v>#DIV/0!</v>
      </c>
      <c r="O10" s="358" t="e">
        <f t="shared" si="2"/>
        <v>#DIV/0!</v>
      </c>
      <c r="P10" s="358" t="e">
        <f t="shared" si="2"/>
        <v>#DIV/0!</v>
      </c>
      <c r="Q10" s="358" t="e">
        <f t="shared" si="2"/>
        <v>#DIV/0!</v>
      </c>
      <c r="R10" s="358" t="e">
        <f t="shared" si="2"/>
        <v>#DIV/0!</v>
      </c>
      <c r="S10" s="358" t="e">
        <f t="shared" si="2"/>
        <v>#DIV/0!</v>
      </c>
      <c r="T10" s="358" t="e">
        <f t="shared" si="2"/>
        <v>#DIV/0!</v>
      </c>
      <c r="U10" s="358" t="e">
        <f t="shared" si="2"/>
        <v>#DIV/0!</v>
      </c>
      <c r="V10" s="358" t="e">
        <f t="shared" si="2"/>
        <v>#DIV/0!</v>
      </c>
      <c r="W10" s="358" t="e">
        <f t="shared" si="2"/>
        <v>#DIV/0!</v>
      </c>
      <c r="X10" s="358" t="e">
        <f t="shared" si="2"/>
        <v>#DIV/0!</v>
      </c>
      <c r="Y10" s="358" t="e">
        <f t="shared" si="2"/>
        <v>#DIV/0!</v>
      </c>
      <c r="Z10" s="358" t="e">
        <f t="shared" si="2"/>
        <v>#DIV/0!</v>
      </c>
      <c r="AA10" s="358" t="e">
        <f t="shared" si="2"/>
        <v>#DIV/0!</v>
      </c>
      <c r="AB10" s="358" t="e">
        <f t="shared" si="2"/>
        <v>#DIV/0!</v>
      </c>
      <c r="AC10" s="358" t="e">
        <f t="shared" si="2"/>
        <v>#DIV/0!</v>
      </c>
      <c r="AD10" s="358" t="e">
        <f t="shared" si="2"/>
        <v>#DIV/0!</v>
      </c>
      <c r="AE10" s="358" t="e">
        <f t="shared" si="2"/>
        <v>#DIV/0!</v>
      </c>
      <c r="AF10" s="358" t="e">
        <f t="shared" si="2"/>
        <v>#DIV/0!</v>
      </c>
      <c r="AG10" s="358" t="e">
        <f t="shared" si="2"/>
        <v>#DIV/0!</v>
      </c>
      <c r="AH10" s="358" t="e">
        <f t="shared" si="2"/>
        <v>#DIV/0!</v>
      </c>
      <c r="AI10" s="358" t="e">
        <f t="shared" ref="AI10:BB10" si="3">(AI68+AI122+AI176+AI230+AI284)/COUNTA(AP)</f>
        <v>#DIV/0!</v>
      </c>
      <c r="AJ10" s="358" t="e">
        <f t="shared" si="3"/>
        <v>#DIV/0!</v>
      </c>
      <c r="AK10" s="358" t="e">
        <f t="shared" si="3"/>
        <v>#DIV/0!</v>
      </c>
      <c r="AL10" s="358" t="e">
        <f t="shared" si="3"/>
        <v>#DIV/0!</v>
      </c>
      <c r="AM10" s="358" t="e">
        <f t="shared" si="3"/>
        <v>#DIV/0!</v>
      </c>
      <c r="AN10" s="358" t="e">
        <f t="shared" si="3"/>
        <v>#DIV/0!</v>
      </c>
      <c r="AO10" s="358" t="e">
        <f t="shared" si="3"/>
        <v>#DIV/0!</v>
      </c>
      <c r="AP10" s="358" t="e">
        <f t="shared" si="3"/>
        <v>#DIV/0!</v>
      </c>
      <c r="AQ10" s="358" t="e">
        <f t="shared" si="3"/>
        <v>#DIV/0!</v>
      </c>
      <c r="AR10" s="358" t="e">
        <f t="shared" si="3"/>
        <v>#DIV/0!</v>
      </c>
      <c r="AS10" s="358" t="e">
        <f t="shared" si="3"/>
        <v>#DIV/0!</v>
      </c>
      <c r="AT10" s="358" t="e">
        <f t="shared" si="3"/>
        <v>#DIV/0!</v>
      </c>
      <c r="AU10" s="358" t="e">
        <f t="shared" si="3"/>
        <v>#DIV/0!</v>
      </c>
      <c r="AV10" s="358" t="e">
        <f t="shared" si="3"/>
        <v>#DIV/0!</v>
      </c>
      <c r="AW10" s="358" t="e">
        <f t="shared" si="3"/>
        <v>#DIV/0!</v>
      </c>
      <c r="AX10" s="358" t="e">
        <f t="shared" si="3"/>
        <v>#DIV/0!</v>
      </c>
      <c r="AY10" s="358" t="e">
        <f t="shared" si="3"/>
        <v>#DIV/0!</v>
      </c>
      <c r="AZ10" s="358" t="e">
        <f t="shared" si="3"/>
        <v>#DIV/0!</v>
      </c>
      <c r="BA10" s="358" t="e">
        <f t="shared" si="3"/>
        <v>#DIV/0!</v>
      </c>
      <c r="BB10" s="367" t="e">
        <f t="shared" si="3"/>
        <v>#DIV/0!</v>
      </c>
    </row>
    <row r="11" spans="1:54" ht="16.5" customHeight="1" x14ac:dyDescent="0.2">
      <c r="B11" s="359">
        <v>3</v>
      </c>
      <c r="C11" s="366" t="e">
        <f t="shared" ref="C11:AH11" si="4">(C69+C123+C177+C231+C285)/COUNTA(AP)</f>
        <v>#DIV/0!</v>
      </c>
      <c r="D11" s="358" t="e">
        <f t="shared" si="4"/>
        <v>#DIV/0!</v>
      </c>
      <c r="E11" s="358" t="e">
        <f t="shared" si="4"/>
        <v>#DIV/0!</v>
      </c>
      <c r="F11" s="358" t="e">
        <f t="shared" si="4"/>
        <v>#DIV/0!</v>
      </c>
      <c r="G11" s="358" t="e">
        <f t="shared" si="4"/>
        <v>#DIV/0!</v>
      </c>
      <c r="H11" s="358" t="e">
        <f t="shared" si="4"/>
        <v>#DIV/0!</v>
      </c>
      <c r="I11" s="358" t="e">
        <f t="shared" si="4"/>
        <v>#DIV/0!</v>
      </c>
      <c r="J11" s="358" t="e">
        <f t="shared" si="4"/>
        <v>#DIV/0!</v>
      </c>
      <c r="K11" s="358" t="e">
        <f t="shared" si="4"/>
        <v>#DIV/0!</v>
      </c>
      <c r="L11" s="358" t="e">
        <f t="shared" si="4"/>
        <v>#DIV/0!</v>
      </c>
      <c r="M11" s="358" t="e">
        <f t="shared" si="4"/>
        <v>#DIV/0!</v>
      </c>
      <c r="N11" s="358" t="e">
        <f t="shared" si="4"/>
        <v>#DIV/0!</v>
      </c>
      <c r="O11" s="358" t="e">
        <f t="shared" si="4"/>
        <v>#DIV/0!</v>
      </c>
      <c r="P11" s="358" t="e">
        <f t="shared" si="4"/>
        <v>#DIV/0!</v>
      </c>
      <c r="Q11" s="358" t="e">
        <f t="shared" si="4"/>
        <v>#DIV/0!</v>
      </c>
      <c r="R11" s="358" t="e">
        <f t="shared" si="4"/>
        <v>#DIV/0!</v>
      </c>
      <c r="S11" s="358" t="e">
        <f t="shared" si="4"/>
        <v>#DIV/0!</v>
      </c>
      <c r="T11" s="358" t="e">
        <f t="shared" si="4"/>
        <v>#DIV/0!</v>
      </c>
      <c r="U11" s="358" t="e">
        <f t="shared" si="4"/>
        <v>#DIV/0!</v>
      </c>
      <c r="V11" s="358" t="e">
        <f t="shared" si="4"/>
        <v>#DIV/0!</v>
      </c>
      <c r="W11" s="358" t="e">
        <f t="shared" si="4"/>
        <v>#DIV/0!</v>
      </c>
      <c r="X11" s="358" t="e">
        <f t="shared" si="4"/>
        <v>#DIV/0!</v>
      </c>
      <c r="Y11" s="358" t="e">
        <f t="shared" si="4"/>
        <v>#DIV/0!</v>
      </c>
      <c r="Z11" s="358" t="e">
        <f t="shared" si="4"/>
        <v>#DIV/0!</v>
      </c>
      <c r="AA11" s="358" t="e">
        <f t="shared" si="4"/>
        <v>#DIV/0!</v>
      </c>
      <c r="AB11" s="358" t="e">
        <f t="shared" si="4"/>
        <v>#DIV/0!</v>
      </c>
      <c r="AC11" s="358" t="e">
        <f t="shared" si="4"/>
        <v>#DIV/0!</v>
      </c>
      <c r="AD11" s="358" t="e">
        <f t="shared" si="4"/>
        <v>#DIV/0!</v>
      </c>
      <c r="AE11" s="358" t="e">
        <f t="shared" si="4"/>
        <v>#DIV/0!</v>
      </c>
      <c r="AF11" s="358" t="e">
        <f t="shared" si="4"/>
        <v>#DIV/0!</v>
      </c>
      <c r="AG11" s="358" t="e">
        <f t="shared" si="4"/>
        <v>#DIV/0!</v>
      </c>
      <c r="AH11" s="358" t="e">
        <f t="shared" si="4"/>
        <v>#DIV/0!</v>
      </c>
      <c r="AI11" s="358" t="e">
        <f t="shared" ref="AI11:BB11" si="5">(AI69+AI123+AI177+AI231+AI285)/COUNTA(AP)</f>
        <v>#DIV/0!</v>
      </c>
      <c r="AJ11" s="358" t="e">
        <f t="shared" si="5"/>
        <v>#DIV/0!</v>
      </c>
      <c r="AK11" s="358" t="e">
        <f t="shared" si="5"/>
        <v>#DIV/0!</v>
      </c>
      <c r="AL11" s="358" t="e">
        <f t="shared" si="5"/>
        <v>#DIV/0!</v>
      </c>
      <c r="AM11" s="358" t="e">
        <f t="shared" si="5"/>
        <v>#DIV/0!</v>
      </c>
      <c r="AN11" s="358" t="e">
        <f t="shared" si="5"/>
        <v>#DIV/0!</v>
      </c>
      <c r="AO11" s="358" t="e">
        <f t="shared" si="5"/>
        <v>#DIV/0!</v>
      </c>
      <c r="AP11" s="358" t="e">
        <f t="shared" si="5"/>
        <v>#DIV/0!</v>
      </c>
      <c r="AQ11" s="358" t="e">
        <f t="shared" si="5"/>
        <v>#DIV/0!</v>
      </c>
      <c r="AR11" s="358" t="e">
        <f t="shared" si="5"/>
        <v>#DIV/0!</v>
      </c>
      <c r="AS11" s="358" t="e">
        <f t="shared" si="5"/>
        <v>#DIV/0!</v>
      </c>
      <c r="AT11" s="358" t="e">
        <f t="shared" si="5"/>
        <v>#DIV/0!</v>
      </c>
      <c r="AU11" s="358" t="e">
        <f t="shared" si="5"/>
        <v>#DIV/0!</v>
      </c>
      <c r="AV11" s="358" t="e">
        <f t="shared" si="5"/>
        <v>#DIV/0!</v>
      </c>
      <c r="AW11" s="358" t="e">
        <f t="shared" si="5"/>
        <v>#DIV/0!</v>
      </c>
      <c r="AX11" s="358" t="e">
        <f t="shared" si="5"/>
        <v>#DIV/0!</v>
      </c>
      <c r="AY11" s="358" t="e">
        <f t="shared" si="5"/>
        <v>#DIV/0!</v>
      </c>
      <c r="AZ11" s="358" t="e">
        <f t="shared" si="5"/>
        <v>#DIV/0!</v>
      </c>
      <c r="BA11" s="358" t="e">
        <f t="shared" si="5"/>
        <v>#DIV/0!</v>
      </c>
      <c r="BB11" s="367" t="e">
        <f t="shared" si="5"/>
        <v>#DIV/0!</v>
      </c>
    </row>
    <row r="12" spans="1:54" ht="16.5" customHeight="1" x14ac:dyDescent="0.2">
      <c r="B12" s="359">
        <v>4</v>
      </c>
      <c r="C12" s="366" t="e">
        <f t="shared" ref="C12:AH12" si="6">(C70+C124+C178+C232+C286)/COUNTA(AP)</f>
        <v>#DIV/0!</v>
      </c>
      <c r="D12" s="358" t="e">
        <f t="shared" si="6"/>
        <v>#DIV/0!</v>
      </c>
      <c r="E12" s="358" t="e">
        <f t="shared" si="6"/>
        <v>#DIV/0!</v>
      </c>
      <c r="F12" s="358" t="e">
        <f t="shared" si="6"/>
        <v>#DIV/0!</v>
      </c>
      <c r="G12" s="358" t="e">
        <f t="shared" si="6"/>
        <v>#DIV/0!</v>
      </c>
      <c r="H12" s="358" t="e">
        <f t="shared" si="6"/>
        <v>#DIV/0!</v>
      </c>
      <c r="I12" s="358" t="e">
        <f t="shared" si="6"/>
        <v>#DIV/0!</v>
      </c>
      <c r="J12" s="358" t="e">
        <f t="shared" si="6"/>
        <v>#DIV/0!</v>
      </c>
      <c r="K12" s="358" t="e">
        <f t="shared" si="6"/>
        <v>#DIV/0!</v>
      </c>
      <c r="L12" s="358" t="e">
        <f t="shared" si="6"/>
        <v>#DIV/0!</v>
      </c>
      <c r="M12" s="358" t="e">
        <f t="shared" si="6"/>
        <v>#DIV/0!</v>
      </c>
      <c r="N12" s="358" t="e">
        <f t="shared" si="6"/>
        <v>#DIV/0!</v>
      </c>
      <c r="O12" s="358" t="e">
        <f t="shared" si="6"/>
        <v>#DIV/0!</v>
      </c>
      <c r="P12" s="358" t="e">
        <f t="shared" si="6"/>
        <v>#DIV/0!</v>
      </c>
      <c r="Q12" s="358" t="e">
        <f t="shared" si="6"/>
        <v>#DIV/0!</v>
      </c>
      <c r="R12" s="358" t="e">
        <f t="shared" si="6"/>
        <v>#DIV/0!</v>
      </c>
      <c r="S12" s="358" t="e">
        <f t="shared" si="6"/>
        <v>#DIV/0!</v>
      </c>
      <c r="T12" s="358" t="e">
        <f t="shared" si="6"/>
        <v>#DIV/0!</v>
      </c>
      <c r="U12" s="358" t="e">
        <f t="shared" si="6"/>
        <v>#DIV/0!</v>
      </c>
      <c r="V12" s="358" t="e">
        <f t="shared" si="6"/>
        <v>#DIV/0!</v>
      </c>
      <c r="W12" s="358" t="e">
        <f t="shared" si="6"/>
        <v>#DIV/0!</v>
      </c>
      <c r="X12" s="358" t="e">
        <f t="shared" si="6"/>
        <v>#DIV/0!</v>
      </c>
      <c r="Y12" s="358" t="e">
        <f t="shared" si="6"/>
        <v>#DIV/0!</v>
      </c>
      <c r="Z12" s="358" t="e">
        <f t="shared" si="6"/>
        <v>#DIV/0!</v>
      </c>
      <c r="AA12" s="358" t="e">
        <f t="shared" si="6"/>
        <v>#DIV/0!</v>
      </c>
      <c r="AB12" s="358" t="e">
        <f t="shared" si="6"/>
        <v>#DIV/0!</v>
      </c>
      <c r="AC12" s="358" t="e">
        <f t="shared" si="6"/>
        <v>#DIV/0!</v>
      </c>
      <c r="AD12" s="358" t="e">
        <f t="shared" si="6"/>
        <v>#DIV/0!</v>
      </c>
      <c r="AE12" s="358" t="e">
        <f t="shared" si="6"/>
        <v>#DIV/0!</v>
      </c>
      <c r="AF12" s="358" t="e">
        <f t="shared" si="6"/>
        <v>#DIV/0!</v>
      </c>
      <c r="AG12" s="358" t="e">
        <f t="shared" si="6"/>
        <v>#DIV/0!</v>
      </c>
      <c r="AH12" s="358" t="e">
        <f t="shared" si="6"/>
        <v>#DIV/0!</v>
      </c>
      <c r="AI12" s="358" t="e">
        <f t="shared" ref="AI12:BB12" si="7">(AI70+AI124+AI178+AI232+AI286)/COUNTA(AP)</f>
        <v>#DIV/0!</v>
      </c>
      <c r="AJ12" s="358" t="e">
        <f t="shared" si="7"/>
        <v>#DIV/0!</v>
      </c>
      <c r="AK12" s="358" t="e">
        <f t="shared" si="7"/>
        <v>#DIV/0!</v>
      </c>
      <c r="AL12" s="358" t="e">
        <f t="shared" si="7"/>
        <v>#DIV/0!</v>
      </c>
      <c r="AM12" s="358" t="e">
        <f t="shared" si="7"/>
        <v>#DIV/0!</v>
      </c>
      <c r="AN12" s="358" t="e">
        <f t="shared" si="7"/>
        <v>#DIV/0!</v>
      </c>
      <c r="AO12" s="358" t="e">
        <f t="shared" si="7"/>
        <v>#DIV/0!</v>
      </c>
      <c r="AP12" s="358" t="e">
        <f t="shared" si="7"/>
        <v>#DIV/0!</v>
      </c>
      <c r="AQ12" s="358" t="e">
        <f t="shared" si="7"/>
        <v>#DIV/0!</v>
      </c>
      <c r="AR12" s="358" t="e">
        <f t="shared" si="7"/>
        <v>#DIV/0!</v>
      </c>
      <c r="AS12" s="358" t="e">
        <f t="shared" si="7"/>
        <v>#DIV/0!</v>
      </c>
      <c r="AT12" s="358" t="e">
        <f t="shared" si="7"/>
        <v>#DIV/0!</v>
      </c>
      <c r="AU12" s="358" t="e">
        <f t="shared" si="7"/>
        <v>#DIV/0!</v>
      </c>
      <c r="AV12" s="358" t="e">
        <f t="shared" si="7"/>
        <v>#DIV/0!</v>
      </c>
      <c r="AW12" s="358" t="e">
        <f t="shared" si="7"/>
        <v>#DIV/0!</v>
      </c>
      <c r="AX12" s="358" t="e">
        <f t="shared" si="7"/>
        <v>#DIV/0!</v>
      </c>
      <c r="AY12" s="358" t="e">
        <f t="shared" si="7"/>
        <v>#DIV/0!</v>
      </c>
      <c r="AZ12" s="358" t="e">
        <f t="shared" si="7"/>
        <v>#DIV/0!</v>
      </c>
      <c r="BA12" s="358" t="e">
        <f t="shared" si="7"/>
        <v>#DIV/0!</v>
      </c>
      <c r="BB12" s="367" t="e">
        <f t="shared" si="7"/>
        <v>#DIV/0!</v>
      </c>
    </row>
    <row r="13" spans="1:54" ht="16.5" customHeight="1" x14ac:dyDescent="0.2">
      <c r="B13" s="359">
        <v>5</v>
      </c>
      <c r="C13" s="366" t="e">
        <f t="shared" ref="C13:AH13" si="8">(C71+C125+C179+C233+C287)/COUNTA(AP)</f>
        <v>#DIV/0!</v>
      </c>
      <c r="D13" s="358" t="e">
        <f t="shared" si="8"/>
        <v>#DIV/0!</v>
      </c>
      <c r="E13" s="358" t="e">
        <f t="shared" si="8"/>
        <v>#DIV/0!</v>
      </c>
      <c r="F13" s="358" t="e">
        <f t="shared" si="8"/>
        <v>#DIV/0!</v>
      </c>
      <c r="G13" s="358" t="e">
        <f t="shared" si="8"/>
        <v>#DIV/0!</v>
      </c>
      <c r="H13" s="358" t="e">
        <f t="shared" si="8"/>
        <v>#DIV/0!</v>
      </c>
      <c r="I13" s="358" t="e">
        <f t="shared" si="8"/>
        <v>#DIV/0!</v>
      </c>
      <c r="J13" s="358" t="e">
        <f t="shared" si="8"/>
        <v>#DIV/0!</v>
      </c>
      <c r="K13" s="358" t="e">
        <f t="shared" si="8"/>
        <v>#DIV/0!</v>
      </c>
      <c r="L13" s="358" t="e">
        <f t="shared" si="8"/>
        <v>#DIV/0!</v>
      </c>
      <c r="M13" s="358" t="e">
        <f t="shared" si="8"/>
        <v>#DIV/0!</v>
      </c>
      <c r="N13" s="358" t="e">
        <f t="shared" si="8"/>
        <v>#DIV/0!</v>
      </c>
      <c r="O13" s="358" t="e">
        <f t="shared" si="8"/>
        <v>#DIV/0!</v>
      </c>
      <c r="P13" s="358" t="e">
        <f t="shared" si="8"/>
        <v>#DIV/0!</v>
      </c>
      <c r="Q13" s="358" t="e">
        <f t="shared" si="8"/>
        <v>#DIV/0!</v>
      </c>
      <c r="R13" s="358" t="e">
        <f t="shared" si="8"/>
        <v>#DIV/0!</v>
      </c>
      <c r="S13" s="358" t="e">
        <f t="shared" si="8"/>
        <v>#DIV/0!</v>
      </c>
      <c r="T13" s="358" t="e">
        <f t="shared" si="8"/>
        <v>#DIV/0!</v>
      </c>
      <c r="U13" s="358" t="e">
        <f t="shared" si="8"/>
        <v>#DIV/0!</v>
      </c>
      <c r="V13" s="358" t="e">
        <f t="shared" si="8"/>
        <v>#DIV/0!</v>
      </c>
      <c r="W13" s="358" t="e">
        <f t="shared" si="8"/>
        <v>#DIV/0!</v>
      </c>
      <c r="X13" s="358" t="e">
        <f t="shared" si="8"/>
        <v>#DIV/0!</v>
      </c>
      <c r="Y13" s="358" t="e">
        <f t="shared" si="8"/>
        <v>#DIV/0!</v>
      </c>
      <c r="Z13" s="358" t="e">
        <f t="shared" si="8"/>
        <v>#DIV/0!</v>
      </c>
      <c r="AA13" s="358" t="e">
        <f t="shared" si="8"/>
        <v>#DIV/0!</v>
      </c>
      <c r="AB13" s="358" t="e">
        <f t="shared" si="8"/>
        <v>#DIV/0!</v>
      </c>
      <c r="AC13" s="358" t="e">
        <f t="shared" si="8"/>
        <v>#DIV/0!</v>
      </c>
      <c r="AD13" s="358" t="e">
        <f t="shared" si="8"/>
        <v>#DIV/0!</v>
      </c>
      <c r="AE13" s="358" t="e">
        <f t="shared" si="8"/>
        <v>#DIV/0!</v>
      </c>
      <c r="AF13" s="358" t="e">
        <f t="shared" si="8"/>
        <v>#DIV/0!</v>
      </c>
      <c r="AG13" s="358" t="e">
        <f t="shared" si="8"/>
        <v>#DIV/0!</v>
      </c>
      <c r="AH13" s="358" t="e">
        <f t="shared" si="8"/>
        <v>#DIV/0!</v>
      </c>
      <c r="AI13" s="358" t="e">
        <f t="shared" ref="AI13:BB13" si="9">(AI71+AI125+AI179+AI233+AI287)/COUNTA(AP)</f>
        <v>#DIV/0!</v>
      </c>
      <c r="AJ13" s="358" t="e">
        <f t="shared" si="9"/>
        <v>#DIV/0!</v>
      </c>
      <c r="AK13" s="358" t="e">
        <f t="shared" si="9"/>
        <v>#DIV/0!</v>
      </c>
      <c r="AL13" s="358" t="e">
        <f t="shared" si="9"/>
        <v>#DIV/0!</v>
      </c>
      <c r="AM13" s="358" t="e">
        <f t="shared" si="9"/>
        <v>#DIV/0!</v>
      </c>
      <c r="AN13" s="358" t="e">
        <f t="shared" si="9"/>
        <v>#DIV/0!</v>
      </c>
      <c r="AO13" s="358" t="e">
        <f t="shared" si="9"/>
        <v>#DIV/0!</v>
      </c>
      <c r="AP13" s="358" t="e">
        <f t="shared" si="9"/>
        <v>#DIV/0!</v>
      </c>
      <c r="AQ13" s="358" t="e">
        <f t="shared" si="9"/>
        <v>#DIV/0!</v>
      </c>
      <c r="AR13" s="358" t="e">
        <f t="shared" si="9"/>
        <v>#DIV/0!</v>
      </c>
      <c r="AS13" s="358" t="e">
        <f t="shared" si="9"/>
        <v>#DIV/0!</v>
      </c>
      <c r="AT13" s="358" t="e">
        <f t="shared" si="9"/>
        <v>#DIV/0!</v>
      </c>
      <c r="AU13" s="358" t="e">
        <f t="shared" si="9"/>
        <v>#DIV/0!</v>
      </c>
      <c r="AV13" s="358" t="e">
        <f t="shared" si="9"/>
        <v>#DIV/0!</v>
      </c>
      <c r="AW13" s="358" t="e">
        <f t="shared" si="9"/>
        <v>#DIV/0!</v>
      </c>
      <c r="AX13" s="358" t="e">
        <f t="shared" si="9"/>
        <v>#DIV/0!</v>
      </c>
      <c r="AY13" s="358" t="e">
        <f t="shared" si="9"/>
        <v>#DIV/0!</v>
      </c>
      <c r="AZ13" s="358" t="e">
        <f t="shared" si="9"/>
        <v>#DIV/0!</v>
      </c>
      <c r="BA13" s="358" t="e">
        <f t="shared" si="9"/>
        <v>#DIV/0!</v>
      </c>
      <c r="BB13" s="367" t="e">
        <f t="shared" si="9"/>
        <v>#DIV/0!</v>
      </c>
    </row>
    <row r="14" spans="1:54" ht="16.5" customHeight="1" x14ac:dyDescent="0.2">
      <c r="B14" s="359">
        <v>6</v>
      </c>
      <c r="C14" s="366" t="e">
        <f t="shared" ref="C14:AH14" si="10">(C72+C126+C180+C234+C288)/COUNTA(AP)</f>
        <v>#DIV/0!</v>
      </c>
      <c r="D14" s="358" t="e">
        <f t="shared" si="10"/>
        <v>#DIV/0!</v>
      </c>
      <c r="E14" s="358" t="e">
        <f t="shared" si="10"/>
        <v>#DIV/0!</v>
      </c>
      <c r="F14" s="358" t="e">
        <f t="shared" si="10"/>
        <v>#DIV/0!</v>
      </c>
      <c r="G14" s="358" t="e">
        <f t="shared" si="10"/>
        <v>#DIV/0!</v>
      </c>
      <c r="H14" s="358" t="e">
        <f t="shared" si="10"/>
        <v>#DIV/0!</v>
      </c>
      <c r="I14" s="358" t="e">
        <f t="shared" si="10"/>
        <v>#DIV/0!</v>
      </c>
      <c r="J14" s="358" t="e">
        <f t="shared" si="10"/>
        <v>#DIV/0!</v>
      </c>
      <c r="K14" s="358" t="e">
        <f t="shared" si="10"/>
        <v>#DIV/0!</v>
      </c>
      <c r="L14" s="358" t="e">
        <f t="shared" si="10"/>
        <v>#DIV/0!</v>
      </c>
      <c r="M14" s="358" t="e">
        <f t="shared" si="10"/>
        <v>#DIV/0!</v>
      </c>
      <c r="N14" s="358" t="e">
        <f t="shared" si="10"/>
        <v>#DIV/0!</v>
      </c>
      <c r="O14" s="358" t="e">
        <f t="shared" si="10"/>
        <v>#DIV/0!</v>
      </c>
      <c r="P14" s="358" t="e">
        <f t="shared" si="10"/>
        <v>#DIV/0!</v>
      </c>
      <c r="Q14" s="358" t="e">
        <f t="shared" si="10"/>
        <v>#DIV/0!</v>
      </c>
      <c r="R14" s="358" t="e">
        <f t="shared" si="10"/>
        <v>#DIV/0!</v>
      </c>
      <c r="S14" s="358" t="e">
        <f t="shared" si="10"/>
        <v>#DIV/0!</v>
      </c>
      <c r="T14" s="358" t="e">
        <f t="shared" si="10"/>
        <v>#DIV/0!</v>
      </c>
      <c r="U14" s="358" t="e">
        <f t="shared" si="10"/>
        <v>#DIV/0!</v>
      </c>
      <c r="V14" s="358" t="e">
        <f t="shared" si="10"/>
        <v>#DIV/0!</v>
      </c>
      <c r="W14" s="358" t="e">
        <f t="shared" si="10"/>
        <v>#DIV/0!</v>
      </c>
      <c r="X14" s="358" t="e">
        <f t="shared" si="10"/>
        <v>#DIV/0!</v>
      </c>
      <c r="Y14" s="358" t="e">
        <f t="shared" si="10"/>
        <v>#DIV/0!</v>
      </c>
      <c r="Z14" s="358" t="e">
        <f t="shared" si="10"/>
        <v>#DIV/0!</v>
      </c>
      <c r="AA14" s="358" t="e">
        <f t="shared" si="10"/>
        <v>#DIV/0!</v>
      </c>
      <c r="AB14" s="358" t="e">
        <f t="shared" si="10"/>
        <v>#DIV/0!</v>
      </c>
      <c r="AC14" s="358" t="e">
        <f t="shared" si="10"/>
        <v>#DIV/0!</v>
      </c>
      <c r="AD14" s="358" t="e">
        <f t="shared" si="10"/>
        <v>#DIV/0!</v>
      </c>
      <c r="AE14" s="358" t="e">
        <f t="shared" si="10"/>
        <v>#DIV/0!</v>
      </c>
      <c r="AF14" s="358" t="e">
        <f t="shared" si="10"/>
        <v>#DIV/0!</v>
      </c>
      <c r="AG14" s="358" t="e">
        <f t="shared" si="10"/>
        <v>#DIV/0!</v>
      </c>
      <c r="AH14" s="358" t="e">
        <f t="shared" si="10"/>
        <v>#DIV/0!</v>
      </c>
      <c r="AI14" s="358" t="e">
        <f t="shared" ref="AI14:BB14" si="11">(AI72+AI126+AI180+AI234+AI288)/COUNTA(AP)</f>
        <v>#DIV/0!</v>
      </c>
      <c r="AJ14" s="358" t="e">
        <f t="shared" si="11"/>
        <v>#DIV/0!</v>
      </c>
      <c r="AK14" s="358" t="e">
        <f t="shared" si="11"/>
        <v>#DIV/0!</v>
      </c>
      <c r="AL14" s="358" t="e">
        <f t="shared" si="11"/>
        <v>#DIV/0!</v>
      </c>
      <c r="AM14" s="358" t="e">
        <f t="shared" si="11"/>
        <v>#DIV/0!</v>
      </c>
      <c r="AN14" s="358" t="e">
        <f t="shared" si="11"/>
        <v>#DIV/0!</v>
      </c>
      <c r="AO14" s="358" t="e">
        <f t="shared" si="11"/>
        <v>#DIV/0!</v>
      </c>
      <c r="AP14" s="358" t="e">
        <f t="shared" si="11"/>
        <v>#DIV/0!</v>
      </c>
      <c r="AQ14" s="358" t="e">
        <f t="shared" si="11"/>
        <v>#DIV/0!</v>
      </c>
      <c r="AR14" s="358" t="e">
        <f t="shared" si="11"/>
        <v>#DIV/0!</v>
      </c>
      <c r="AS14" s="358" t="e">
        <f t="shared" si="11"/>
        <v>#DIV/0!</v>
      </c>
      <c r="AT14" s="358" t="e">
        <f t="shared" si="11"/>
        <v>#DIV/0!</v>
      </c>
      <c r="AU14" s="358" t="e">
        <f t="shared" si="11"/>
        <v>#DIV/0!</v>
      </c>
      <c r="AV14" s="358" t="e">
        <f t="shared" si="11"/>
        <v>#DIV/0!</v>
      </c>
      <c r="AW14" s="358" t="e">
        <f t="shared" si="11"/>
        <v>#DIV/0!</v>
      </c>
      <c r="AX14" s="358" t="e">
        <f t="shared" si="11"/>
        <v>#DIV/0!</v>
      </c>
      <c r="AY14" s="358" t="e">
        <f t="shared" si="11"/>
        <v>#DIV/0!</v>
      </c>
      <c r="AZ14" s="358" t="e">
        <f t="shared" si="11"/>
        <v>#DIV/0!</v>
      </c>
      <c r="BA14" s="358" t="e">
        <f t="shared" si="11"/>
        <v>#DIV/0!</v>
      </c>
      <c r="BB14" s="367" t="e">
        <f t="shared" si="11"/>
        <v>#DIV/0!</v>
      </c>
    </row>
    <row r="15" spans="1:54" ht="16.5" customHeight="1" x14ac:dyDescent="0.2">
      <c r="B15" s="359">
        <v>7</v>
      </c>
      <c r="C15" s="366" t="e">
        <f t="shared" ref="C15:AH15" si="12">(C73+C127+C181+C235+C289)/COUNTA(AP)</f>
        <v>#DIV/0!</v>
      </c>
      <c r="D15" s="358" t="e">
        <f t="shared" si="12"/>
        <v>#DIV/0!</v>
      </c>
      <c r="E15" s="358" t="e">
        <f t="shared" si="12"/>
        <v>#DIV/0!</v>
      </c>
      <c r="F15" s="358" t="e">
        <f t="shared" si="12"/>
        <v>#DIV/0!</v>
      </c>
      <c r="G15" s="358" t="e">
        <f t="shared" si="12"/>
        <v>#DIV/0!</v>
      </c>
      <c r="H15" s="358" t="e">
        <f t="shared" si="12"/>
        <v>#DIV/0!</v>
      </c>
      <c r="I15" s="358" t="e">
        <f t="shared" si="12"/>
        <v>#DIV/0!</v>
      </c>
      <c r="J15" s="358" t="e">
        <f t="shared" si="12"/>
        <v>#DIV/0!</v>
      </c>
      <c r="K15" s="358" t="e">
        <f t="shared" si="12"/>
        <v>#DIV/0!</v>
      </c>
      <c r="L15" s="358" t="e">
        <f t="shared" si="12"/>
        <v>#DIV/0!</v>
      </c>
      <c r="M15" s="358" t="e">
        <f t="shared" si="12"/>
        <v>#DIV/0!</v>
      </c>
      <c r="N15" s="358" t="e">
        <f t="shared" si="12"/>
        <v>#DIV/0!</v>
      </c>
      <c r="O15" s="358" t="e">
        <f t="shared" si="12"/>
        <v>#DIV/0!</v>
      </c>
      <c r="P15" s="358" t="e">
        <f t="shared" si="12"/>
        <v>#DIV/0!</v>
      </c>
      <c r="Q15" s="358" t="e">
        <f t="shared" si="12"/>
        <v>#DIV/0!</v>
      </c>
      <c r="R15" s="358" t="e">
        <f t="shared" si="12"/>
        <v>#DIV/0!</v>
      </c>
      <c r="S15" s="358" t="e">
        <f t="shared" si="12"/>
        <v>#DIV/0!</v>
      </c>
      <c r="T15" s="358" t="e">
        <f t="shared" si="12"/>
        <v>#DIV/0!</v>
      </c>
      <c r="U15" s="358" t="e">
        <f t="shared" si="12"/>
        <v>#DIV/0!</v>
      </c>
      <c r="V15" s="358" t="e">
        <f t="shared" si="12"/>
        <v>#DIV/0!</v>
      </c>
      <c r="W15" s="358" t="e">
        <f t="shared" si="12"/>
        <v>#DIV/0!</v>
      </c>
      <c r="X15" s="358" t="e">
        <f t="shared" si="12"/>
        <v>#DIV/0!</v>
      </c>
      <c r="Y15" s="358" t="e">
        <f t="shared" si="12"/>
        <v>#DIV/0!</v>
      </c>
      <c r="Z15" s="358" t="e">
        <f t="shared" si="12"/>
        <v>#DIV/0!</v>
      </c>
      <c r="AA15" s="358" t="e">
        <f t="shared" si="12"/>
        <v>#DIV/0!</v>
      </c>
      <c r="AB15" s="358" t="e">
        <f t="shared" si="12"/>
        <v>#DIV/0!</v>
      </c>
      <c r="AC15" s="358" t="e">
        <f t="shared" si="12"/>
        <v>#DIV/0!</v>
      </c>
      <c r="AD15" s="358" t="e">
        <f t="shared" si="12"/>
        <v>#DIV/0!</v>
      </c>
      <c r="AE15" s="358" t="e">
        <f t="shared" si="12"/>
        <v>#DIV/0!</v>
      </c>
      <c r="AF15" s="358" t="e">
        <f t="shared" si="12"/>
        <v>#DIV/0!</v>
      </c>
      <c r="AG15" s="358" t="e">
        <f t="shared" si="12"/>
        <v>#DIV/0!</v>
      </c>
      <c r="AH15" s="358" t="e">
        <f t="shared" si="12"/>
        <v>#DIV/0!</v>
      </c>
      <c r="AI15" s="358" t="e">
        <f t="shared" ref="AI15:BB15" si="13">(AI73+AI127+AI181+AI235+AI289)/COUNTA(AP)</f>
        <v>#DIV/0!</v>
      </c>
      <c r="AJ15" s="358" t="e">
        <f t="shared" si="13"/>
        <v>#DIV/0!</v>
      </c>
      <c r="AK15" s="358" t="e">
        <f t="shared" si="13"/>
        <v>#DIV/0!</v>
      </c>
      <c r="AL15" s="358" t="e">
        <f t="shared" si="13"/>
        <v>#DIV/0!</v>
      </c>
      <c r="AM15" s="358" t="e">
        <f t="shared" si="13"/>
        <v>#DIV/0!</v>
      </c>
      <c r="AN15" s="358" t="e">
        <f t="shared" si="13"/>
        <v>#DIV/0!</v>
      </c>
      <c r="AO15" s="358" t="e">
        <f t="shared" si="13"/>
        <v>#DIV/0!</v>
      </c>
      <c r="AP15" s="358" t="e">
        <f t="shared" si="13"/>
        <v>#DIV/0!</v>
      </c>
      <c r="AQ15" s="358" t="e">
        <f t="shared" si="13"/>
        <v>#DIV/0!</v>
      </c>
      <c r="AR15" s="358" t="e">
        <f t="shared" si="13"/>
        <v>#DIV/0!</v>
      </c>
      <c r="AS15" s="358" t="e">
        <f t="shared" si="13"/>
        <v>#DIV/0!</v>
      </c>
      <c r="AT15" s="358" t="e">
        <f t="shared" si="13"/>
        <v>#DIV/0!</v>
      </c>
      <c r="AU15" s="358" t="e">
        <f t="shared" si="13"/>
        <v>#DIV/0!</v>
      </c>
      <c r="AV15" s="358" t="e">
        <f t="shared" si="13"/>
        <v>#DIV/0!</v>
      </c>
      <c r="AW15" s="358" t="e">
        <f t="shared" si="13"/>
        <v>#DIV/0!</v>
      </c>
      <c r="AX15" s="358" t="e">
        <f t="shared" si="13"/>
        <v>#DIV/0!</v>
      </c>
      <c r="AY15" s="358" t="e">
        <f t="shared" si="13"/>
        <v>#DIV/0!</v>
      </c>
      <c r="AZ15" s="358" t="e">
        <f t="shared" si="13"/>
        <v>#DIV/0!</v>
      </c>
      <c r="BA15" s="358" t="e">
        <f t="shared" si="13"/>
        <v>#DIV/0!</v>
      </c>
      <c r="BB15" s="367" t="e">
        <f t="shared" si="13"/>
        <v>#DIV/0!</v>
      </c>
    </row>
    <row r="16" spans="1:54" ht="16.5" customHeight="1" x14ac:dyDescent="0.2">
      <c r="B16" s="359">
        <v>8</v>
      </c>
      <c r="C16" s="366" t="e">
        <f t="shared" ref="C16:AH16" si="14">(C74+C128+C182+C236+C290)/COUNTA(AP)</f>
        <v>#DIV/0!</v>
      </c>
      <c r="D16" s="358" t="e">
        <f t="shared" si="14"/>
        <v>#DIV/0!</v>
      </c>
      <c r="E16" s="358" t="e">
        <f t="shared" si="14"/>
        <v>#DIV/0!</v>
      </c>
      <c r="F16" s="358" t="e">
        <f t="shared" si="14"/>
        <v>#DIV/0!</v>
      </c>
      <c r="G16" s="358" t="e">
        <f t="shared" si="14"/>
        <v>#DIV/0!</v>
      </c>
      <c r="H16" s="358" t="e">
        <f t="shared" si="14"/>
        <v>#DIV/0!</v>
      </c>
      <c r="I16" s="358" t="e">
        <f t="shared" si="14"/>
        <v>#DIV/0!</v>
      </c>
      <c r="J16" s="358" t="e">
        <f t="shared" si="14"/>
        <v>#DIV/0!</v>
      </c>
      <c r="K16" s="358" t="e">
        <f t="shared" si="14"/>
        <v>#DIV/0!</v>
      </c>
      <c r="L16" s="358" t="e">
        <f t="shared" si="14"/>
        <v>#DIV/0!</v>
      </c>
      <c r="M16" s="358" t="e">
        <f t="shared" si="14"/>
        <v>#DIV/0!</v>
      </c>
      <c r="N16" s="358" t="e">
        <f t="shared" si="14"/>
        <v>#DIV/0!</v>
      </c>
      <c r="O16" s="358" t="e">
        <f t="shared" si="14"/>
        <v>#DIV/0!</v>
      </c>
      <c r="P16" s="358" t="e">
        <f t="shared" si="14"/>
        <v>#DIV/0!</v>
      </c>
      <c r="Q16" s="358" t="e">
        <f t="shared" si="14"/>
        <v>#DIV/0!</v>
      </c>
      <c r="R16" s="358" t="e">
        <f t="shared" si="14"/>
        <v>#DIV/0!</v>
      </c>
      <c r="S16" s="358" t="e">
        <f t="shared" si="14"/>
        <v>#DIV/0!</v>
      </c>
      <c r="T16" s="358" t="e">
        <f t="shared" si="14"/>
        <v>#DIV/0!</v>
      </c>
      <c r="U16" s="358" t="e">
        <f t="shared" si="14"/>
        <v>#DIV/0!</v>
      </c>
      <c r="V16" s="358" t="e">
        <f t="shared" si="14"/>
        <v>#DIV/0!</v>
      </c>
      <c r="W16" s="358" t="e">
        <f t="shared" si="14"/>
        <v>#DIV/0!</v>
      </c>
      <c r="X16" s="358" t="e">
        <f t="shared" si="14"/>
        <v>#DIV/0!</v>
      </c>
      <c r="Y16" s="358" t="e">
        <f t="shared" si="14"/>
        <v>#DIV/0!</v>
      </c>
      <c r="Z16" s="358" t="e">
        <f t="shared" si="14"/>
        <v>#DIV/0!</v>
      </c>
      <c r="AA16" s="358" t="e">
        <f t="shared" si="14"/>
        <v>#DIV/0!</v>
      </c>
      <c r="AB16" s="358" t="e">
        <f t="shared" si="14"/>
        <v>#DIV/0!</v>
      </c>
      <c r="AC16" s="358" t="e">
        <f t="shared" si="14"/>
        <v>#DIV/0!</v>
      </c>
      <c r="AD16" s="358" t="e">
        <f t="shared" si="14"/>
        <v>#DIV/0!</v>
      </c>
      <c r="AE16" s="358" t="e">
        <f t="shared" si="14"/>
        <v>#DIV/0!</v>
      </c>
      <c r="AF16" s="358" t="e">
        <f t="shared" si="14"/>
        <v>#DIV/0!</v>
      </c>
      <c r="AG16" s="358" t="e">
        <f t="shared" si="14"/>
        <v>#DIV/0!</v>
      </c>
      <c r="AH16" s="358" t="e">
        <f t="shared" si="14"/>
        <v>#DIV/0!</v>
      </c>
      <c r="AI16" s="358" t="e">
        <f t="shared" ref="AI16:BB16" si="15">(AI74+AI128+AI182+AI236+AI290)/COUNTA(AP)</f>
        <v>#DIV/0!</v>
      </c>
      <c r="AJ16" s="358" t="e">
        <f t="shared" si="15"/>
        <v>#DIV/0!</v>
      </c>
      <c r="AK16" s="358" t="e">
        <f t="shared" si="15"/>
        <v>#DIV/0!</v>
      </c>
      <c r="AL16" s="358" t="e">
        <f t="shared" si="15"/>
        <v>#DIV/0!</v>
      </c>
      <c r="AM16" s="358" t="e">
        <f t="shared" si="15"/>
        <v>#DIV/0!</v>
      </c>
      <c r="AN16" s="358" t="e">
        <f t="shared" si="15"/>
        <v>#DIV/0!</v>
      </c>
      <c r="AO16" s="358" t="e">
        <f t="shared" si="15"/>
        <v>#DIV/0!</v>
      </c>
      <c r="AP16" s="358" t="e">
        <f t="shared" si="15"/>
        <v>#DIV/0!</v>
      </c>
      <c r="AQ16" s="358" t="e">
        <f t="shared" si="15"/>
        <v>#DIV/0!</v>
      </c>
      <c r="AR16" s="358" t="e">
        <f t="shared" si="15"/>
        <v>#DIV/0!</v>
      </c>
      <c r="AS16" s="358" t="e">
        <f t="shared" si="15"/>
        <v>#DIV/0!</v>
      </c>
      <c r="AT16" s="358" t="e">
        <f t="shared" si="15"/>
        <v>#DIV/0!</v>
      </c>
      <c r="AU16" s="358" t="e">
        <f t="shared" si="15"/>
        <v>#DIV/0!</v>
      </c>
      <c r="AV16" s="358" t="e">
        <f t="shared" si="15"/>
        <v>#DIV/0!</v>
      </c>
      <c r="AW16" s="358" t="e">
        <f t="shared" si="15"/>
        <v>#DIV/0!</v>
      </c>
      <c r="AX16" s="358" t="e">
        <f t="shared" si="15"/>
        <v>#DIV/0!</v>
      </c>
      <c r="AY16" s="358" t="e">
        <f t="shared" si="15"/>
        <v>#DIV/0!</v>
      </c>
      <c r="AZ16" s="358" t="e">
        <f t="shared" si="15"/>
        <v>#DIV/0!</v>
      </c>
      <c r="BA16" s="358" t="e">
        <f t="shared" si="15"/>
        <v>#DIV/0!</v>
      </c>
      <c r="BB16" s="367" t="e">
        <f t="shared" si="15"/>
        <v>#DIV/0!</v>
      </c>
    </row>
    <row r="17" spans="2:54" ht="16.5" customHeight="1" x14ac:dyDescent="0.2">
      <c r="B17" s="359">
        <v>9</v>
      </c>
      <c r="C17" s="366" t="e">
        <f t="shared" ref="C17:AH17" si="16">(C75+C129+C183+C237+C291)/COUNTA(AP)</f>
        <v>#DIV/0!</v>
      </c>
      <c r="D17" s="358" t="e">
        <f t="shared" si="16"/>
        <v>#DIV/0!</v>
      </c>
      <c r="E17" s="358" t="e">
        <f t="shared" si="16"/>
        <v>#DIV/0!</v>
      </c>
      <c r="F17" s="358" t="e">
        <f t="shared" si="16"/>
        <v>#DIV/0!</v>
      </c>
      <c r="G17" s="358" t="e">
        <f t="shared" si="16"/>
        <v>#DIV/0!</v>
      </c>
      <c r="H17" s="358" t="e">
        <f t="shared" si="16"/>
        <v>#DIV/0!</v>
      </c>
      <c r="I17" s="358" t="e">
        <f t="shared" si="16"/>
        <v>#DIV/0!</v>
      </c>
      <c r="J17" s="358" t="e">
        <f t="shared" si="16"/>
        <v>#DIV/0!</v>
      </c>
      <c r="K17" s="358" t="e">
        <f t="shared" si="16"/>
        <v>#DIV/0!</v>
      </c>
      <c r="L17" s="358" t="e">
        <f t="shared" si="16"/>
        <v>#DIV/0!</v>
      </c>
      <c r="M17" s="358" t="e">
        <f t="shared" si="16"/>
        <v>#DIV/0!</v>
      </c>
      <c r="N17" s="358" t="e">
        <f t="shared" si="16"/>
        <v>#DIV/0!</v>
      </c>
      <c r="O17" s="358" t="e">
        <f t="shared" si="16"/>
        <v>#DIV/0!</v>
      </c>
      <c r="P17" s="358" t="e">
        <f t="shared" si="16"/>
        <v>#DIV/0!</v>
      </c>
      <c r="Q17" s="358" t="e">
        <f t="shared" si="16"/>
        <v>#DIV/0!</v>
      </c>
      <c r="R17" s="358" t="e">
        <f t="shared" si="16"/>
        <v>#DIV/0!</v>
      </c>
      <c r="S17" s="358" t="e">
        <f t="shared" si="16"/>
        <v>#DIV/0!</v>
      </c>
      <c r="T17" s="358" t="e">
        <f t="shared" si="16"/>
        <v>#DIV/0!</v>
      </c>
      <c r="U17" s="358" t="e">
        <f t="shared" si="16"/>
        <v>#DIV/0!</v>
      </c>
      <c r="V17" s="358" t="e">
        <f t="shared" si="16"/>
        <v>#DIV/0!</v>
      </c>
      <c r="W17" s="358" t="e">
        <f t="shared" si="16"/>
        <v>#DIV/0!</v>
      </c>
      <c r="X17" s="358" t="e">
        <f t="shared" si="16"/>
        <v>#DIV/0!</v>
      </c>
      <c r="Y17" s="358" t="e">
        <f t="shared" si="16"/>
        <v>#DIV/0!</v>
      </c>
      <c r="Z17" s="358" t="e">
        <f t="shared" si="16"/>
        <v>#DIV/0!</v>
      </c>
      <c r="AA17" s="358" t="e">
        <f t="shared" si="16"/>
        <v>#DIV/0!</v>
      </c>
      <c r="AB17" s="358" t="e">
        <f t="shared" si="16"/>
        <v>#DIV/0!</v>
      </c>
      <c r="AC17" s="358" t="e">
        <f t="shared" si="16"/>
        <v>#DIV/0!</v>
      </c>
      <c r="AD17" s="358" t="e">
        <f t="shared" si="16"/>
        <v>#DIV/0!</v>
      </c>
      <c r="AE17" s="358" t="e">
        <f t="shared" si="16"/>
        <v>#DIV/0!</v>
      </c>
      <c r="AF17" s="358" t="e">
        <f t="shared" si="16"/>
        <v>#DIV/0!</v>
      </c>
      <c r="AG17" s="358" t="e">
        <f t="shared" si="16"/>
        <v>#DIV/0!</v>
      </c>
      <c r="AH17" s="358" t="e">
        <f t="shared" si="16"/>
        <v>#DIV/0!</v>
      </c>
      <c r="AI17" s="358" t="e">
        <f t="shared" ref="AI17:BB17" si="17">(AI75+AI129+AI183+AI237+AI291)/COUNTA(AP)</f>
        <v>#DIV/0!</v>
      </c>
      <c r="AJ17" s="358" t="e">
        <f t="shared" si="17"/>
        <v>#DIV/0!</v>
      </c>
      <c r="AK17" s="358" t="e">
        <f t="shared" si="17"/>
        <v>#DIV/0!</v>
      </c>
      <c r="AL17" s="358" t="e">
        <f t="shared" si="17"/>
        <v>#DIV/0!</v>
      </c>
      <c r="AM17" s="358" t="e">
        <f t="shared" si="17"/>
        <v>#DIV/0!</v>
      </c>
      <c r="AN17" s="358" t="e">
        <f t="shared" si="17"/>
        <v>#DIV/0!</v>
      </c>
      <c r="AO17" s="358" t="e">
        <f t="shared" si="17"/>
        <v>#DIV/0!</v>
      </c>
      <c r="AP17" s="358" t="e">
        <f t="shared" si="17"/>
        <v>#DIV/0!</v>
      </c>
      <c r="AQ17" s="358" t="e">
        <f t="shared" si="17"/>
        <v>#DIV/0!</v>
      </c>
      <c r="AR17" s="358" t="e">
        <f t="shared" si="17"/>
        <v>#DIV/0!</v>
      </c>
      <c r="AS17" s="358" t="e">
        <f t="shared" si="17"/>
        <v>#DIV/0!</v>
      </c>
      <c r="AT17" s="358" t="e">
        <f t="shared" si="17"/>
        <v>#DIV/0!</v>
      </c>
      <c r="AU17" s="358" t="e">
        <f t="shared" si="17"/>
        <v>#DIV/0!</v>
      </c>
      <c r="AV17" s="358" t="e">
        <f t="shared" si="17"/>
        <v>#DIV/0!</v>
      </c>
      <c r="AW17" s="358" t="e">
        <f t="shared" si="17"/>
        <v>#DIV/0!</v>
      </c>
      <c r="AX17" s="358" t="e">
        <f t="shared" si="17"/>
        <v>#DIV/0!</v>
      </c>
      <c r="AY17" s="358" t="e">
        <f t="shared" si="17"/>
        <v>#DIV/0!</v>
      </c>
      <c r="AZ17" s="358" t="e">
        <f t="shared" si="17"/>
        <v>#DIV/0!</v>
      </c>
      <c r="BA17" s="358" t="e">
        <f t="shared" si="17"/>
        <v>#DIV/0!</v>
      </c>
      <c r="BB17" s="367" t="e">
        <f t="shared" si="17"/>
        <v>#DIV/0!</v>
      </c>
    </row>
    <row r="18" spans="2:54" ht="16.5" customHeight="1" x14ac:dyDescent="0.2">
      <c r="B18" s="359">
        <v>10</v>
      </c>
      <c r="C18" s="366" t="e">
        <f t="shared" ref="C18:AH18" si="18">(C76+C130+C184+C238+C292)/COUNTA(AP)</f>
        <v>#DIV/0!</v>
      </c>
      <c r="D18" s="358" t="e">
        <f t="shared" si="18"/>
        <v>#DIV/0!</v>
      </c>
      <c r="E18" s="358" t="e">
        <f t="shared" si="18"/>
        <v>#DIV/0!</v>
      </c>
      <c r="F18" s="358" t="e">
        <f t="shared" si="18"/>
        <v>#DIV/0!</v>
      </c>
      <c r="G18" s="358" t="e">
        <f t="shared" si="18"/>
        <v>#DIV/0!</v>
      </c>
      <c r="H18" s="358" t="e">
        <f t="shared" si="18"/>
        <v>#DIV/0!</v>
      </c>
      <c r="I18" s="358" t="e">
        <f t="shared" si="18"/>
        <v>#DIV/0!</v>
      </c>
      <c r="J18" s="358" t="e">
        <f t="shared" si="18"/>
        <v>#DIV/0!</v>
      </c>
      <c r="K18" s="358" t="e">
        <f t="shared" si="18"/>
        <v>#DIV/0!</v>
      </c>
      <c r="L18" s="358" t="e">
        <f t="shared" si="18"/>
        <v>#DIV/0!</v>
      </c>
      <c r="M18" s="358" t="e">
        <f t="shared" si="18"/>
        <v>#DIV/0!</v>
      </c>
      <c r="N18" s="358" t="e">
        <f t="shared" si="18"/>
        <v>#DIV/0!</v>
      </c>
      <c r="O18" s="358" t="e">
        <f t="shared" si="18"/>
        <v>#DIV/0!</v>
      </c>
      <c r="P18" s="358" t="e">
        <f t="shared" si="18"/>
        <v>#DIV/0!</v>
      </c>
      <c r="Q18" s="358" t="e">
        <f t="shared" si="18"/>
        <v>#DIV/0!</v>
      </c>
      <c r="R18" s="358" t="e">
        <f t="shared" si="18"/>
        <v>#DIV/0!</v>
      </c>
      <c r="S18" s="358" t="e">
        <f t="shared" si="18"/>
        <v>#DIV/0!</v>
      </c>
      <c r="T18" s="358" t="e">
        <f t="shared" si="18"/>
        <v>#DIV/0!</v>
      </c>
      <c r="U18" s="358" t="e">
        <f t="shared" si="18"/>
        <v>#DIV/0!</v>
      </c>
      <c r="V18" s="358" t="e">
        <f t="shared" si="18"/>
        <v>#DIV/0!</v>
      </c>
      <c r="W18" s="358" t="e">
        <f t="shared" si="18"/>
        <v>#DIV/0!</v>
      </c>
      <c r="X18" s="358" t="e">
        <f t="shared" si="18"/>
        <v>#DIV/0!</v>
      </c>
      <c r="Y18" s="358" t="e">
        <f t="shared" si="18"/>
        <v>#DIV/0!</v>
      </c>
      <c r="Z18" s="358" t="e">
        <f t="shared" si="18"/>
        <v>#DIV/0!</v>
      </c>
      <c r="AA18" s="358" t="e">
        <f t="shared" si="18"/>
        <v>#DIV/0!</v>
      </c>
      <c r="AB18" s="358" t="e">
        <f t="shared" si="18"/>
        <v>#DIV/0!</v>
      </c>
      <c r="AC18" s="358" t="e">
        <f t="shared" si="18"/>
        <v>#DIV/0!</v>
      </c>
      <c r="AD18" s="358" t="e">
        <f t="shared" si="18"/>
        <v>#DIV/0!</v>
      </c>
      <c r="AE18" s="358" t="e">
        <f t="shared" si="18"/>
        <v>#DIV/0!</v>
      </c>
      <c r="AF18" s="358" t="e">
        <f t="shared" si="18"/>
        <v>#DIV/0!</v>
      </c>
      <c r="AG18" s="358" t="e">
        <f t="shared" si="18"/>
        <v>#DIV/0!</v>
      </c>
      <c r="AH18" s="358" t="e">
        <f t="shared" si="18"/>
        <v>#DIV/0!</v>
      </c>
      <c r="AI18" s="358" t="e">
        <f t="shared" ref="AI18:BB18" si="19">(AI76+AI130+AI184+AI238+AI292)/COUNTA(AP)</f>
        <v>#DIV/0!</v>
      </c>
      <c r="AJ18" s="358" t="e">
        <f t="shared" si="19"/>
        <v>#DIV/0!</v>
      </c>
      <c r="AK18" s="358" t="e">
        <f t="shared" si="19"/>
        <v>#DIV/0!</v>
      </c>
      <c r="AL18" s="358" t="e">
        <f t="shared" si="19"/>
        <v>#DIV/0!</v>
      </c>
      <c r="AM18" s="358" t="e">
        <f t="shared" si="19"/>
        <v>#DIV/0!</v>
      </c>
      <c r="AN18" s="358" t="e">
        <f t="shared" si="19"/>
        <v>#DIV/0!</v>
      </c>
      <c r="AO18" s="358" t="e">
        <f t="shared" si="19"/>
        <v>#DIV/0!</v>
      </c>
      <c r="AP18" s="358" t="e">
        <f t="shared" si="19"/>
        <v>#DIV/0!</v>
      </c>
      <c r="AQ18" s="358" t="e">
        <f t="shared" si="19"/>
        <v>#DIV/0!</v>
      </c>
      <c r="AR18" s="358" t="e">
        <f t="shared" si="19"/>
        <v>#DIV/0!</v>
      </c>
      <c r="AS18" s="358" t="e">
        <f t="shared" si="19"/>
        <v>#DIV/0!</v>
      </c>
      <c r="AT18" s="358" t="e">
        <f t="shared" si="19"/>
        <v>#DIV/0!</v>
      </c>
      <c r="AU18" s="358" t="e">
        <f t="shared" si="19"/>
        <v>#DIV/0!</v>
      </c>
      <c r="AV18" s="358" t="e">
        <f t="shared" si="19"/>
        <v>#DIV/0!</v>
      </c>
      <c r="AW18" s="358" t="e">
        <f t="shared" si="19"/>
        <v>#DIV/0!</v>
      </c>
      <c r="AX18" s="358" t="e">
        <f t="shared" si="19"/>
        <v>#DIV/0!</v>
      </c>
      <c r="AY18" s="358" t="e">
        <f t="shared" si="19"/>
        <v>#DIV/0!</v>
      </c>
      <c r="AZ18" s="358" t="e">
        <f t="shared" si="19"/>
        <v>#DIV/0!</v>
      </c>
      <c r="BA18" s="358" t="e">
        <f t="shared" si="19"/>
        <v>#DIV/0!</v>
      </c>
      <c r="BB18" s="367" t="e">
        <f t="shared" si="19"/>
        <v>#DIV/0!</v>
      </c>
    </row>
    <row r="19" spans="2:54" ht="16.5" customHeight="1" x14ac:dyDescent="0.2">
      <c r="B19" s="359">
        <v>11</v>
      </c>
      <c r="C19" s="366" t="e">
        <f t="shared" ref="C19:AH19" si="20">(C77+C131+C185+C239+C293)/COUNTA(AP)</f>
        <v>#DIV/0!</v>
      </c>
      <c r="D19" s="358" t="e">
        <f t="shared" si="20"/>
        <v>#DIV/0!</v>
      </c>
      <c r="E19" s="358" t="e">
        <f t="shared" si="20"/>
        <v>#DIV/0!</v>
      </c>
      <c r="F19" s="358" t="e">
        <f t="shared" si="20"/>
        <v>#DIV/0!</v>
      </c>
      <c r="G19" s="358" t="e">
        <f t="shared" si="20"/>
        <v>#DIV/0!</v>
      </c>
      <c r="H19" s="358" t="e">
        <f t="shared" si="20"/>
        <v>#DIV/0!</v>
      </c>
      <c r="I19" s="358" t="e">
        <f t="shared" si="20"/>
        <v>#DIV/0!</v>
      </c>
      <c r="J19" s="358" t="e">
        <f t="shared" si="20"/>
        <v>#DIV/0!</v>
      </c>
      <c r="K19" s="358" t="e">
        <f t="shared" si="20"/>
        <v>#DIV/0!</v>
      </c>
      <c r="L19" s="358" t="e">
        <f t="shared" si="20"/>
        <v>#DIV/0!</v>
      </c>
      <c r="M19" s="358" t="e">
        <f t="shared" si="20"/>
        <v>#DIV/0!</v>
      </c>
      <c r="N19" s="358" t="e">
        <f t="shared" si="20"/>
        <v>#DIV/0!</v>
      </c>
      <c r="O19" s="358" t="e">
        <f t="shared" si="20"/>
        <v>#DIV/0!</v>
      </c>
      <c r="P19" s="358" t="e">
        <f t="shared" si="20"/>
        <v>#DIV/0!</v>
      </c>
      <c r="Q19" s="358" t="e">
        <f t="shared" si="20"/>
        <v>#DIV/0!</v>
      </c>
      <c r="R19" s="358" t="e">
        <f t="shared" si="20"/>
        <v>#DIV/0!</v>
      </c>
      <c r="S19" s="358" t="e">
        <f t="shared" si="20"/>
        <v>#DIV/0!</v>
      </c>
      <c r="T19" s="358" t="e">
        <f t="shared" si="20"/>
        <v>#DIV/0!</v>
      </c>
      <c r="U19" s="358" t="e">
        <f t="shared" si="20"/>
        <v>#DIV/0!</v>
      </c>
      <c r="V19" s="358" t="e">
        <f t="shared" si="20"/>
        <v>#DIV/0!</v>
      </c>
      <c r="W19" s="358" t="e">
        <f t="shared" si="20"/>
        <v>#DIV/0!</v>
      </c>
      <c r="X19" s="358" t="e">
        <f t="shared" si="20"/>
        <v>#DIV/0!</v>
      </c>
      <c r="Y19" s="358" t="e">
        <f t="shared" si="20"/>
        <v>#DIV/0!</v>
      </c>
      <c r="Z19" s="358" t="e">
        <f t="shared" si="20"/>
        <v>#DIV/0!</v>
      </c>
      <c r="AA19" s="358" t="e">
        <f t="shared" si="20"/>
        <v>#DIV/0!</v>
      </c>
      <c r="AB19" s="358" t="e">
        <f t="shared" si="20"/>
        <v>#DIV/0!</v>
      </c>
      <c r="AC19" s="358" t="e">
        <f t="shared" si="20"/>
        <v>#DIV/0!</v>
      </c>
      <c r="AD19" s="358" t="e">
        <f t="shared" si="20"/>
        <v>#DIV/0!</v>
      </c>
      <c r="AE19" s="358" t="e">
        <f t="shared" si="20"/>
        <v>#DIV/0!</v>
      </c>
      <c r="AF19" s="358" t="e">
        <f t="shared" si="20"/>
        <v>#DIV/0!</v>
      </c>
      <c r="AG19" s="358" t="e">
        <f t="shared" si="20"/>
        <v>#DIV/0!</v>
      </c>
      <c r="AH19" s="358" t="e">
        <f t="shared" si="20"/>
        <v>#DIV/0!</v>
      </c>
      <c r="AI19" s="358" t="e">
        <f t="shared" ref="AI19:BB19" si="21">(AI77+AI131+AI185+AI239+AI293)/COUNTA(AP)</f>
        <v>#DIV/0!</v>
      </c>
      <c r="AJ19" s="358" t="e">
        <f t="shared" si="21"/>
        <v>#DIV/0!</v>
      </c>
      <c r="AK19" s="358" t="e">
        <f t="shared" si="21"/>
        <v>#DIV/0!</v>
      </c>
      <c r="AL19" s="358" t="e">
        <f t="shared" si="21"/>
        <v>#DIV/0!</v>
      </c>
      <c r="AM19" s="358" t="e">
        <f t="shared" si="21"/>
        <v>#DIV/0!</v>
      </c>
      <c r="AN19" s="358" t="e">
        <f t="shared" si="21"/>
        <v>#DIV/0!</v>
      </c>
      <c r="AO19" s="358" t="e">
        <f t="shared" si="21"/>
        <v>#DIV/0!</v>
      </c>
      <c r="AP19" s="358" t="e">
        <f t="shared" si="21"/>
        <v>#DIV/0!</v>
      </c>
      <c r="AQ19" s="358" t="e">
        <f t="shared" si="21"/>
        <v>#DIV/0!</v>
      </c>
      <c r="AR19" s="358" t="e">
        <f t="shared" si="21"/>
        <v>#DIV/0!</v>
      </c>
      <c r="AS19" s="358" t="e">
        <f t="shared" si="21"/>
        <v>#DIV/0!</v>
      </c>
      <c r="AT19" s="358" t="e">
        <f t="shared" si="21"/>
        <v>#DIV/0!</v>
      </c>
      <c r="AU19" s="358" t="e">
        <f t="shared" si="21"/>
        <v>#DIV/0!</v>
      </c>
      <c r="AV19" s="358" t="e">
        <f t="shared" si="21"/>
        <v>#DIV/0!</v>
      </c>
      <c r="AW19" s="358" t="e">
        <f t="shared" si="21"/>
        <v>#DIV/0!</v>
      </c>
      <c r="AX19" s="358" t="e">
        <f t="shared" si="21"/>
        <v>#DIV/0!</v>
      </c>
      <c r="AY19" s="358" t="e">
        <f t="shared" si="21"/>
        <v>#DIV/0!</v>
      </c>
      <c r="AZ19" s="358" t="e">
        <f t="shared" si="21"/>
        <v>#DIV/0!</v>
      </c>
      <c r="BA19" s="358" t="e">
        <f t="shared" si="21"/>
        <v>#DIV/0!</v>
      </c>
      <c r="BB19" s="367" t="e">
        <f t="shared" si="21"/>
        <v>#DIV/0!</v>
      </c>
    </row>
    <row r="20" spans="2:54" ht="16.5" customHeight="1" x14ac:dyDescent="0.2">
      <c r="B20" s="359">
        <v>12</v>
      </c>
      <c r="C20" s="366" t="e">
        <f t="shared" ref="C20:AH20" si="22">(C78+C132+C186+C240+C294)/COUNTA(AP)</f>
        <v>#DIV/0!</v>
      </c>
      <c r="D20" s="358" t="e">
        <f t="shared" si="22"/>
        <v>#DIV/0!</v>
      </c>
      <c r="E20" s="358" t="e">
        <f t="shared" si="22"/>
        <v>#DIV/0!</v>
      </c>
      <c r="F20" s="358" t="e">
        <f t="shared" si="22"/>
        <v>#DIV/0!</v>
      </c>
      <c r="G20" s="358" t="e">
        <f t="shared" si="22"/>
        <v>#DIV/0!</v>
      </c>
      <c r="H20" s="358" t="e">
        <f t="shared" si="22"/>
        <v>#DIV/0!</v>
      </c>
      <c r="I20" s="358" t="e">
        <f t="shared" si="22"/>
        <v>#DIV/0!</v>
      </c>
      <c r="J20" s="358" t="e">
        <f t="shared" si="22"/>
        <v>#DIV/0!</v>
      </c>
      <c r="K20" s="358" t="e">
        <f t="shared" si="22"/>
        <v>#DIV/0!</v>
      </c>
      <c r="L20" s="358" t="e">
        <f t="shared" si="22"/>
        <v>#DIV/0!</v>
      </c>
      <c r="M20" s="358" t="e">
        <f t="shared" si="22"/>
        <v>#DIV/0!</v>
      </c>
      <c r="N20" s="358" t="e">
        <f t="shared" si="22"/>
        <v>#DIV/0!</v>
      </c>
      <c r="O20" s="358" t="e">
        <f t="shared" si="22"/>
        <v>#DIV/0!</v>
      </c>
      <c r="P20" s="358" t="e">
        <f t="shared" si="22"/>
        <v>#DIV/0!</v>
      </c>
      <c r="Q20" s="358" t="e">
        <f t="shared" si="22"/>
        <v>#DIV/0!</v>
      </c>
      <c r="R20" s="358" t="e">
        <f t="shared" si="22"/>
        <v>#DIV/0!</v>
      </c>
      <c r="S20" s="358" t="e">
        <f t="shared" si="22"/>
        <v>#DIV/0!</v>
      </c>
      <c r="T20" s="358" t="e">
        <f t="shared" si="22"/>
        <v>#DIV/0!</v>
      </c>
      <c r="U20" s="358" t="e">
        <f t="shared" si="22"/>
        <v>#DIV/0!</v>
      </c>
      <c r="V20" s="358" t="e">
        <f t="shared" si="22"/>
        <v>#DIV/0!</v>
      </c>
      <c r="W20" s="358" t="e">
        <f t="shared" si="22"/>
        <v>#DIV/0!</v>
      </c>
      <c r="X20" s="358" t="e">
        <f t="shared" si="22"/>
        <v>#DIV/0!</v>
      </c>
      <c r="Y20" s="358" t="e">
        <f t="shared" si="22"/>
        <v>#DIV/0!</v>
      </c>
      <c r="Z20" s="358" t="e">
        <f t="shared" si="22"/>
        <v>#DIV/0!</v>
      </c>
      <c r="AA20" s="358" t="e">
        <f t="shared" si="22"/>
        <v>#DIV/0!</v>
      </c>
      <c r="AB20" s="358" t="e">
        <f t="shared" si="22"/>
        <v>#DIV/0!</v>
      </c>
      <c r="AC20" s="358" t="e">
        <f t="shared" si="22"/>
        <v>#DIV/0!</v>
      </c>
      <c r="AD20" s="358" t="e">
        <f t="shared" si="22"/>
        <v>#DIV/0!</v>
      </c>
      <c r="AE20" s="358" t="e">
        <f t="shared" si="22"/>
        <v>#DIV/0!</v>
      </c>
      <c r="AF20" s="358" t="e">
        <f t="shared" si="22"/>
        <v>#DIV/0!</v>
      </c>
      <c r="AG20" s="358" t="e">
        <f t="shared" si="22"/>
        <v>#DIV/0!</v>
      </c>
      <c r="AH20" s="358" t="e">
        <f t="shared" si="22"/>
        <v>#DIV/0!</v>
      </c>
      <c r="AI20" s="358" t="e">
        <f t="shared" ref="AI20:BB20" si="23">(AI78+AI132+AI186+AI240+AI294)/COUNTA(AP)</f>
        <v>#DIV/0!</v>
      </c>
      <c r="AJ20" s="358" t="e">
        <f t="shared" si="23"/>
        <v>#DIV/0!</v>
      </c>
      <c r="AK20" s="358" t="e">
        <f t="shared" si="23"/>
        <v>#DIV/0!</v>
      </c>
      <c r="AL20" s="358" t="e">
        <f t="shared" si="23"/>
        <v>#DIV/0!</v>
      </c>
      <c r="AM20" s="358" t="e">
        <f t="shared" si="23"/>
        <v>#DIV/0!</v>
      </c>
      <c r="AN20" s="358" t="e">
        <f t="shared" si="23"/>
        <v>#DIV/0!</v>
      </c>
      <c r="AO20" s="358" t="e">
        <f t="shared" si="23"/>
        <v>#DIV/0!</v>
      </c>
      <c r="AP20" s="358" t="e">
        <f t="shared" si="23"/>
        <v>#DIV/0!</v>
      </c>
      <c r="AQ20" s="358" t="e">
        <f t="shared" si="23"/>
        <v>#DIV/0!</v>
      </c>
      <c r="AR20" s="358" t="e">
        <f t="shared" si="23"/>
        <v>#DIV/0!</v>
      </c>
      <c r="AS20" s="358" t="e">
        <f t="shared" si="23"/>
        <v>#DIV/0!</v>
      </c>
      <c r="AT20" s="358" t="e">
        <f t="shared" si="23"/>
        <v>#DIV/0!</v>
      </c>
      <c r="AU20" s="358" t="e">
        <f t="shared" si="23"/>
        <v>#DIV/0!</v>
      </c>
      <c r="AV20" s="358" t="e">
        <f t="shared" si="23"/>
        <v>#DIV/0!</v>
      </c>
      <c r="AW20" s="358" t="e">
        <f t="shared" si="23"/>
        <v>#DIV/0!</v>
      </c>
      <c r="AX20" s="358" t="e">
        <f t="shared" si="23"/>
        <v>#DIV/0!</v>
      </c>
      <c r="AY20" s="358" t="e">
        <f t="shared" si="23"/>
        <v>#DIV/0!</v>
      </c>
      <c r="AZ20" s="358" t="e">
        <f t="shared" si="23"/>
        <v>#DIV/0!</v>
      </c>
      <c r="BA20" s="358" t="e">
        <f t="shared" si="23"/>
        <v>#DIV/0!</v>
      </c>
      <c r="BB20" s="367" t="e">
        <f t="shared" si="23"/>
        <v>#DIV/0!</v>
      </c>
    </row>
    <row r="21" spans="2:54" ht="16.5" customHeight="1" x14ac:dyDescent="0.2">
      <c r="B21" s="359">
        <v>13</v>
      </c>
      <c r="C21" s="366" t="e">
        <f t="shared" ref="C21:AH21" si="24">(C79+C133+C187+C241+C295)/COUNTA(AP)</f>
        <v>#DIV/0!</v>
      </c>
      <c r="D21" s="358" t="e">
        <f t="shared" si="24"/>
        <v>#DIV/0!</v>
      </c>
      <c r="E21" s="358" t="e">
        <f t="shared" si="24"/>
        <v>#DIV/0!</v>
      </c>
      <c r="F21" s="358" t="e">
        <f t="shared" si="24"/>
        <v>#DIV/0!</v>
      </c>
      <c r="G21" s="358" t="e">
        <f t="shared" si="24"/>
        <v>#DIV/0!</v>
      </c>
      <c r="H21" s="358" t="e">
        <f t="shared" si="24"/>
        <v>#DIV/0!</v>
      </c>
      <c r="I21" s="358" t="e">
        <f t="shared" si="24"/>
        <v>#DIV/0!</v>
      </c>
      <c r="J21" s="358" t="e">
        <f t="shared" si="24"/>
        <v>#DIV/0!</v>
      </c>
      <c r="K21" s="358" t="e">
        <f t="shared" si="24"/>
        <v>#DIV/0!</v>
      </c>
      <c r="L21" s="358" t="e">
        <f t="shared" si="24"/>
        <v>#DIV/0!</v>
      </c>
      <c r="M21" s="358" t="e">
        <f t="shared" si="24"/>
        <v>#DIV/0!</v>
      </c>
      <c r="N21" s="358" t="e">
        <f t="shared" si="24"/>
        <v>#DIV/0!</v>
      </c>
      <c r="O21" s="358" t="e">
        <f t="shared" si="24"/>
        <v>#DIV/0!</v>
      </c>
      <c r="P21" s="358" t="e">
        <f t="shared" si="24"/>
        <v>#DIV/0!</v>
      </c>
      <c r="Q21" s="358" t="e">
        <f t="shared" si="24"/>
        <v>#DIV/0!</v>
      </c>
      <c r="R21" s="358" t="e">
        <f t="shared" si="24"/>
        <v>#DIV/0!</v>
      </c>
      <c r="S21" s="358" t="e">
        <f t="shared" si="24"/>
        <v>#DIV/0!</v>
      </c>
      <c r="T21" s="358" t="e">
        <f t="shared" si="24"/>
        <v>#DIV/0!</v>
      </c>
      <c r="U21" s="358" t="e">
        <f t="shared" si="24"/>
        <v>#DIV/0!</v>
      </c>
      <c r="V21" s="358" t="e">
        <f t="shared" si="24"/>
        <v>#DIV/0!</v>
      </c>
      <c r="W21" s="358" t="e">
        <f t="shared" si="24"/>
        <v>#DIV/0!</v>
      </c>
      <c r="X21" s="358" t="e">
        <f t="shared" si="24"/>
        <v>#DIV/0!</v>
      </c>
      <c r="Y21" s="358" t="e">
        <f t="shared" si="24"/>
        <v>#DIV/0!</v>
      </c>
      <c r="Z21" s="358" t="e">
        <f t="shared" si="24"/>
        <v>#DIV/0!</v>
      </c>
      <c r="AA21" s="358" t="e">
        <f t="shared" si="24"/>
        <v>#DIV/0!</v>
      </c>
      <c r="AB21" s="358" t="e">
        <f t="shared" si="24"/>
        <v>#DIV/0!</v>
      </c>
      <c r="AC21" s="358" t="e">
        <f t="shared" si="24"/>
        <v>#DIV/0!</v>
      </c>
      <c r="AD21" s="358" t="e">
        <f t="shared" si="24"/>
        <v>#DIV/0!</v>
      </c>
      <c r="AE21" s="358" t="e">
        <f t="shared" si="24"/>
        <v>#DIV/0!</v>
      </c>
      <c r="AF21" s="358" t="e">
        <f t="shared" si="24"/>
        <v>#DIV/0!</v>
      </c>
      <c r="AG21" s="358" t="e">
        <f t="shared" si="24"/>
        <v>#DIV/0!</v>
      </c>
      <c r="AH21" s="358" t="e">
        <f t="shared" si="24"/>
        <v>#DIV/0!</v>
      </c>
      <c r="AI21" s="358" t="e">
        <f t="shared" ref="AI21:BB21" si="25">(AI79+AI133+AI187+AI241+AI295)/COUNTA(AP)</f>
        <v>#DIV/0!</v>
      </c>
      <c r="AJ21" s="358" t="e">
        <f t="shared" si="25"/>
        <v>#DIV/0!</v>
      </c>
      <c r="AK21" s="358" t="e">
        <f t="shared" si="25"/>
        <v>#DIV/0!</v>
      </c>
      <c r="AL21" s="358" t="e">
        <f t="shared" si="25"/>
        <v>#DIV/0!</v>
      </c>
      <c r="AM21" s="358" t="e">
        <f t="shared" si="25"/>
        <v>#DIV/0!</v>
      </c>
      <c r="AN21" s="358" t="e">
        <f t="shared" si="25"/>
        <v>#DIV/0!</v>
      </c>
      <c r="AO21" s="358" t="e">
        <f t="shared" si="25"/>
        <v>#DIV/0!</v>
      </c>
      <c r="AP21" s="358" t="e">
        <f t="shared" si="25"/>
        <v>#DIV/0!</v>
      </c>
      <c r="AQ21" s="358" t="e">
        <f t="shared" si="25"/>
        <v>#DIV/0!</v>
      </c>
      <c r="AR21" s="358" t="e">
        <f t="shared" si="25"/>
        <v>#DIV/0!</v>
      </c>
      <c r="AS21" s="358" t="e">
        <f t="shared" si="25"/>
        <v>#DIV/0!</v>
      </c>
      <c r="AT21" s="358" t="e">
        <f t="shared" si="25"/>
        <v>#DIV/0!</v>
      </c>
      <c r="AU21" s="358" t="e">
        <f t="shared" si="25"/>
        <v>#DIV/0!</v>
      </c>
      <c r="AV21" s="358" t="e">
        <f t="shared" si="25"/>
        <v>#DIV/0!</v>
      </c>
      <c r="AW21" s="358" t="e">
        <f t="shared" si="25"/>
        <v>#DIV/0!</v>
      </c>
      <c r="AX21" s="358" t="e">
        <f t="shared" si="25"/>
        <v>#DIV/0!</v>
      </c>
      <c r="AY21" s="358" t="e">
        <f t="shared" si="25"/>
        <v>#DIV/0!</v>
      </c>
      <c r="AZ21" s="358" t="e">
        <f t="shared" si="25"/>
        <v>#DIV/0!</v>
      </c>
      <c r="BA21" s="358" t="e">
        <f t="shared" si="25"/>
        <v>#DIV/0!</v>
      </c>
      <c r="BB21" s="367" t="e">
        <f t="shared" si="25"/>
        <v>#DIV/0!</v>
      </c>
    </row>
    <row r="22" spans="2:54" ht="16.5" customHeight="1" x14ac:dyDescent="0.2">
      <c r="B22" s="359">
        <v>14</v>
      </c>
      <c r="C22" s="366" t="e">
        <f t="shared" ref="C22:AH22" si="26">(C80+C134+C188+C242+C296)/COUNTA(AP)</f>
        <v>#DIV/0!</v>
      </c>
      <c r="D22" s="358" t="e">
        <f t="shared" si="26"/>
        <v>#DIV/0!</v>
      </c>
      <c r="E22" s="358" t="e">
        <f t="shared" si="26"/>
        <v>#DIV/0!</v>
      </c>
      <c r="F22" s="358" t="e">
        <f t="shared" si="26"/>
        <v>#DIV/0!</v>
      </c>
      <c r="G22" s="358" t="e">
        <f t="shared" si="26"/>
        <v>#DIV/0!</v>
      </c>
      <c r="H22" s="358" t="e">
        <f t="shared" si="26"/>
        <v>#DIV/0!</v>
      </c>
      <c r="I22" s="358" t="e">
        <f t="shared" si="26"/>
        <v>#DIV/0!</v>
      </c>
      <c r="J22" s="358" t="e">
        <f t="shared" si="26"/>
        <v>#DIV/0!</v>
      </c>
      <c r="K22" s="358" t="e">
        <f t="shared" si="26"/>
        <v>#DIV/0!</v>
      </c>
      <c r="L22" s="358" t="e">
        <f t="shared" si="26"/>
        <v>#DIV/0!</v>
      </c>
      <c r="M22" s="358" t="e">
        <f t="shared" si="26"/>
        <v>#DIV/0!</v>
      </c>
      <c r="N22" s="358" t="e">
        <f t="shared" si="26"/>
        <v>#DIV/0!</v>
      </c>
      <c r="O22" s="358" t="e">
        <f t="shared" si="26"/>
        <v>#DIV/0!</v>
      </c>
      <c r="P22" s="358" t="e">
        <f t="shared" si="26"/>
        <v>#DIV/0!</v>
      </c>
      <c r="Q22" s="358" t="e">
        <f t="shared" si="26"/>
        <v>#DIV/0!</v>
      </c>
      <c r="R22" s="358" t="e">
        <f t="shared" si="26"/>
        <v>#DIV/0!</v>
      </c>
      <c r="S22" s="358" t="e">
        <f t="shared" si="26"/>
        <v>#DIV/0!</v>
      </c>
      <c r="T22" s="358" t="e">
        <f t="shared" si="26"/>
        <v>#DIV/0!</v>
      </c>
      <c r="U22" s="358" t="e">
        <f t="shared" si="26"/>
        <v>#DIV/0!</v>
      </c>
      <c r="V22" s="358" t="e">
        <f t="shared" si="26"/>
        <v>#DIV/0!</v>
      </c>
      <c r="W22" s="358" t="e">
        <f t="shared" si="26"/>
        <v>#DIV/0!</v>
      </c>
      <c r="X22" s="358" t="e">
        <f t="shared" si="26"/>
        <v>#DIV/0!</v>
      </c>
      <c r="Y22" s="358" t="e">
        <f t="shared" si="26"/>
        <v>#DIV/0!</v>
      </c>
      <c r="Z22" s="358" t="e">
        <f t="shared" si="26"/>
        <v>#DIV/0!</v>
      </c>
      <c r="AA22" s="358" t="e">
        <f t="shared" si="26"/>
        <v>#DIV/0!</v>
      </c>
      <c r="AB22" s="358" t="e">
        <f t="shared" si="26"/>
        <v>#DIV/0!</v>
      </c>
      <c r="AC22" s="358" t="e">
        <f t="shared" si="26"/>
        <v>#DIV/0!</v>
      </c>
      <c r="AD22" s="358" t="e">
        <f t="shared" si="26"/>
        <v>#DIV/0!</v>
      </c>
      <c r="AE22" s="358" t="e">
        <f t="shared" si="26"/>
        <v>#DIV/0!</v>
      </c>
      <c r="AF22" s="358" t="e">
        <f t="shared" si="26"/>
        <v>#DIV/0!</v>
      </c>
      <c r="AG22" s="358" t="e">
        <f t="shared" si="26"/>
        <v>#DIV/0!</v>
      </c>
      <c r="AH22" s="358" t="e">
        <f t="shared" si="26"/>
        <v>#DIV/0!</v>
      </c>
      <c r="AI22" s="358" t="e">
        <f t="shared" ref="AI22:BB22" si="27">(AI80+AI134+AI188+AI242+AI296)/COUNTA(AP)</f>
        <v>#DIV/0!</v>
      </c>
      <c r="AJ22" s="358" t="e">
        <f t="shared" si="27"/>
        <v>#DIV/0!</v>
      </c>
      <c r="AK22" s="358" t="e">
        <f t="shared" si="27"/>
        <v>#DIV/0!</v>
      </c>
      <c r="AL22" s="358" t="e">
        <f t="shared" si="27"/>
        <v>#DIV/0!</v>
      </c>
      <c r="AM22" s="358" t="e">
        <f t="shared" si="27"/>
        <v>#DIV/0!</v>
      </c>
      <c r="AN22" s="358" t="e">
        <f t="shared" si="27"/>
        <v>#DIV/0!</v>
      </c>
      <c r="AO22" s="358" t="e">
        <f t="shared" si="27"/>
        <v>#DIV/0!</v>
      </c>
      <c r="AP22" s="358" t="e">
        <f t="shared" si="27"/>
        <v>#DIV/0!</v>
      </c>
      <c r="AQ22" s="358" t="e">
        <f t="shared" si="27"/>
        <v>#DIV/0!</v>
      </c>
      <c r="AR22" s="358" t="e">
        <f t="shared" si="27"/>
        <v>#DIV/0!</v>
      </c>
      <c r="AS22" s="358" t="e">
        <f t="shared" si="27"/>
        <v>#DIV/0!</v>
      </c>
      <c r="AT22" s="358" t="e">
        <f t="shared" si="27"/>
        <v>#DIV/0!</v>
      </c>
      <c r="AU22" s="358" t="e">
        <f t="shared" si="27"/>
        <v>#DIV/0!</v>
      </c>
      <c r="AV22" s="358" t="e">
        <f t="shared" si="27"/>
        <v>#DIV/0!</v>
      </c>
      <c r="AW22" s="358" t="e">
        <f t="shared" si="27"/>
        <v>#DIV/0!</v>
      </c>
      <c r="AX22" s="358" t="e">
        <f t="shared" si="27"/>
        <v>#DIV/0!</v>
      </c>
      <c r="AY22" s="358" t="e">
        <f t="shared" si="27"/>
        <v>#DIV/0!</v>
      </c>
      <c r="AZ22" s="358" t="e">
        <f t="shared" si="27"/>
        <v>#DIV/0!</v>
      </c>
      <c r="BA22" s="358" t="e">
        <f t="shared" si="27"/>
        <v>#DIV/0!</v>
      </c>
      <c r="BB22" s="367" t="e">
        <f t="shared" si="27"/>
        <v>#DIV/0!</v>
      </c>
    </row>
    <row r="23" spans="2:54" ht="16.5" customHeight="1" x14ac:dyDescent="0.2">
      <c r="B23" s="359">
        <v>15</v>
      </c>
      <c r="C23" s="366" t="e">
        <f t="shared" ref="C23:AH23" si="28">(C81+C135+C189+C243+C297)/COUNTA(AP)</f>
        <v>#DIV/0!</v>
      </c>
      <c r="D23" s="358" t="e">
        <f t="shared" si="28"/>
        <v>#DIV/0!</v>
      </c>
      <c r="E23" s="358" t="e">
        <f t="shared" si="28"/>
        <v>#DIV/0!</v>
      </c>
      <c r="F23" s="358" t="e">
        <f t="shared" si="28"/>
        <v>#DIV/0!</v>
      </c>
      <c r="G23" s="358" t="e">
        <f t="shared" si="28"/>
        <v>#DIV/0!</v>
      </c>
      <c r="H23" s="358" t="e">
        <f t="shared" si="28"/>
        <v>#DIV/0!</v>
      </c>
      <c r="I23" s="358" t="e">
        <f t="shared" si="28"/>
        <v>#DIV/0!</v>
      </c>
      <c r="J23" s="358" t="e">
        <f t="shared" si="28"/>
        <v>#DIV/0!</v>
      </c>
      <c r="K23" s="358" t="e">
        <f t="shared" si="28"/>
        <v>#DIV/0!</v>
      </c>
      <c r="L23" s="358" t="e">
        <f t="shared" si="28"/>
        <v>#DIV/0!</v>
      </c>
      <c r="M23" s="358" t="e">
        <f t="shared" si="28"/>
        <v>#DIV/0!</v>
      </c>
      <c r="N23" s="358" t="e">
        <f t="shared" si="28"/>
        <v>#DIV/0!</v>
      </c>
      <c r="O23" s="358" t="e">
        <f t="shared" si="28"/>
        <v>#DIV/0!</v>
      </c>
      <c r="P23" s="358" t="e">
        <f t="shared" si="28"/>
        <v>#DIV/0!</v>
      </c>
      <c r="Q23" s="358" t="e">
        <f t="shared" si="28"/>
        <v>#DIV/0!</v>
      </c>
      <c r="R23" s="358" t="e">
        <f t="shared" si="28"/>
        <v>#DIV/0!</v>
      </c>
      <c r="S23" s="358" t="e">
        <f t="shared" si="28"/>
        <v>#DIV/0!</v>
      </c>
      <c r="T23" s="358" t="e">
        <f t="shared" si="28"/>
        <v>#DIV/0!</v>
      </c>
      <c r="U23" s="358" t="e">
        <f t="shared" si="28"/>
        <v>#DIV/0!</v>
      </c>
      <c r="V23" s="358" t="e">
        <f t="shared" si="28"/>
        <v>#DIV/0!</v>
      </c>
      <c r="W23" s="358" t="e">
        <f t="shared" si="28"/>
        <v>#DIV/0!</v>
      </c>
      <c r="X23" s="358" t="e">
        <f t="shared" si="28"/>
        <v>#DIV/0!</v>
      </c>
      <c r="Y23" s="358" t="e">
        <f t="shared" si="28"/>
        <v>#DIV/0!</v>
      </c>
      <c r="Z23" s="358" t="e">
        <f t="shared" si="28"/>
        <v>#DIV/0!</v>
      </c>
      <c r="AA23" s="358" t="e">
        <f t="shared" si="28"/>
        <v>#DIV/0!</v>
      </c>
      <c r="AB23" s="358" t="e">
        <f t="shared" si="28"/>
        <v>#DIV/0!</v>
      </c>
      <c r="AC23" s="358" t="e">
        <f t="shared" si="28"/>
        <v>#DIV/0!</v>
      </c>
      <c r="AD23" s="358" t="e">
        <f t="shared" si="28"/>
        <v>#DIV/0!</v>
      </c>
      <c r="AE23" s="358" t="e">
        <f t="shared" si="28"/>
        <v>#DIV/0!</v>
      </c>
      <c r="AF23" s="358" t="e">
        <f t="shared" si="28"/>
        <v>#DIV/0!</v>
      </c>
      <c r="AG23" s="358" t="e">
        <f t="shared" si="28"/>
        <v>#DIV/0!</v>
      </c>
      <c r="AH23" s="358" t="e">
        <f t="shared" si="28"/>
        <v>#DIV/0!</v>
      </c>
      <c r="AI23" s="358" t="e">
        <f t="shared" ref="AI23:BB23" si="29">(AI81+AI135+AI189+AI243+AI297)/COUNTA(AP)</f>
        <v>#DIV/0!</v>
      </c>
      <c r="AJ23" s="358" t="e">
        <f t="shared" si="29"/>
        <v>#DIV/0!</v>
      </c>
      <c r="AK23" s="358" t="e">
        <f t="shared" si="29"/>
        <v>#DIV/0!</v>
      </c>
      <c r="AL23" s="358" t="e">
        <f t="shared" si="29"/>
        <v>#DIV/0!</v>
      </c>
      <c r="AM23" s="358" t="e">
        <f t="shared" si="29"/>
        <v>#DIV/0!</v>
      </c>
      <c r="AN23" s="358" t="e">
        <f t="shared" si="29"/>
        <v>#DIV/0!</v>
      </c>
      <c r="AO23" s="358" t="e">
        <f t="shared" si="29"/>
        <v>#DIV/0!</v>
      </c>
      <c r="AP23" s="358" t="e">
        <f t="shared" si="29"/>
        <v>#DIV/0!</v>
      </c>
      <c r="AQ23" s="358" t="e">
        <f t="shared" si="29"/>
        <v>#DIV/0!</v>
      </c>
      <c r="AR23" s="358" t="e">
        <f t="shared" si="29"/>
        <v>#DIV/0!</v>
      </c>
      <c r="AS23" s="358" t="e">
        <f t="shared" si="29"/>
        <v>#DIV/0!</v>
      </c>
      <c r="AT23" s="358" t="e">
        <f t="shared" si="29"/>
        <v>#DIV/0!</v>
      </c>
      <c r="AU23" s="358" t="e">
        <f t="shared" si="29"/>
        <v>#DIV/0!</v>
      </c>
      <c r="AV23" s="358" t="e">
        <f t="shared" si="29"/>
        <v>#DIV/0!</v>
      </c>
      <c r="AW23" s="358" t="e">
        <f t="shared" si="29"/>
        <v>#DIV/0!</v>
      </c>
      <c r="AX23" s="358" t="e">
        <f t="shared" si="29"/>
        <v>#DIV/0!</v>
      </c>
      <c r="AY23" s="358" t="e">
        <f t="shared" si="29"/>
        <v>#DIV/0!</v>
      </c>
      <c r="AZ23" s="358" t="e">
        <f t="shared" si="29"/>
        <v>#DIV/0!</v>
      </c>
      <c r="BA23" s="358" t="e">
        <f t="shared" si="29"/>
        <v>#DIV/0!</v>
      </c>
      <c r="BB23" s="367" t="e">
        <f t="shared" si="29"/>
        <v>#DIV/0!</v>
      </c>
    </row>
    <row r="24" spans="2:54" ht="16.5" customHeight="1" x14ac:dyDescent="0.2">
      <c r="B24" s="359">
        <v>16</v>
      </c>
      <c r="C24" s="366" t="e">
        <f t="shared" ref="C24:AH24" si="30">(C82+C136+C190+C244+C298)/COUNTA(AP)</f>
        <v>#DIV/0!</v>
      </c>
      <c r="D24" s="358" t="e">
        <f t="shared" si="30"/>
        <v>#DIV/0!</v>
      </c>
      <c r="E24" s="358" t="e">
        <f t="shared" si="30"/>
        <v>#DIV/0!</v>
      </c>
      <c r="F24" s="358" t="e">
        <f t="shared" si="30"/>
        <v>#DIV/0!</v>
      </c>
      <c r="G24" s="358" t="e">
        <f t="shared" si="30"/>
        <v>#DIV/0!</v>
      </c>
      <c r="H24" s="358" t="e">
        <f t="shared" si="30"/>
        <v>#DIV/0!</v>
      </c>
      <c r="I24" s="358" t="e">
        <f t="shared" si="30"/>
        <v>#DIV/0!</v>
      </c>
      <c r="J24" s="358" t="e">
        <f t="shared" si="30"/>
        <v>#DIV/0!</v>
      </c>
      <c r="K24" s="358" t="e">
        <f t="shared" si="30"/>
        <v>#DIV/0!</v>
      </c>
      <c r="L24" s="358" t="e">
        <f t="shared" si="30"/>
        <v>#DIV/0!</v>
      </c>
      <c r="M24" s="358" t="e">
        <f t="shared" si="30"/>
        <v>#DIV/0!</v>
      </c>
      <c r="N24" s="358" t="e">
        <f t="shared" si="30"/>
        <v>#DIV/0!</v>
      </c>
      <c r="O24" s="358" t="e">
        <f t="shared" si="30"/>
        <v>#DIV/0!</v>
      </c>
      <c r="P24" s="358" t="e">
        <f t="shared" si="30"/>
        <v>#DIV/0!</v>
      </c>
      <c r="Q24" s="358" t="e">
        <f t="shared" si="30"/>
        <v>#DIV/0!</v>
      </c>
      <c r="R24" s="358" t="e">
        <f t="shared" si="30"/>
        <v>#DIV/0!</v>
      </c>
      <c r="S24" s="358" t="e">
        <f t="shared" si="30"/>
        <v>#DIV/0!</v>
      </c>
      <c r="T24" s="358" t="e">
        <f t="shared" si="30"/>
        <v>#DIV/0!</v>
      </c>
      <c r="U24" s="358" t="e">
        <f t="shared" si="30"/>
        <v>#DIV/0!</v>
      </c>
      <c r="V24" s="358" t="e">
        <f t="shared" si="30"/>
        <v>#DIV/0!</v>
      </c>
      <c r="W24" s="358" t="e">
        <f t="shared" si="30"/>
        <v>#DIV/0!</v>
      </c>
      <c r="X24" s="358" t="e">
        <f t="shared" si="30"/>
        <v>#DIV/0!</v>
      </c>
      <c r="Y24" s="358" t="e">
        <f t="shared" si="30"/>
        <v>#DIV/0!</v>
      </c>
      <c r="Z24" s="358" t="e">
        <f t="shared" si="30"/>
        <v>#DIV/0!</v>
      </c>
      <c r="AA24" s="358" t="e">
        <f t="shared" si="30"/>
        <v>#DIV/0!</v>
      </c>
      <c r="AB24" s="358" t="e">
        <f t="shared" si="30"/>
        <v>#DIV/0!</v>
      </c>
      <c r="AC24" s="358" t="e">
        <f t="shared" si="30"/>
        <v>#DIV/0!</v>
      </c>
      <c r="AD24" s="358" t="e">
        <f t="shared" si="30"/>
        <v>#DIV/0!</v>
      </c>
      <c r="AE24" s="358" t="e">
        <f t="shared" si="30"/>
        <v>#DIV/0!</v>
      </c>
      <c r="AF24" s="358" t="e">
        <f t="shared" si="30"/>
        <v>#DIV/0!</v>
      </c>
      <c r="AG24" s="358" t="e">
        <f t="shared" si="30"/>
        <v>#DIV/0!</v>
      </c>
      <c r="AH24" s="358" t="e">
        <f t="shared" si="30"/>
        <v>#DIV/0!</v>
      </c>
      <c r="AI24" s="358" t="e">
        <f t="shared" ref="AI24:BB24" si="31">(AI82+AI136+AI190+AI244+AI298)/COUNTA(AP)</f>
        <v>#DIV/0!</v>
      </c>
      <c r="AJ24" s="358" t="e">
        <f t="shared" si="31"/>
        <v>#DIV/0!</v>
      </c>
      <c r="AK24" s="358" t="e">
        <f t="shared" si="31"/>
        <v>#DIV/0!</v>
      </c>
      <c r="AL24" s="358" t="e">
        <f t="shared" si="31"/>
        <v>#DIV/0!</v>
      </c>
      <c r="AM24" s="358" t="e">
        <f t="shared" si="31"/>
        <v>#DIV/0!</v>
      </c>
      <c r="AN24" s="358" t="e">
        <f t="shared" si="31"/>
        <v>#DIV/0!</v>
      </c>
      <c r="AO24" s="358" t="e">
        <f t="shared" si="31"/>
        <v>#DIV/0!</v>
      </c>
      <c r="AP24" s="358" t="e">
        <f t="shared" si="31"/>
        <v>#DIV/0!</v>
      </c>
      <c r="AQ24" s="358" t="e">
        <f t="shared" si="31"/>
        <v>#DIV/0!</v>
      </c>
      <c r="AR24" s="358" t="e">
        <f t="shared" si="31"/>
        <v>#DIV/0!</v>
      </c>
      <c r="AS24" s="358" t="e">
        <f t="shared" si="31"/>
        <v>#DIV/0!</v>
      </c>
      <c r="AT24" s="358" t="e">
        <f t="shared" si="31"/>
        <v>#DIV/0!</v>
      </c>
      <c r="AU24" s="358" t="e">
        <f t="shared" si="31"/>
        <v>#DIV/0!</v>
      </c>
      <c r="AV24" s="358" t="e">
        <f t="shared" si="31"/>
        <v>#DIV/0!</v>
      </c>
      <c r="AW24" s="358" t="e">
        <f t="shared" si="31"/>
        <v>#DIV/0!</v>
      </c>
      <c r="AX24" s="358" t="e">
        <f t="shared" si="31"/>
        <v>#DIV/0!</v>
      </c>
      <c r="AY24" s="358" t="e">
        <f t="shared" si="31"/>
        <v>#DIV/0!</v>
      </c>
      <c r="AZ24" s="358" t="e">
        <f t="shared" si="31"/>
        <v>#DIV/0!</v>
      </c>
      <c r="BA24" s="358" t="e">
        <f t="shared" si="31"/>
        <v>#DIV/0!</v>
      </c>
      <c r="BB24" s="367" t="e">
        <f t="shared" si="31"/>
        <v>#DIV/0!</v>
      </c>
    </row>
    <row r="25" spans="2:54" ht="16.5" customHeight="1" x14ac:dyDescent="0.2">
      <c r="B25" s="359">
        <v>17</v>
      </c>
      <c r="C25" s="366" t="e">
        <f t="shared" ref="C25:AH25" si="32">(C83+C137+C191+C245+C299)/COUNTA(AP)</f>
        <v>#DIV/0!</v>
      </c>
      <c r="D25" s="358" t="e">
        <f t="shared" si="32"/>
        <v>#DIV/0!</v>
      </c>
      <c r="E25" s="358" t="e">
        <f t="shared" si="32"/>
        <v>#DIV/0!</v>
      </c>
      <c r="F25" s="358" t="e">
        <f t="shared" si="32"/>
        <v>#DIV/0!</v>
      </c>
      <c r="G25" s="358" t="e">
        <f t="shared" si="32"/>
        <v>#DIV/0!</v>
      </c>
      <c r="H25" s="358" t="e">
        <f t="shared" si="32"/>
        <v>#DIV/0!</v>
      </c>
      <c r="I25" s="358" t="e">
        <f t="shared" si="32"/>
        <v>#DIV/0!</v>
      </c>
      <c r="J25" s="358" t="e">
        <f t="shared" si="32"/>
        <v>#DIV/0!</v>
      </c>
      <c r="K25" s="358" t="e">
        <f t="shared" si="32"/>
        <v>#DIV/0!</v>
      </c>
      <c r="L25" s="358" t="e">
        <f t="shared" si="32"/>
        <v>#DIV/0!</v>
      </c>
      <c r="M25" s="358" t="e">
        <f t="shared" si="32"/>
        <v>#DIV/0!</v>
      </c>
      <c r="N25" s="358" t="e">
        <f t="shared" si="32"/>
        <v>#DIV/0!</v>
      </c>
      <c r="O25" s="358" t="e">
        <f t="shared" si="32"/>
        <v>#DIV/0!</v>
      </c>
      <c r="P25" s="358" t="e">
        <f t="shared" si="32"/>
        <v>#DIV/0!</v>
      </c>
      <c r="Q25" s="358" t="e">
        <f t="shared" si="32"/>
        <v>#DIV/0!</v>
      </c>
      <c r="R25" s="358" t="e">
        <f t="shared" si="32"/>
        <v>#DIV/0!</v>
      </c>
      <c r="S25" s="358" t="e">
        <f t="shared" si="32"/>
        <v>#DIV/0!</v>
      </c>
      <c r="T25" s="358" t="e">
        <f t="shared" si="32"/>
        <v>#DIV/0!</v>
      </c>
      <c r="U25" s="358" t="e">
        <f t="shared" si="32"/>
        <v>#DIV/0!</v>
      </c>
      <c r="V25" s="358" t="e">
        <f t="shared" si="32"/>
        <v>#DIV/0!</v>
      </c>
      <c r="W25" s="358" t="e">
        <f t="shared" si="32"/>
        <v>#DIV/0!</v>
      </c>
      <c r="X25" s="358" t="e">
        <f t="shared" si="32"/>
        <v>#DIV/0!</v>
      </c>
      <c r="Y25" s="358" t="e">
        <f t="shared" si="32"/>
        <v>#DIV/0!</v>
      </c>
      <c r="Z25" s="358" t="e">
        <f t="shared" si="32"/>
        <v>#DIV/0!</v>
      </c>
      <c r="AA25" s="358" t="e">
        <f t="shared" si="32"/>
        <v>#DIV/0!</v>
      </c>
      <c r="AB25" s="358" t="e">
        <f t="shared" si="32"/>
        <v>#DIV/0!</v>
      </c>
      <c r="AC25" s="358" t="e">
        <f t="shared" si="32"/>
        <v>#DIV/0!</v>
      </c>
      <c r="AD25" s="358" t="e">
        <f t="shared" si="32"/>
        <v>#DIV/0!</v>
      </c>
      <c r="AE25" s="358" t="e">
        <f t="shared" si="32"/>
        <v>#DIV/0!</v>
      </c>
      <c r="AF25" s="358" t="e">
        <f t="shared" si="32"/>
        <v>#DIV/0!</v>
      </c>
      <c r="AG25" s="358" t="e">
        <f t="shared" si="32"/>
        <v>#DIV/0!</v>
      </c>
      <c r="AH25" s="358" t="e">
        <f t="shared" si="32"/>
        <v>#DIV/0!</v>
      </c>
      <c r="AI25" s="358" t="e">
        <f t="shared" ref="AI25:BB25" si="33">(AI83+AI137+AI191+AI245+AI299)/COUNTA(AP)</f>
        <v>#DIV/0!</v>
      </c>
      <c r="AJ25" s="358" t="e">
        <f t="shared" si="33"/>
        <v>#DIV/0!</v>
      </c>
      <c r="AK25" s="358" t="e">
        <f t="shared" si="33"/>
        <v>#DIV/0!</v>
      </c>
      <c r="AL25" s="358" t="e">
        <f t="shared" si="33"/>
        <v>#DIV/0!</v>
      </c>
      <c r="AM25" s="358" t="e">
        <f t="shared" si="33"/>
        <v>#DIV/0!</v>
      </c>
      <c r="AN25" s="358" t="e">
        <f t="shared" si="33"/>
        <v>#DIV/0!</v>
      </c>
      <c r="AO25" s="358" t="e">
        <f t="shared" si="33"/>
        <v>#DIV/0!</v>
      </c>
      <c r="AP25" s="358" t="e">
        <f t="shared" si="33"/>
        <v>#DIV/0!</v>
      </c>
      <c r="AQ25" s="358" t="e">
        <f t="shared" si="33"/>
        <v>#DIV/0!</v>
      </c>
      <c r="AR25" s="358" t="e">
        <f t="shared" si="33"/>
        <v>#DIV/0!</v>
      </c>
      <c r="AS25" s="358" t="e">
        <f t="shared" si="33"/>
        <v>#DIV/0!</v>
      </c>
      <c r="AT25" s="358" t="e">
        <f t="shared" si="33"/>
        <v>#DIV/0!</v>
      </c>
      <c r="AU25" s="358" t="e">
        <f t="shared" si="33"/>
        <v>#DIV/0!</v>
      </c>
      <c r="AV25" s="358" t="e">
        <f t="shared" si="33"/>
        <v>#DIV/0!</v>
      </c>
      <c r="AW25" s="358" t="e">
        <f t="shared" si="33"/>
        <v>#DIV/0!</v>
      </c>
      <c r="AX25" s="358" t="e">
        <f t="shared" si="33"/>
        <v>#DIV/0!</v>
      </c>
      <c r="AY25" s="358" t="e">
        <f t="shared" si="33"/>
        <v>#DIV/0!</v>
      </c>
      <c r="AZ25" s="358" t="e">
        <f t="shared" si="33"/>
        <v>#DIV/0!</v>
      </c>
      <c r="BA25" s="358" t="e">
        <f t="shared" si="33"/>
        <v>#DIV/0!</v>
      </c>
      <c r="BB25" s="367" t="e">
        <f t="shared" si="33"/>
        <v>#DIV/0!</v>
      </c>
    </row>
    <row r="26" spans="2:54" ht="16.5" customHeight="1" x14ac:dyDescent="0.2">
      <c r="B26" s="359">
        <v>18</v>
      </c>
      <c r="C26" s="366" t="e">
        <f t="shared" ref="C26:AH26" si="34">(C84+C138+C192+C246+C300)/COUNTA(AP)</f>
        <v>#DIV/0!</v>
      </c>
      <c r="D26" s="358" t="e">
        <f t="shared" si="34"/>
        <v>#DIV/0!</v>
      </c>
      <c r="E26" s="358" t="e">
        <f t="shared" si="34"/>
        <v>#DIV/0!</v>
      </c>
      <c r="F26" s="358" t="e">
        <f t="shared" si="34"/>
        <v>#DIV/0!</v>
      </c>
      <c r="G26" s="358" t="e">
        <f t="shared" si="34"/>
        <v>#DIV/0!</v>
      </c>
      <c r="H26" s="358" t="e">
        <f t="shared" si="34"/>
        <v>#DIV/0!</v>
      </c>
      <c r="I26" s="358" t="e">
        <f t="shared" si="34"/>
        <v>#DIV/0!</v>
      </c>
      <c r="J26" s="358" t="e">
        <f t="shared" si="34"/>
        <v>#DIV/0!</v>
      </c>
      <c r="K26" s="358" t="e">
        <f t="shared" si="34"/>
        <v>#DIV/0!</v>
      </c>
      <c r="L26" s="358" t="e">
        <f t="shared" si="34"/>
        <v>#DIV/0!</v>
      </c>
      <c r="M26" s="358" t="e">
        <f t="shared" si="34"/>
        <v>#DIV/0!</v>
      </c>
      <c r="N26" s="358" t="e">
        <f t="shared" si="34"/>
        <v>#DIV/0!</v>
      </c>
      <c r="O26" s="358" t="e">
        <f t="shared" si="34"/>
        <v>#DIV/0!</v>
      </c>
      <c r="P26" s="358" t="e">
        <f t="shared" si="34"/>
        <v>#DIV/0!</v>
      </c>
      <c r="Q26" s="358" t="e">
        <f t="shared" si="34"/>
        <v>#DIV/0!</v>
      </c>
      <c r="R26" s="358" t="e">
        <f t="shared" si="34"/>
        <v>#DIV/0!</v>
      </c>
      <c r="S26" s="358" t="e">
        <f t="shared" si="34"/>
        <v>#DIV/0!</v>
      </c>
      <c r="T26" s="358" t="e">
        <f t="shared" si="34"/>
        <v>#DIV/0!</v>
      </c>
      <c r="U26" s="358" t="e">
        <f t="shared" si="34"/>
        <v>#DIV/0!</v>
      </c>
      <c r="V26" s="358" t="e">
        <f t="shared" si="34"/>
        <v>#DIV/0!</v>
      </c>
      <c r="W26" s="358" t="e">
        <f t="shared" si="34"/>
        <v>#DIV/0!</v>
      </c>
      <c r="X26" s="358" t="e">
        <f t="shared" si="34"/>
        <v>#DIV/0!</v>
      </c>
      <c r="Y26" s="358" t="e">
        <f t="shared" si="34"/>
        <v>#DIV/0!</v>
      </c>
      <c r="Z26" s="358" t="e">
        <f t="shared" si="34"/>
        <v>#DIV/0!</v>
      </c>
      <c r="AA26" s="358" t="e">
        <f t="shared" si="34"/>
        <v>#DIV/0!</v>
      </c>
      <c r="AB26" s="358" t="e">
        <f t="shared" si="34"/>
        <v>#DIV/0!</v>
      </c>
      <c r="AC26" s="358" t="e">
        <f t="shared" si="34"/>
        <v>#DIV/0!</v>
      </c>
      <c r="AD26" s="358" t="e">
        <f t="shared" si="34"/>
        <v>#DIV/0!</v>
      </c>
      <c r="AE26" s="358" t="e">
        <f t="shared" si="34"/>
        <v>#DIV/0!</v>
      </c>
      <c r="AF26" s="358" t="e">
        <f t="shared" si="34"/>
        <v>#DIV/0!</v>
      </c>
      <c r="AG26" s="358" t="e">
        <f t="shared" si="34"/>
        <v>#DIV/0!</v>
      </c>
      <c r="AH26" s="358" t="e">
        <f t="shared" si="34"/>
        <v>#DIV/0!</v>
      </c>
      <c r="AI26" s="358" t="e">
        <f t="shared" ref="AI26:BB26" si="35">(AI84+AI138+AI192+AI246+AI300)/COUNTA(AP)</f>
        <v>#DIV/0!</v>
      </c>
      <c r="AJ26" s="358" t="e">
        <f t="shared" si="35"/>
        <v>#DIV/0!</v>
      </c>
      <c r="AK26" s="358" t="e">
        <f t="shared" si="35"/>
        <v>#DIV/0!</v>
      </c>
      <c r="AL26" s="358" t="e">
        <f t="shared" si="35"/>
        <v>#DIV/0!</v>
      </c>
      <c r="AM26" s="358" t="e">
        <f t="shared" si="35"/>
        <v>#DIV/0!</v>
      </c>
      <c r="AN26" s="358" t="e">
        <f t="shared" si="35"/>
        <v>#DIV/0!</v>
      </c>
      <c r="AO26" s="358" t="e">
        <f t="shared" si="35"/>
        <v>#DIV/0!</v>
      </c>
      <c r="AP26" s="358" t="e">
        <f t="shared" si="35"/>
        <v>#DIV/0!</v>
      </c>
      <c r="AQ26" s="358" t="e">
        <f t="shared" si="35"/>
        <v>#DIV/0!</v>
      </c>
      <c r="AR26" s="358" t="e">
        <f t="shared" si="35"/>
        <v>#DIV/0!</v>
      </c>
      <c r="AS26" s="358" t="e">
        <f t="shared" si="35"/>
        <v>#DIV/0!</v>
      </c>
      <c r="AT26" s="358" t="e">
        <f t="shared" si="35"/>
        <v>#DIV/0!</v>
      </c>
      <c r="AU26" s="358" t="e">
        <f t="shared" si="35"/>
        <v>#DIV/0!</v>
      </c>
      <c r="AV26" s="358" t="e">
        <f t="shared" si="35"/>
        <v>#DIV/0!</v>
      </c>
      <c r="AW26" s="358" t="e">
        <f t="shared" si="35"/>
        <v>#DIV/0!</v>
      </c>
      <c r="AX26" s="358" t="e">
        <f t="shared" si="35"/>
        <v>#DIV/0!</v>
      </c>
      <c r="AY26" s="358" t="e">
        <f t="shared" si="35"/>
        <v>#DIV/0!</v>
      </c>
      <c r="AZ26" s="358" t="e">
        <f t="shared" si="35"/>
        <v>#DIV/0!</v>
      </c>
      <c r="BA26" s="358" t="e">
        <f t="shared" si="35"/>
        <v>#DIV/0!</v>
      </c>
      <c r="BB26" s="367" t="e">
        <f t="shared" si="35"/>
        <v>#DIV/0!</v>
      </c>
    </row>
    <row r="27" spans="2:54" ht="16.5" customHeight="1" x14ac:dyDescent="0.2">
      <c r="B27" s="359">
        <v>19</v>
      </c>
      <c r="C27" s="366" t="e">
        <f t="shared" ref="C27:AH27" si="36">(C85+C139+C193+C247+C301)/COUNTA(AP)</f>
        <v>#DIV/0!</v>
      </c>
      <c r="D27" s="358" t="e">
        <f t="shared" si="36"/>
        <v>#DIV/0!</v>
      </c>
      <c r="E27" s="358" t="e">
        <f t="shared" si="36"/>
        <v>#DIV/0!</v>
      </c>
      <c r="F27" s="358" t="e">
        <f t="shared" si="36"/>
        <v>#DIV/0!</v>
      </c>
      <c r="G27" s="358" t="e">
        <f t="shared" si="36"/>
        <v>#DIV/0!</v>
      </c>
      <c r="H27" s="358" t="e">
        <f t="shared" si="36"/>
        <v>#DIV/0!</v>
      </c>
      <c r="I27" s="358" t="e">
        <f t="shared" si="36"/>
        <v>#DIV/0!</v>
      </c>
      <c r="J27" s="358" t="e">
        <f t="shared" si="36"/>
        <v>#DIV/0!</v>
      </c>
      <c r="K27" s="358" t="e">
        <f t="shared" si="36"/>
        <v>#DIV/0!</v>
      </c>
      <c r="L27" s="358" t="e">
        <f t="shared" si="36"/>
        <v>#DIV/0!</v>
      </c>
      <c r="M27" s="358" t="e">
        <f t="shared" si="36"/>
        <v>#DIV/0!</v>
      </c>
      <c r="N27" s="358" t="e">
        <f t="shared" si="36"/>
        <v>#DIV/0!</v>
      </c>
      <c r="O27" s="358" t="e">
        <f t="shared" si="36"/>
        <v>#DIV/0!</v>
      </c>
      <c r="P27" s="358" t="e">
        <f t="shared" si="36"/>
        <v>#DIV/0!</v>
      </c>
      <c r="Q27" s="358" t="e">
        <f t="shared" si="36"/>
        <v>#DIV/0!</v>
      </c>
      <c r="R27" s="358" t="e">
        <f t="shared" si="36"/>
        <v>#DIV/0!</v>
      </c>
      <c r="S27" s="358" t="e">
        <f t="shared" si="36"/>
        <v>#DIV/0!</v>
      </c>
      <c r="T27" s="358" t="e">
        <f t="shared" si="36"/>
        <v>#DIV/0!</v>
      </c>
      <c r="U27" s="358" t="e">
        <f t="shared" si="36"/>
        <v>#DIV/0!</v>
      </c>
      <c r="V27" s="358" t="e">
        <f t="shared" si="36"/>
        <v>#DIV/0!</v>
      </c>
      <c r="W27" s="358" t="e">
        <f t="shared" si="36"/>
        <v>#DIV/0!</v>
      </c>
      <c r="X27" s="358" t="e">
        <f t="shared" si="36"/>
        <v>#DIV/0!</v>
      </c>
      <c r="Y27" s="358" t="e">
        <f t="shared" si="36"/>
        <v>#DIV/0!</v>
      </c>
      <c r="Z27" s="358" t="e">
        <f t="shared" si="36"/>
        <v>#DIV/0!</v>
      </c>
      <c r="AA27" s="358" t="e">
        <f t="shared" si="36"/>
        <v>#DIV/0!</v>
      </c>
      <c r="AB27" s="358" t="e">
        <f t="shared" si="36"/>
        <v>#DIV/0!</v>
      </c>
      <c r="AC27" s="358" t="e">
        <f t="shared" si="36"/>
        <v>#DIV/0!</v>
      </c>
      <c r="AD27" s="358" t="e">
        <f t="shared" si="36"/>
        <v>#DIV/0!</v>
      </c>
      <c r="AE27" s="358" t="e">
        <f t="shared" si="36"/>
        <v>#DIV/0!</v>
      </c>
      <c r="AF27" s="358" t="e">
        <f t="shared" si="36"/>
        <v>#DIV/0!</v>
      </c>
      <c r="AG27" s="358" t="e">
        <f t="shared" si="36"/>
        <v>#DIV/0!</v>
      </c>
      <c r="AH27" s="358" t="e">
        <f t="shared" si="36"/>
        <v>#DIV/0!</v>
      </c>
      <c r="AI27" s="358" t="e">
        <f t="shared" ref="AI27:BB27" si="37">(AI85+AI139+AI193+AI247+AI301)/COUNTA(AP)</f>
        <v>#DIV/0!</v>
      </c>
      <c r="AJ27" s="358" t="e">
        <f t="shared" si="37"/>
        <v>#DIV/0!</v>
      </c>
      <c r="AK27" s="358" t="e">
        <f t="shared" si="37"/>
        <v>#DIV/0!</v>
      </c>
      <c r="AL27" s="358" t="e">
        <f t="shared" si="37"/>
        <v>#DIV/0!</v>
      </c>
      <c r="AM27" s="358" t="e">
        <f t="shared" si="37"/>
        <v>#DIV/0!</v>
      </c>
      <c r="AN27" s="358" t="e">
        <f t="shared" si="37"/>
        <v>#DIV/0!</v>
      </c>
      <c r="AO27" s="358" t="e">
        <f t="shared" si="37"/>
        <v>#DIV/0!</v>
      </c>
      <c r="AP27" s="358" t="e">
        <f t="shared" si="37"/>
        <v>#DIV/0!</v>
      </c>
      <c r="AQ27" s="358" t="e">
        <f t="shared" si="37"/>
        <v>#DIV/0!</v>
      </c>
      <c r="AR27" s="358" t="e">
        <f t="shared" si="37"/>
        <v>#DIV/0!</v>
      </c>
      <c r="AS27" s="358" t="e">
        <f t="shared" si="37"/>
        <v>#DIV/0!</v>
      </c>
      <c r="AT27" s="358" t="e">
        <f t="shared" si="37"/>
        <v>#DIV/0!</v>
      </c>
      <c r="AU27" s="358" t="e">
        <f t="shared" si="37"/>
        <v>#DIV/0!</v>
      </c>
      <c r="AV27" s="358" t="e">
        <f t="shared" si="37"/>
        <v>#DIV/0!</v>
      </c>
      <c r="AW27" s="358" t="e">
        <f t="shared" si="37"/>
        <v>#DIV/0!</v>
      </c>
      <c r="AX27" s="358" t="e">
        <f t="shared" si="37"/>
        <v>#DIV/0!</v>
      </c>
      <c r="AY27" s="358" t="e">
        <f t="shared" si="37"/>
        <v>#DIV/0!</v>
      </c>
      <c r="AZ27" s="358" t="e">
        <f t="shared" si="37"/>
        <v>#DIV/0!</v>
      </c>
      <c r="BA27" s="358" t="e">
        <f t="shared" si="37"/>
        <v>#DIV/0!</v>
      </c>
      <c r="BB27" s="367" t="e">
        <f t="shared" si="37"/>
        <v>#DIV/0!</v>
      </c>
    </row>
    <row r="28" spans="2:54" ht="16.5" customHeight="1" x14ac:dyDescent="0.2">
      <c r="B28" s="359">
        <v>20</v>
      </c>
      <c r="C28" s="366" t="e">
        <f t="shared" ref="C28:AH28" si="38">(C86+C140+C194+C248+C302)/COUNTA(AP)</f>
        <v>#DIV/0!</v>
      </c>
      <c r="D28" s="358" t="e">
        <f t="shared" si="38"/>
        <v>#DIV/0!</v>
      </c>
      <c r="E28" s="358" t="e">
        <f t="shared" si="38"/>
        <v>#DIV/0!</v>
      </c>
      <c r="F28" s="358" t="e">
        <f t="shared" si="38"/>
        <v>#DIV/0!</v>
      </c>
      <c r="G28" s="358" t="e">
        <f t="shared" si="38"/>
        <v>#DIV/0!</v>
      </c>
      <c r="H28" s="358" t="e">
        <f t="shared" si="38"/>
        <v>#DIV/0!</v>
      </c>
      <c r="I28" s="358" t="e">
        <f t="shared" si="38"/>
        <v>#DIV/0!</v>
      </c>
      <c r="J28" s="358" t="e">
        <f t="shared" si="38"/>
        <v>#DIV/0!</v>
      </c>
      <c r="K28" s="358" t="e">
        <f t="shared" si="38"/>
        <v>#DIV/0!</v>
      </c>
      <c r="L28" s="358" t="e">
        <f t="shared" si="38"/>
        <v>#DIV/0!</v>
      </c>
      <c r="M28" s="358" t="e">
        <f t="shared" si="38"/>
        <v>#DIV/0!</v>
      </c>
      <c r="N28" s="358" t="e">
        <f t="shared" si="38"/>
        <v>#DIV/0!</v>
      </c>
      <c r="O28" s="358" t="e">
        <f t="shared" si="38"/>
        <v>#DIV/0!</v>
      </c>
      <c r="P28" s="358" t="e">
        <f t="shared" si="38"/>
        <v>#DIV/0!</v>
      </c>
      <c r="Q28" s="358" t="e">
        <f t="shared" si="38"/>
        <v>#DIV/0!</v>
      </c>
      <c r="R28" s="358" t="e">
        <f t="shared" si="38"/>
        <v>#DIV/0!</v>
      </c>
      <c r="S28" s="358" t="e">
        <f t="shared" si="38"/>
        <v>#DIV/0!</v>
      </c>
      <c r="T28" s="358" t="e">
        <f t="shared" si="38"/>
        <v>#DIV/0!</v>
      </c>
      <c r="U28" s="358" t="e">
        <f t="shared" si="38"/>
        <v>#DIV/0!</v>
      </c>
      <c r="V28" s="358" t="e">
        <f t="shared" si="38"/>
        <v>#DIV/0!</v>
      </c>
      <c r="W28" s="358" t="e">
        <f t="shared" si="38"/>
        <v>#DIV/0!</v>
      </c>
      <c r="X28" s="358" t="e">
        <f t="shared" si="38"/>
        <v>#DIV/0!</v>
      </c>
      <c r="Y28" s="358" t="e">
        <f t="shared" si="38"/>
        <v>#DIV/0!</v>
      </c>
      <c r="Z28" s="358" t="e">
        <f t="shared" si="38"/>
        <v>#DIV/0!</v>
      </c>
      <c r="AA28" s="358" t="e">
        <f t="shared" si="38"/>
        <v>#DIV/0!</v>
      </c>
      <c r="AB28" s="358" t="e">
        <f t="shared" si="38"/>
        <v>#DIV/0!</v>
      </c>
      <c r="AC28" s="358" t="e">
        <f t="shared" si="38"/>
        <v>#DIV/0!</v>
      </c>
      <c r="AD28" s="358" t="e">
        <f t="shared" si="38"/>
        <v>#DIV/0!</v>
      </c>
      <c r="AE28" s="358" t="e">
        <f t="shared" si="38"/>
        <v>#DIV/0!</v>
      </c>
      <c r="AF28" s="358" t="e">
        <f t="shared" si="38"/>
        <v>#DIV/0!</v>
      </c>
      <c r="AG28" s="358" t="e">
        <f t="shared" si="38"/>
        <v>#DIV/0!</v>
      </c>
      <c r="AH28" s="358" t="e">
        <f t="shared" si="38"/>
        <v>#DIV/0!</v>
      </c>
      <c r="AI28" s="358" t="e">
        <f t="shared" ref="AI28:BB28" si="39">(AI86+AI140+AI194+AI248+AI302)/COUNTA(AP)</f>
        <v>#DIV/0!</v>
      </c>
      <c r="AJ28" s="358" t="e">
        <f t="shared" si="39"/>
        <v>#DIV/0!</v>
      </c>
      <c r="AK28" s="358" t="e">
        <f t="shared" si="39"/>
        <v>#DIV/0!</v>
      </c>
      <c r="AL28" s="358" t="e">
        <f t="shared" si="39"/>
        <v>#DIV/0!</v>
      </c>
      <c r="AM28" s="358" t="e">
        <f t="shared" si="39"/>
        <v>#DIV/0!</v>
      </c>
      <c r="AN28" s="358" t="e">
        <f t="shared" si="39"/>
        <v>#DIV/0!</v>
      </c>
      <c r="AO28" s="358" t="e">
        <f t="shared" si="39"/>
        <v>#DIV/0!</v>
      </c>
      <c r="AP28" s="358" t="e">
        <f t="shared" si="39"/>
        <v>#DIV/0!</v>
      </c>
      <c r="AQ28" s="358" t="e">
        <f t="shared" si="39"/>
        <v>#DIV/0!</v>
      </c>
      <c r="AR28" s="358" t="e">
        <f t="shared" si="39"/>
        <v>#DIV/0!</v>
      </c>
      <c r="AS28" s="358" t="e">
        <f t="shared" si="39"/>
        <v>#DIV/0!</v>
      </c>
      <c r="AT28" s="358" t="e">
        <f t="shared" si="39"/>
        <v>#DIV/0!</v>
      </c>
      <c r="AU28" s="358" t="e">
        <f t="shared" si="39"/>
        <v>#DIV/0!</v>
      </c>
      <c r="AV28" s="358" t="e">
        <f t="shared" si="39"/>
        <v>#DIV/0!</v>
      </c>
      <c r="AW28" s="358" t="e">
        <f t="shared" si="39"/>
        <v>#DIV/0!</v>
      </c>
      <c r="AX28" s="358" t="e">
        <f t="shared" si="39"/>
        <v>#DIV/0!</v>
      </c>
      <c r="AY28" s="358" t="e">
        <f t="shared" si="39"/>
        <v>#DIV/0!</v>
      </c>
      <c r="AZ28" s="358" t="e">
        <f t="shared" si="39"/>
        <v>#DIV/0!</v>
      </c>
      <c r="BA28" s="358" t="e">
        <f t="shared" si="39"/>
        <v>#DIV/0!</v>
      </c>
      <c r="BB28" s="367" t="e">
        <f t="shared" si="39"/>
        <v>#DIV/0!</v>
      </c>
    </row>
    <row r="29" spans="2:54" ht="16.5" customHeight="1" x14ac:dyDescent="0.2">
      <c r="B29" s="359">
        <v>21</v>
      </c>
      <c r="C29" s="366" t="e">
        <f t="shared" ref="C29:AH29" si="40">(C87+C141+C195+C249+C303)/COUNTA(AP)</f>
        <v>#DIV/0!</v>
      </c>
      <c r="D29" s="358" t="e">
        <f t="shared" si="40"/>
        <v>#DIV/0!</v>
      </c>
      <c r="E29" s="358" t="e">
        <f t="shared" si="40"/>
        <v>#DIV/0!</v>
      </c>
      <c r="F29" s="358" t="e">
        <f t="shared" si="40"/>
        <v>#DIV/0!</v>
      </c>
      <c r="G29" s="358" t="e">
        <f t="shared" si="40"/>
        <v>#DIV/0!</v>
      </c>
      <c r="H29" s="358" t="e">
        <f t="shared" si="40"/>
        <v>#DIV/0!</v>
      </c>
      <c r="I29" s="358" t="e">
        <f t="shared" si="40"/>
        <v>#DIV/0!</v>
      </c>
      <c r="J29" s="358" t="e">
        <f t="shared" si="40"/>
        <v>#DIV/0!</v>
      </c>
      <c r="K29" s="358" t="e">
        <f t="shared" si="40"/>
        <v>#DIV/0!</v>
      </c>
      <c r="L29" s="358" t="e">
        <f t="shared" si="40"/>
        <v>#DIV/0!</v>
      </c>
      <c r="M29" s="358" t="e">
        <f t="shared" si="40"/>
        <v>#DIV/0!</v>
      </c>
      <c r="N29" s="358" t="e">
        <f t="shared" si="40"/>
        <v>#DIV/0!</v>
      </c>
      <c r="O29" s="358" t="e">
        <f t="shared" si="40"/>
        <v>#DIV/0!</v>
      </c>
      <c r="P29" s="358" t="e">
        <f t="shared" si="40"/>
        <v>#DIV/0!</v>
      </c>
      <c r="Q29" s="358" t="e">
        <f t="shared" si="40"/>
        <v>#DIV/0!</v>
      </c>
      <c r="R29" s="358" t="e">
        <f t="shared" si="40"/>
        <v>#DIV/0!</v>
      </c>
      <c r="S29" s="358" t="e">
        <f t="shared" si="40"/>
        <v>#DIV/0!</v>
      </c>
      <c r="T29" s="358" t="e">
        <f t="shared" si="40"/>
        <v>#DIV/0!</v>
      </c>
      <c r="U29" s="358" t="e">
        <f t="shared" si="40"/>
        <v>#DIV/0!</v>
      </c>
      <c r="V29" s="358" t="e">
        <f t="shared" si="40"/>
        <v>#DIV/0!</v>
      </c>
      <c r="W29" s="358" t="e">
        <f t="shared" si="40"/>
        <v>#DIV/0!</v>
      </c>
      <c r="X29" s="358" t="e">
        <f t="shared" si="40"/>
        <v>#DIV/0!</v>
      </c>
      <c r="Y29" s="358" t="e">
        <f t="shared" si="40"/>
        <v>#DIV/0!</v>
      </c>
      <c r="Z29" s="358" t="e">
        <f t="shared" si="40"/>
        <v>#DIV/0!</v>
      </c>
      <c r="AA29" s="358" t="e">
        <f t="shared" si="40"/>
        <v>#DIV/0!</v>
      </c>
      <c r="AB29" s="358" t="e">
        <f t="shared" si="40"/>
        <v>#DIV/0!</v>
      </c>
      <c r="AC29" s="358" t="e">
        <f t="shared" si="40"/>
        <v>#DIV/0!</v>
      </c>
      <c r="AD29" s="358" t="e">
        <f t="shared" si="40"/>
        <v>#DIV/0!</v>
      </c>
      <c r="AE29" s="358" t="e">
        <f t="shared" si="40"/>
        <v>#DIV/0!</v>
      </c>
      <c r="AF29" s="358" t="e">
        <f t="shared" si="40"/>
        <v>#DIV/0!</v>
      </c>
      <c r="AG29" s="358" t="e">
        <f t="shared" si="40"/>
        <v>#DIV/0!</v>
      </c>
      <c r="AH29" s="358" t="e">
        <f t="shared" si="40"/>
        <v>#DIV/0!</v>
      </c>
      <c r="AI29" s="358" t="e">
        <f t="shared" ref="AI29:BB29" si="41">(AI87+AI141+AI195+AI249+AI303)/COUNTA(AP)</f>
        <v>#DIV/0!</v>
      </c>
      <c r="AJ29" s="358" t="e">
        <f t="shared" si="41"/>
        <v>#DIV/0!</v>
      </c>
      <c r="AK29" s="358" t="e">
        <f t="shared" si="41"/>
        <v>#DIV/0!</v>
      </c>
      <c r="AL29" s="358" t="e">
        <f t="shared" si="41"/>
        <v>#DIV/0!</v>
      </c>
      <c r="AM29" s="358" t="e">
        <f t="shared" si="41"/>
        <v>#DIV/0!</v>
      </c>
      <c r="AN29" s="358" t="e">
        <f t="shared" si="41"/>
        <v>#DIV/0!</v>
      </c>
      <c r="AO29" s="358" t="e">
        <f t="shared" si="41"/>
        <v>#DIV/0!</v>
      </c>
      <c r="AP29" s="358" t="e">
        <f t="shared" si="41"/>
        <v>#DIV/0!</v>
      </c>
      <c r="AQ29" s="358" t="e">
        <f t="shared" si="41"/>
        <v>#DIV/0!</v>
      </c>
      <c r="AR29" s="358" t="e">
        <f t="shared" si="41"/>
        <v>#DIV/0!</v>
      </c>
      <c r="AS29" s="358" t="e">
        <f t="shared" si="41"/>
        <v>#DIV/0!</v>
      </c>
      <c r="AT29" s="358" t="e">
        <f t="shared" si="41"/>
        <v>#DIV/0!</v>
      </c>
      <c r="AU29" s="358" t="e">
        <f t="shared" si="41"/>
        <v>#DIV/0!</v>
      </c>
      <c r="AV29" s="358" t="e">
        <f t="shared" si="41"/>
        <v>#DIV/0!</v>
      </c>
      <c r="AW29" s="358" t="e">
        <f t="shared" si="41"/>
        <v>#DIV/0!</v>
      </c>
      <c r="AX29" s="358" t="e">
        <f t="shared" si="41"/>
        <v>#DIV/0!</v>
      </c>
      <c r="AY29" s="358" t="e">
        <f t="shared" si="41"/>
        <v>#DIV/0!</v>
      </c>
      <c r="AZ29" s="358" t="e">
        <f t="shared" si="41"/>
        <v>#DIV/0!</v>
      </c>
      <c r="BA29" s="358" t="e">
        <f t="shared" si="41"/>
        <v>#DIV/0!</v>
      </c>
      <c r="BB29" s="367" t="e">
        <f t="shared" si="41"/>
        <v>#DIV/0!</v>
      </c>
    </row>
    <row r="30" spans="2:54" ht="16.5" customHeight="1" x14ac:dyDescent="0.2">
      <c r="B30" s="359">
        <v>22</v>
      </c>
      <c r="C30" s="366" t="e">
        <f t="shared" ref="C30:AH30" si="42">(C88+C142+C196+C250+C304)/COUNTA(AP)</f>
        <v>#DIV/0!</v>
      </c>
      <c r="D30" s="358" t="e">
        <f t="shared" si="42"/>
        <v>#DIV/0!</v>
      </c>
      <c r="E30" s="358" t="e">
        <f t="shared" si="42"/>
        <v>#DIV/0!</v>
      </c>
      <c r="F30" s="358" t="e">
        <f t="shared" si="42"/>
        <v>#DIV/0!</v>
      </c>
      <c r="G30" s="358" t="e">
        <f t="shared" si="42"/>
        <v>#DIV/0!</v>
      </c>
      <c r="H30" s="358" t="e">
        <f t="shared" si="42"/>
        <v>#DIV/0!</v>
      </c>
      <c r="I30" s="358" t="e">
        <f t="shared" si="42"/>
        <v>#DIV/0!</v>
      </c>
      <c r="J30" s="358" t="e">
        <f t="shared" si="42"/>
        <v>#DIV/0!</v>
      </c>
      <c r="K30" s="358" t="e">
        <f t="shared" si="42"/>
        <v>#DIV/0!</v>
      </c>
      <c r="L30" s="358" t="e">
        <f t="shared" si="42"/>
        <v>#DIV/0!</v>
      </c>
      <c r="M30" s="358" t="e">
        <f t="shared" si="42"/>
        <v>#DIV/0!</v>
      </c>
      <c r="N30" s="358" t="e">
        <f t="shared" si="42"/>
        <v>#DIV/0!</v>
      </c>
      <c r="O30" s="358" t="e">
        <f t="shared" si="42"/>
        <v>#DIV/0!</v>
      </c>
      <c r="P30" s="358" t="e">
        <f t="shared" si="42"/>
        <v>#DIV/0!</v>
      </c>
      <c r="Q30" s="358" t="e">
        <f t="shared" si="42"/>
        <v>#DIV/0!</v>
      </c>
      <c r="R30" s="358" t="e">
        <f t="shared" si="42"/>
        <v>#DIV/0!</v>
      </c>
      <c r="S30" s="358" t="e">
        <f t="shared" si="42"/>
        <v>#DIV/0!</v>
      </c>
      <c r="T30" s="358" t="e">
        <f t="shared" si="42"/>
        <v>#DIV/0!</v>
      </c>
      <c r="U30" s="358" t="e">
        <f t="shared" si="42"/>
        <v>#DIV/0!</v>
      </c>
      <c r="V30" s="358" t="e">
        <f t="shared" si="42"/>
        <v>#DIV/0!</v>
      </c>
      <c r="W30" s="358" t="e">
        <f t="shared" si="42"/>
        <v>#DIV/0!</v>
      </c>
      <c r="X30" s="358" t="e">
        <f t="shared" si="42"/>
        <v>#DIV/0!</v>
      </c>
      <c r="Y30" s="358" t="e">
        <f t="shared" si="42"/>
        <v>#DIV/0!</v>
      </c>
      <c r="Z30" s="358" t="e">
        <f t="shared" si="42"/>
        <v>#DIV/0!</v>
      </c>
      <c r="AA30" s="358" t="e">
        <f t="shared" si="42"/>
        <v>#DIV/0!</v>
      </c>
      <c r="AB30" s="358" t="e">
        <f t="shared" si="42"/>
        <v>#DIV/0!</v>
      </c>
      <c r="AC30" s="358" t="e">
        <f t="shared" si="42"/>
        <v>#DIV/0!</v>
      </c>
      <c r="AD30" s="358" t="e">
        <f t="shared" si="42"/>
        <v>#DIV/0!</v>
      </c>
      <c r="AE30" s="358" t="e">
        <f t="shared" si="42"/>
        <v>#DIV/0!</v>
      </c>
      <c r="AF30" s="358" t="e">
        <f t="shared" si="42"/>
        <v>#DIV/0!</v>
      </c>
      <c r="AG30" s="358" t="e">
        <f t="shared" si="42"/>
        <v>#DIV/0!</v>
      </c>
      <c r="AH30" s="358" t="e">
        <f t="shared" si="42"/>
        <v>#DIV/0!</v>
      </c>
      <c r="AI30" s="358" t="e">
        <f t="shared" ref="AI30:BB30" si="43">(AI88+AI142+AI196+AI250+AI304)/COUNTA(AP)</f>
        <v>#DIV/0!</v>
      </c>
      <c r="AJ30" s="358" t="e">
        <f t="shared" si="43"/>
        <v>#DIV/0!</v>
      </c>
      <c r="AK30" s="358" t="e">
        <f t="shared" si="43"/>
        <v>#DIV/0!</v>
      </c>
      <c r="AL30" s="358" t="e">
        <f t="shared" si="43"/>
        <v>#DIV/0!</v>
      </c>
      <c r="AM30" s="358" t="e">
        <f t="shared" si="43"/>
        <v>#DIV/0!</v>
      </c>
      <c r="AN30" s="358" t="e">
        <f t="shared" si="43"/>
        <v>#DIV/0!</v>
      </c>
      <c r="AO30" s="358" t="e">
        <f t="shared" si="43"/>
        <v>#DIV/0!</v>
      </c>
      <c r="AP30" s="358" t="e">
        <f t="shared" si="43"/>
        <v>#DIV/0!</v>
      </c>
      <c r="AQ30" s="358" t="e">
        <f t="shared" si="43"/>
        <v>#DIV/0!</v>
      </c>
      <c r="AR30" s="358" t="e">
        <f t="shared" si="43"/>
        <v>#DIV/0!</v>
      </c>
      <c r="AS30" s="358" t="e">
        <f t="shared" si="43"/>
        <v>#DIV/0!</v>
      </c>
      <c r="AT30" s="358" t="e">
        <f t="shared" si="43"/>
        <v>#DIV/0!</v>
      </c>
      <c r="AU30" s="358" t="e">
        <f t="shared" si="43"/>
        <v>#DIV/0!</v>
      </c>
      <c r="AV30" s="358" t="e">
        <f t="shared" si="43"/>
        <v>#DIV/0!</v>
      </c>
      <c r="AW30" s="358" t="e">
        <f t="shared" si="43"/>
        <v>#DIV/0!</v>
      </c>
      <c r="AX30" s="358" t="e">
        <f t="shared" si="43"/>
        <v>#DIV/0!</v>
      </c>
      <c r="AY30" s="358" t="e">
        <f t="shared" si="43"/>
        <v>#DIV/0!</v>
      </c>
      <c r="AZ30" s="358" t="e">
        <f t="shared" si="43"/>
        <v>#DIV/0!</v>
      </c>
      <c r="BA30" s="358" t="e">
        <f t="shared" si="43"/>
        <v>#DIV/0!</v>
      </c>
      <c r="BB30" s="367" t="e">
        <f t="shared" si="43"/>
        <v>#DIV/0!</v>
      </c>
    </row>
    <row r="31" spans="2:54" ht="16.5" customHeight="1" x14ac:dyDescent="0.2">
      <c r="B31" s="359">
        <v>23</v>
      </c>
      <c r="C31" s="366" t="e">
        <f t="shared" ref="C31:AH31" si="44">(C89+C143+C197+C251+C305)/COUNTA(AP)</f>
        <v>#DIV/0!</v>
      </c>
      <c r="D31" s="358" t="e">
        <f t="shared" si="44"/>
        <v>#DIV/0!</v>
      </c>
      <c r="E31" s="358" t="e">
        <f t="shared" si="44"/>
        <v>#DIV/0!</v>
      </c>
      <c r="F31" s="358" t="e">
        <f t="shared" si="44"/>
        <v>#DIV/0!</v>
      </c>
      <c r="G31" s="358" t="e">
        <f t="shared" si="44"/>
        <v>#DIV/0!</v>
      </c>
      <c r="H31" s="358" t="e">
        <f t="shared" si="44"/>
        <v>#DIV/0!</v>
      </c>
      <c r="I31" s="358" t="e">
        <f t="shared" si="44"/>
        <v>#DIV/0!</v>
      </c>
      <c r="J31" s="358" t="e">
        <f t="shared" si="44"/>
        <v>#DIV/0!</v>
      </c>
      <c r="K31" s="358" t="e">
        <f t="shared" si="44"/>
        <v>#DIV/0!</v>
      </c>
      <c r="L31" s="358" t="e">
        <f t="shared" si="44"/>
        <v>#DIV/0!</v>
      </c>
      <c r="M31" s="358" t="e">
        <f t="shared" si="44"/>
        <v>#DIV/0!</v>
      </c>
      <c r="N31" s="358" t="e">
        <f t="shared" si="44"/>
        <v>#DIV/0!</v>
      </c>
      <c r="O31" s="358" t="e">
        <f t="shared" si="44"/>
        <v>#DIV/0!</v>
      </c>
      <c r="P31" s="358" t="e">
        <f t="shared" si="44"/>
        <v>#DIV/0!</v>
      </c>
      <c r="Q31" s="358" t="e">
        <f t="shared" si="44"/>
        <v>#DIV/0!</v>
      </c>
      <c r="R31" s="358" t="e">
        <f t="shared" si="44"/>
        <v>#DIV/0!</v>
      </c>
      <c r="S31" s="358" t="e">
        <f t="shared" si="44"/>
        <v>#DIV/0!</v>
      </c>
      <c r="T31" s="358" t="e">
        <f t="shared" si="44"/>
        <v>#DIV/0!</v>
      </c>
      <c r="U31" s="358" t="e">
        <f t="shared" si="44"/>
        <v>#DIV/0!</v>
      </c>
      <c r="V31" s="358" t="e">
        <f t="shared" si="44"/>
        <v>#DIV/0!</v>
      </c>
      <c r="W31" s="358" t="e">
        <f t="shared" si="44"/>
        <v>#DIV/0!</v>
      </c>
      <c r="X31" s="358" t="e">
        <f t="shared" si="44"/>
        <v>#DIV/0!</v>
      </c>
      <c r="Y31" s="358" t="e">
        <f t="shared" si="44"/>
        <v>#DIV/0!</v>
      </c>
      <c r="Z31" s="358" t="e">
        <f t="shared" si="44"/>
        <v>#DIV/0!</v>
      </c>
      <c r="AA31" s="358" t="e">
        <f t="shared" si="44"/>
        <v>#DIV/0!</v>
      </c>
      <c r="AB31" s="358" t="e">
        <f t="shared" si="44"/>
        <v>#DIV/0!</v>
      </c>
      <c r="AC31" s="358" t="e">
        <f t="shared" si="44"/>
        <v>#DIV/0!</v>
      </c>
      <c r="AD31" s="358" t="e">
        <f t="shared" si="44"/>
        <v>#DIV/0!</v>
      </c>
      <c r="AE31" s="358" t="e">
        <f t="shared" si="44"/>
        <v>#DIV/0!</v>
      </c>
      <c r="AF31" s="358" t="e">
        <f t="shared" si="44"/>
        <v>#DIV/0!</v>
      </c>
      <c r="AG31" s="358" t="e">
        <f t="shared" si="44"/>
        <v>#DIV/0!</v>
      </c>
      <c r="AH31" s="358" t="e">
        <f t="shared" si="44"/>
        <v>#DIV/0!</v>
      </c>
      <c r="AI31" s="358" t="e">
        <f t="shared" ref="AI31:BB31" si="45">(AI89+AI143+AI197+AI251+AI305)/COUNTA(AP)</f>
        <v>#DIV/0!</v>
      </c>
      <c r="AJ31" s="358" t="e">
        <f t="shared" si="45"/>
        <v>#DIV/0!</v>
      </c>
      <c r="AK31" s="358" t="e">
        <f t="shared" si="45"/>
        <v>#DIV/0!</v>
      </c>
      <c r="AL31" s="358" t="e">
        <f t="shared" si="45"/>
        <v>#DIV/0!</v>
      </c>
      <c r="AM31" s="358" t="e">
        <f t="shared" si="45"/>
        <v>#DIV/0!</v>
      </c>
      <c r="AN31" s="358" t="e">
        <f t="shared" si="45"/>
        <v>#DIV/0!</v>
      </c>
      <c r="AO31" s="358" t="e">
        <f t="shared" si="45"/>
        <v>#DIV/0!</v>
      </c>
      <c r="AP31" s="358" t="e">
        <f t="shared" si="45"/>
        <v>#DIV/0!</v>
      </c>
      <c r="AQ31" s="358" t="e">
        <f t="shared" si="45"/>
        <v>#DIV/0!</v>
      </c>
      <c r="AR31" s="358" t="e">
        <f t="shared" si="45"/>
        <v>#DIV/0!</v>
      </c>
      <c r="AS31" s="358" t="e">
        <f t="shared" si="45"/>
        <v>#DIV/0!</v>
      </c>
      <c r="AT31" s="358" t="e">
        <f t="shared" si="45"/>
        <v>#DIV/0!</v>
      </c>
      <c r="AU31" s="358" t="e">
        <f t="shared" si="45"/>
        <v>#DIV/0!</v>
      </c>
      <c r="AV31" s="358" t="e">
        <f t="shared" si="45"/>
        <v>#DIV/0!</v>
      </c>
      <c r="AW31" s="358" t="e">
        <f t="shared" si="45"/>
        <v>#DIV/0!</v>
      </c>
      <c r="AX31" s="358" t="e">
        <f t="shared" si="45"/>
        <v>#DIV/0!</v>
      </c>
      <c r="AY31" s="358" t="e">
        <f t="shared" si="45"/>
        <v>#DIV/0!</v>
      </c>
      <c r="AZ31" s="358" t="e">
        <f t="shared" si="45"/>
        <v>#DIV/0!</v>
      </c>
      <c r="BA31" s="358" t="e">
        <f t="shared" si="45"/>
        <v>#DIV/0!</v>
      </c>
      <c r="BB31" s="367" t="e">
        <f t="shared" si="45"/>
        <v>#DIV/0!</v>
      </c>
    </row>
    <row r="32" spans="2:54" ht="16.5" customHeight="1" x14ac:dyDescent="0.2">
      <c r="B32" s="359">
        <v>24</v>
      </c>
      <c r="C32" s="366" t="e">
        <f t="shared" ref="C32:AH32" si="46">(C90+C144+C198+C252+C306)/COUNTA(AP)</f>
        <v>#DIV/0!</v>
      </c>
      <c r="D32" s="358" t="e">
        <f t="shared" si="46"/>
        <v>#DIV/0!</v>
      </c>
      <c r="E32" s="358" t="e">
        <f t="shared" si="46"/>
        <v>#DIV/0!</v>
      </c>
      <c r="F32" s="358" t="e">
        <f t="shared" si="46"/>
        <v>#DIV/0!</v>
      </c>
      <c r="G32" s="358" t="e">
        <f t="shared" si="46"/>
        <v>#DIV/0!</v>
      </c>
      <c r="H32" s="358" t="e">
        <f t="shared" si="46"/>
        <v>#DIV/0!</v>
      </c>
      <c r="I32" s="358" t="e">
        <f t="shared" si="46"/>
        <v>#DIV/0!</v>
      </c>
      <c r="J32" s="358" t="e">
        <f t="shared" si="46"/>
        <v>#DIV/0!</v>
      </c>
      <c r="K32" s="358" t="e">
        <f t="shared" si="46"/>
        <v>#DIV/0!</v>
      </c>
      <c r="L32" s="358" t="e">
        <f t="shared" si="46"/>
        <v>#DIV/0!</v>
      </c>
      <c r="M32" s="358" t="e">
        <f t="shared" si="46"/>
        <v>#DIV/0!</v>
      </c>
      <c r="N32" s="358" t="e">
        <f t="shared" si="46"/>
        <v>#DIV/0!</v>
      </c>
      <c r="O32" s="358" t="e">
        <f t="shared" si="46"/>
        <v>#DIV/0!</v>
      </c>
      <c r="P32" s="358" t="e">
        <f t="shared" si="46"/>
        <v>#DIV/0!</v>
      </c>
      <c r="Q32" s="358" t="e">
        <f t="shared" si="46"/>
        <v>#DIV/0!</v>
      </c>
      <c r="R32" s="358" t="e">
        <f t="shared" si="46"/>
        <v>#DIV/0!</v>
      </c>
      <c r="S32" s="358" t="e">
        <f t="shared" si="46"/>
        <v>#DIV/0!</v>
      </c>
      <c r="T32" s="358" t="e">
        <f t="shared" si="46"/>
        <v>#DIV/0!</v>
      </c>
      <c r="U32" s="358" t="e">
        <f t="shared" si="46"/>
        <v>#DIV/0!</v>
      </c>
      <c r="V32" s="358" t="e">
        <f t="shared" si="46"/>
        <v>#DIV/0!</v>
      </c>
      <c r="W32" s="358" t="e">
        <f t="shared" si="46"/>
        <v>#DIV/0!</v>
      </c>
      <c r="X32" s="358" t="e">
        <f t="shared" si="46"/>
        <v>#DIV/0!</v>
      </c>
      <c r="Y32" s="358" t="e">
        <f t="shared" si="46"/>
        <v>#DIV/0!</v>
      </c>
      <c r="Z32" s="358" t="e">
        <f t="shared" si="46"/>
        <v>#DIV/0!</v>
      </c>
      <c r="AA32" s="358" t="e">
        <f t="shared" si="46"/>
        <v>#DIV/0!</v>
      </c>
      <c r="AB32" s="358" t="e">
        <f t="shared" si="46"/>
        <v>#DIV/0!</v>
      </c>
      <c r="AC32" s="358" t="e">
        <f t="shared" si="46"/>
        <v>#DIV/0!</v>
      </c>
      <c r="AD32" s="358" t="e">
        <f t="shared" si="46"/>
        <v>#DIV/0!</v>
      </c>
      <c r="AE32" s="358" t="e">
        <f t="shared" si="46"/>
        <v>#DIV/0!</v>
      </c>
      <c r="AF32" s="358" t="e">
        <f t="shared" si="46"/>
        <v>#DIV/0!</v>
      </c>
      <c r="AG32" s="358" t="e">
        <f t="shared" si="46"/>
        <v>#DIV/0!</v>
      </c>
      <c r="AH32" s="358" t="e">
        <f t="shared" si="46"/>
        <v>#DIV/0!</v>
      </c>
      <c r="AI32" s="358" t="e">
        <f t="shared" ref="AI32:BB32" si="47">(AI90+AI144+AI198+AI252+AI306)/COUNTA(AP)</f>
        <v>#DIV/0!</v>
      </c>
      <c r="AJ32" s="358" t="e">
        <f t="shared" si="47"/>
        <v>#DIV/0!</v>
      </c>
      <c r="AK32" s="358" t="e">
        <f t="shared" si="47"/>
        <v>#DIV/0!</v>
      </c>
      <c r="AL32" s="358" t="e">
        <f t="shared" si="47"/>
        <v>#DIV/0!</v>
      </c>
      <c r="AM32" s="358" t="e">
        <f t="shared" si="47"/>
        <v>#DIV/0!</v>
      </c>
      <c r="AN32" s="358" t="e">
        <f t="shared" si="47"/>
        <v>#DIV/0!</v>
      </c>
      <c r="AO32" s="358" t="e">
        <f t="shared" si="47"/>
        <v>#DIV/0!</v>
      </c>
      <c r="AP32" s="358" t="e">
        <f t="shared" si="47"/>
        <v>#DIV/0!</v>
      </c>
      <c r="AQ32" s="358" t="e">
        <f t="shared" si="47"/>
        <v>#DIV/0!</v>
      </c>
      <c r="AR32" s="358" t="e">
        <f t="shared" si="47"/>
        <v>#DIV/0!</v>
      </c>
      <c r="AS32" s="358" t="e">
        <f t="shared" si="47"/>
        <v>#DIV/0!</v>
      </c>
      <c r="AT32" s="358" t="e">
        <f t="shared" si="47"/>
        <v>#DIV/0!</v>
      </c>
      <c r="AU32" s="358" t="e">
        <f t="shared" si="47"/>
        <v>#DIV/0!</v>
      </c>
      <c r="AV32" s="358" t="e">
        <f t="shared" si="47"/>
        <v>#DIV/0!</v>
      </c>
      <c r="AW32" s="358" t="e">
        <f t="shared" si="47"/>
        <v>#DIV/0!</v>
      </c>
      <c r="AX32" s="358" t="e">
        <f t="shared" si="47"/>
        <v>#DIV/0!</v>
      </c>
      <c r="AY32" s="358" t="e">
        <f t="shared" si="47"/>
        <v>#DIV/0!</v>
      </c>
      <c r="AZ32" s="358" t="e">
        <f t="shared" si="47"/>
        <v>#DIV/0!</v>
      </c>
      <c r="BA32" s="358" t="e">
        <f t="shared" si="47"/>
        <v>#DIV/0!</v>
      </c>
      <c r="BB32" s="367" t="e">
        <f t="shared" si="47"/>
        <v>#DIV/0!</v>
      </c>
    </row>
    <row r="33" spans="2:54" ht="16.5" customHeight="1" x14ac:dyDescent="0.2">
      <c r="B33" s="359">
        <v>25</v>
      </c>
      <c r="C33" s="366" t="e">
        <f t="shared" ref="C33:AH33" si="48">(C91+C145+C199+C253+C307)/COUNTA(AP)</f>
        <v>#DIV/0!</v>
      </c>
      <c r="D33" s="358" t="e">
        <f t="shared" si="48"/>
        <v>#DIV/0!</v>
      </c>
      <c r="E33" s="358" t="e">
        <f t="shared" si="48"/>
        <v>#DIV/0!</v>
      </c>
      <c r="F33" s="358" t="e">
        <f t="shared" si="48"/>
        <v>#DIV/0!</v>
      </c>
      <c r="G33" s="358" t="e">
        <f t="shared" si="48"/>
        <v>#DIV/0!</v>
      </c>
      <c r="H33" s="358" t="e">
        <f t="shared" si="48"/>
        <v>#DIV/0!</v>
      </c>
      <c r="I33" s="358" t="e">
        <f t="shared" si="48"/>
        <v>#DIV/0!</v>
      </c>
      <c r="J33" s="358" t="e">
        <f t="shared" si="48"/>
        <v>#DIV/0!</v>
      </c>
      <c r="K33" s="358" t="e">
        <f t="shared" si="48"/>
        <v>#DIV/0!</v>
      </c>
      <c r="L33" s="358" t="e">
        <f t="shared" si="48"/>
        <v>#DIV/0!</v>
      </c>
      <c r="M33" s="358" t="e">
        <f t="shared" si="48"/>
        <v>#DIV/0!</v>
      </c>
      <c r="N33" s="358" t="e">
        <f t="shared" si="48"/>
        <v>#DIV/0!</v>
      </c>
      <c r="O33" s="358" t="e">
        <f t="shared" si="48"/>
        <v>#DIV/0!</v>
      </c>
      <c r="P33" s="358" t="e">
        <f t="shared" si="48"/>
        <v>#DIV/0!</v>
      </c>
      <c r="Q33" s="358" t="e">
        <f t="shared" si="48"/>
        <v>#DIV/0!</v>
      </c>
      <c r="R33" s="358" t="e">
        <f t="shared" si="48"/>
        <v>#DIV/0!</v>
      </c>
      <c r="S33" s="358" t="e">
        <f t="shared" si="48"/>
        <v>#DIV/0!</v>
      </c>
      <c r="T33" s="358" t="e">
        <f t="shared" si="48"/>
        <v>#DIV/0!</v>
      </c>
      <c r="U33" s="358" t="e">
        <f t="shared" si="48"/>
        <v>#DIV/0!</v>
      </c>
      <c r="V33" s="358" t="e">
        <f t="shared" si="48"/>
        <v>#DIV/0!</v>
      </c>
      <c r="W33" s="358" t="e">
        <f t="shared" si="48"/>
        <v>#DIV/0!</v>
      </c>
      <c r="X33" s="358" t="e">
        <f t="shared" si="48"/>
        <v>#DIV/0!</v>
      </c>
      <c r="Y33" s="358" t="e">
        <f t="shared" si="48"/>
        <v>#DIV/0!</v>
      </c>
      <c r="Z33" s="358" t="e">
        <f t="shared" si="48"/>
        <v>#DIV/0!</v>
      </c>
      <c r="AA33" s="358" t="e">
        <f t="shared" si="48"/>
        <v>#DIV/0!</v>
      </c>
      <c r="AB33" s="358" t="e">
        <f t="shared" si="48"/>
        <v>#DIV/0!</v>
      </c>
      <c r="AC33" s="358" t="e">
        <f t="shared" si="48"/>
        <v>#DIV/0!</v>
      </c>
      <c r="AD33" s="358" t="e">
        <f t="shared" si="48"/>
        <v>#DIV/0!</v>
      </c>
      <c r="AE33" s="358" t="e">
        <f t="shared" si="48"/>
        <v>#DIV/0!</v>
      </c>
      <c r="AF33" s="358" t="e">
        <f t="shared" si="48"/>
        <v>#DIV/0!</v>
      </c>
      <c r="AG33" s="358" t="e">
        <f t="shared" si="48"/>
        <v>#DIV/0!</v>
      </c>
      <c r="AH33" s="358" t="e">
        <f t="shared" si="48"/>
        <v>#DIV/0!</v>
      </c>
      <c r="AI33" s="358" t="e">
        <f t="shared" ref="AI33:BB33" si="49">(AI91+AI145+AI199+AI253+AI307)/COUNTA(AP)</f>
        <v>#DIV/0!</v>
      </c>
      <c r="AJ33" s="358" t="e">
        <f t="shared" si="49"/>
        <v>#DIV/0!</v>
      </c>
      <c r="AK33" s="358" t="e">
        <f t="shared" si="49"/>
        <v>#DIV/0!</v>
      </c>
      <c r="AL33" s="358" t="e">
        <f t="shared" si="49"/>
        <v>#DIV/0!</v>
      </c>
      <c r="AM33" s="358" t="e">
        <f t="shared" si="49"/>
        <v>#DIV/0!</v>
      </c>
      <c r="AN33" s="358" t="e">
        <f t="shared" si="49"/>
        <v>#DIV/0!</v>
      </c>
      <c r="AO33" s="358" t="e">
        <f t="shared" si="49"/>
        <v>#DIV/0!</v>
      </c>
      <c r="AP33" s="358" t="e">
        <f t="shared" si="49"/>
        <v>#DIV/0!</v>
      </c>
      <c r="AQ33" s="358" t="e">
        <f t="shared" si="49"/>
        <v>#DIV/0!</v>
      </c>
      <c r="AR33" s="358" t="e">
        <f t="shared" si="49"/>
        <v>#DIV/0!</v>
      </c>
      <c r="AS33" s="358" t="e">
        <f t="shared" si="49"/>
        <v>#DIV/0!</v>
      </c>
      <c r="AT33" s="358" t="e">
        <f t="shared" si="49"/>
        <v>#DIV/0!</v>
      </c>
      <c r="AU33" s="358" t="e">
        <f t="shared" si="49"/>
        <v>#DIV/0!</v>
      </c>
      <c r="AV33" s="358" t="e">
        <f t="shared" si="49"/>
        <v>#DIV/0!</v>
      </c>
      <c r="AW33" s="358" t="e">
        <f t="shared" si="49"/>
        <v>#DIV/0!</v>
      </c>
      <c r="AX33" s="358" t="e">
        <f t="shared" si="49"/>
        <v>#DIV/0!</v>
      </c>
      <c r="AY33" s="358" t="e">
        <f t="shared" si="49"/>
        <v>#DIV/0!</v>
      </c>
      <c r="AZ33" s="358" t="e">
        <f t="shared" si="49"/>
        <v>#DIV/0!</v>
      </c>
      <c r="BA33" s="358" t="e">
        <f t="shared" si="49"/>
        <v>#DIV/0!</v>
      </c>
      <c r="BB33" s="367" t="e">
        <f t="shared" si="49"/>
        <v>#DIV/0!</v>
      </c>
    </row>
    <row r="34" spans="2:54" ht="16.5" customHeight="1" x14ac:dyDescent="0.2">
      <c r="B34" s="359">
        <v>26</v>
      </c>
      <c r="C34" s="366" t="e">
        <f t="shared" ref="C34:AH34" si="50">(C92+C146+C200+C254+C308)/COUNTA(AP)</f>
        <v>#DIV/0!</v>
      </c>
      <c r="D34" s="358" t="e">
        <f t="shared" si="50"/>
        <v>#DIV/0!</v>
      </c>
      <c r="E34" s="358" t="e">
        <f t="shared" si="50"/>
        <v>#DIV/0!</v>
      </c>
      <c r="F34" s="358" t="e">
        <f t="shared" si="50"/>
        <v>#DIV/0!</v>
      </c>
      <c r="G34" s="358" t="e">
        <f t="shared" si="50"/>
        <v>#DIV/0!</v>
      </c>
      <c r="H34" s="358" t="e">
        <f t="shared" si="50"/>
        <v>#DIV/0!</v>
      </c>
      <c r="I34" s="358" t="e">
        <f t="shared" si="50"/>
        <v>#DIV/0!</v>
      </c>
      <c r="J34" s="358" t="e">
        <f t="shared" si="50"/>
        <v>#DIV/0!</v>
      </c>
      <c r="K34" s="358" t="e">
        <f t="shared" si="50"/>
        <v>#DIV/0!</v>
      </c>
      <c r="L34" s="358" t="e">
        <f t="shared" si="50"/>
        <v>#DIV/0!</v>
      </c>
      <c r="M34" s="358" t="e">
        <f t="shared" si="50"/>
        <v>#DIV/0!</v>
      </c>
      <c r="N34" s="358" t="e">
        <f t="shared" si="50"/>
        <v>#DIV/0!</v>
      </c>
      <c r="O34" s="358" t="e">
        <f t="shared" si="50"/>
        <v>#DIV/0!</v>
      </c>
      <c r="P34" s="358" t="e">
        <f t="shared" si="50"/>
        <v>#DIV/0!</v>
      </c>
      <c r="Q34" s="358" t="e">
        <f t="shared" si="50"/>
        <v>#DIV/0!</v>
      </c>
      <c r="R34" s="358" t="e">
        <f t="shared" si="50"/>
        <v>#DIV/0!</v>
      </c>
      <c r="S34" s="358" t="e">
        <f t="shared" si="50"/>
        <v>#DIV/0!</v>
      </c>
      <c r="T34" s="358" t="e">
        <f t="shared" si="50"/>
        <v>#DIV/0!</v>
      </c>
      <c r="U34" s="358" t="e">
        <f t="shared" si="50"/>
        <v>#DIV/0!</v>
      </c>
      <c r="V34" s="358" t="e">
        <f t="shared" si="50"/>
        <v>#DIV/0!</v>
      </c>
      <c r="W34" s="358" t="e">
        <f t="shared" si="50"/>
        <v>#DIV/0!</v>
      </c>
      <c r="X34" s="358" t="e">
        <f t="shared" si="50"/>
        <v>#DIV/0!</v>
      </c>
      <c r="Y34" s="358" t="e">
        <f t="shared" si="50"/>
        <v>#DIV/0!</v>
      </c>
      <c r="Z34" s="358" t="e">
        <f t="shared" si="50"/>
        <v>#DIV/0!</v>
      </c>
      <c r="AA34" s="358" t="e">
        <f t="shared" si="50"/>
        <v>#DIV/0!</v>
      </c>
      <c r="AB34" s="358" t="e">
        <f t="shared" si="50"/>
        <v>#DIV/0!</v>
      </c>
      <c r="AC34" s="358" t="e">
        <f t="shared" si="50"/>
        <v>#DIV/0!</v>
      </c>
      <c r="AD34" s="358" t="e">
        <f t="shared" si="50"/>
        <v>#DIV/0!</v>
      </c>
      <c r="AE34" s="358" t="e">
        <f t="shared" si="50"/>
        <v>#DIV/0!</v>
      </c>
      <c r="AF34" s="358" t="e">
        <f t="shared" si="50"/>
        <v>#DIV/0!</v>
      </c>
      <c r="AG34" s="358" t="e">
        <f t="shared" si="50"/>
        <v>#DIV/0!</v>
      </c>
      <c r="AH34" s="358" t="e">
        <f t="shared" si="50"/>
        <v>#DIV/0!</v>
      </c>
      <c r="AI34" s="358" t="e">
        <f t="shared" ref="AI34:BB34" si="51">(AI92+AI146+AI200+AI254+AI308)/COUNTA(AP)</f>
        <v>#DIV/0!</v>
      </c>
      <c r="AJ34" s="358" t="e">
        <f t="shared" si="51"/>
        <v>#DIV/0!</v>
      </c>
      <c r="AK34" s="358" t="e">
        <f t="shared" si="51"/>
        <v>#DIV/0!</v>
      </c>
      <c r="AL34" s="358" t="e">
        <f t="shared" si="51"/>
        <v>#DIV/0!</v>
      </c>
      <c r="AM34" s="358" t="e">
        <f t="shared" si="51"/>
        <v>#DIV/0!</v>
      </c>
      <c r="AN34" s="358" t="e">
        <f t="shared" si="51"/>
        <v>#DIV/0!</v>
      </c>
      <c r="AO34" s="358" t="e">
        <f t="shared" si="51"/>
        <v>#DIV/0!</v>
      </c>
      <c r="AP34" s="358" t="e">
        <f t="shared" si="51"/>
        <v>#DIV/0!</v>
      </c>
      <c r="AQ34" s="358" t="e">
        <f t="shared" si="51"/>
        <v>#DIV/0!</v>
      </c>
      <c r="AR34" s="358" t="e">
        <f t="shared" si="51"/>
        <v>#DIV/0!</v>
      </c>
      <c r="AS34" s="358" t="e">
        <f t="shared" si="51"/>
        <v>#DIV/0!</v>
      </c>
      <c r="AT34" s="358" t="e">
        <f t="shared" si="51"/>
        <v>#DIV/0!</v>
      </c>
      <c r="AU34" s="358" t="e">
        <f t="shared" si="51"/>
        <v>#DIV/0!</v>
      </c>
      <c r="AV34" s="358" t="e">
        <f t="shared" si="51"/>
        <v>#DIV/0!</v>
      </c>
      <c r="AW34" s="358" t="e">
        <f t="shared" si="51"/>
        <v>#DIV/0!</v>
      </c>
      <c r="AX34" s="358" t="e">
        <f t="shared" si="51"/>
        <v>#DIV/0!</v>
      </c>
      <c r="AY34" s="358" t="e">
        <f t="shared" si="51"/>
        <v>#DIV/0!</v>
      </c>
      <c r="AZ34" s="358" t="e">
        <f t="shared" si="51"/>
        <v>#DIV/0!</v>
      </c>
      <c r="BA34" s="358" t="e">
        <f t="shared" si="51"/>
        <v>#DIV/0!</v>
      </c>
      <c r="BB34" s="367" t="e">
        <f t="shared" si="51"/>
        <v>#DIV/0!</v>
      </c>
    </row>
    <row r="35" spans="2:54" ht="16.5" customHeight="1" x14ac:dyDescent="0.2">
      <c r="B35" s="359">
        <v>27</v>
      </c>
      <c r="C35" s="366" t="e">
        <f t="shared" ref="C35:AH35" si="52">(C93+C147+C201+C255+C309)/COUNTA(AP)</f>
        <v>#DIV/0!</v>
      </c>
      <c r="D35" s="358" t="e">
        <f t="shared" si="52"/>
        <v>#DIV/0!</v>
      </c>
      <c r="E35" s="358" t="e">
        <f t="shared" si="52"/>
        <v>#DIV/0!</v>
      </c>
      <c r="F35" s="358" t="e">
        <f t="shared" si="52"/>
        <v>#DIV/0!</v>
      </c>
      <c r="G35" s="358" t="e">
        <f t="shared" si="52"/>
        <v>#DIV/0!</v>
      </c>
      <c r="H35" s="358" t="e">
        <f t="shared" si="52"/>
        <v>#DIV/0!</v>
      </c>
      <c r="I35" s="358" t="e">
        <f t="shared" si="52"/>
        <v>#DIV/0!</v>
      </c>
      <c r="J35" s="358" t="e">
        <f t="shared" si="52"/>
        <v>#DIV/0!</v>
      </c>
      <c r="K35" s="358" t="e">
        <f t="shared" si="52"/>
        <v>#DIV/0!</v>
      </c>
      <c r="L35" s="358" t="e">
        <f t="shared" si="52"/>
        <v>#DIV/0!</v>
      </c>
      <c r="M35" s="358" t="e">
        <f t="shared" si="52"/>
        <v>#DIV/0!</v>
      </c>
      <c r="N35" s="358" t="e">
        <f t="shared" si="52"/>
        <v>#DIV/0!</v>
      </c>
      <c r="O35" s="358" t="e">
        <f t="shared" si="52"/>
        <v>#DIV/0!</v>
      </c>
      <c r="P35" s="358" t="e">
        <f t="shared" si="52"/>
        <v>#DIV/0!</v>
      </c>
      <c r="Q35" s="358" t="e">
        <f t="shared" si="52"/>
        <v>#DIV/0!</v>
      </c>
      <c r="R35" s="358" t="e">
        <f t="shared" si="52"/>
        <v>#DIV/0!</v>
      </c>
      <c r="S35" s="358" t="e">
        <f t="shared" si="52"/>
        <v>#DIV/0!</v>
      </c>
      <c r="T35" s="358" t="e">
        <f t="shared" si="52"/>
        <v>#DIV/0!</v>
      </c>
      <c r="U35" s="358" t="e">
        <f t="shared" si="52"/>
        <v>#DIV/0!</v>
      </c>
      <c r="V35" s="358" t="e">
        <f t="shared" si="52"/>
        <v>#DIV/0!</v>
      </c>
      <c r="W35" s="358" t="e">
        <f t="shared" si="52"/>
        <v>#DIV/0!</v>
      </c>
      <c r="X35" s="358" t="e">
        <f t="shared" si="52"/>
        <v>#DIV/0!</v>
      </c>
      <c r="Y35" s="358" t="e">
        <f t="shared" si="52"/>
        <v>#DIV/0!</v>
      </c>
      <c r="Z35" s="358" t="e">
        <f t="shared" si="52"/>
        <v>#DIV/0!</v>
      </c>
      <c r="AA35" s="358" t="e">
        <f t="shared" si="52"/>
        <v>#DIV/0!</v>
      </c>
      <c r="AB35" s="358" t="e">
        <f t="shared" si="52"/>
        <v>#DIV/0!</v>
      </c>
      <c r="AC35" s="358" t="e">
        <f t="shared" si="52"/>
        <v>#DIV/0!</v>
      </c>
      <c r="AD35" s="358" t="e">
        <f t="shared" si="52"/>
        <v>#DIV/0!</v>
      </c>
      <c r="AE35" s="358" t="e">
        <f t="shared" si="52"/>
        <v>#DIV/0!</v>
      </c>
      <c r="AF35" s="358" t="e">
        <f t="shared" si="52"/>
        <v>#DIV/0!</v>
      </c>
      <c r="AG35" s="358" t="e">
        <f t="shared" si="52"/>
        <v>#DIV/0!</v>
      </c>
      <c r="AH35" s="358" t="e">
        <f t="shared" si="52"/>
        <v>#DIV/0!</v>
      </c>
      <c r="AI35" s="358" t="e">
        <f t="shared" ref="AI35:BB35" si="53">(AI93+AI147+AI201+AI255+AI309)/COUNTA(AP)</f>
        <v>#DIV/0!</v>
      </c>
      <c r="AJ35" s="358" t="e">
        <f t="shared" si="53"/>
        <v>#DIV/0!</v>
      </c>
      <c r="AK35" s="358" t="e">
        <f t="shared" si="53"/>
        <v>#DIV/0!</v>
      </c>
      <c r="AL35" s="358" t="e">
        <f t="shared" si="53"/>
        <v>#DIV/0!</v>
      </c>
      <c r="AM35" s="358" t="e">
        <f t="shared" si="53"/>
        <v>#DIV/0!</v>
      </c>
      <c r="AN35" s="358" t="e">
        <f t="shared" si="53"/>
        <v>#DIV/0!</v>
      </c>
      <c r="AO35" s="358" t="e">
        <f t="shared" si="53"/>
        <v>#DIV/0!</v>
      </c>
      <c r="AP35" s="358" t="e">
        <f t="shared" si="53"/>
        <v>#DIV/0!</v>
      </c>
      <c r="AQ35" s="358" t="e">
        <f t="shared" si="53"/>
        <v>#DIV/0!</v>
      </c>
      <c r="AR35" s="358" t="e">
        <f t="shared" si="53"/>
        <v>#DIV/0!</v>
      </c>
      <c r="AS35" s="358" t="e">
        <f t="shared" si="53"/>
        <v>#DIV/0!</v>
      </c>
      <c r="AT35" s="358" t="e">
        <f t="shared" si="53"/>
        <v>#DIV/0!</v>
      </c>
      <c r="AU35" s="358" t="e">
        <f t="shared" si="53"/>
        <v>#DIV/0!</v>
      </c>
      <c r="AV35" s="358" t="e">
        <f t="shared" si="53"/>
        <v>#DIV/0!</v>
      </c>
      <c r="AW35" s="358" t="e">
        <f t="shared" si="53"/>
        <v>#DIV/0!</v>
      </c>
      <c r="AX35" s="358" t="e">
        <f t="shared" si="53"/>
        <v>#DIV/0!</v>
      </c>
      <c r="AY35" s="358" t="e">
        <f t="shared" si="53"/>
        <v>#DIV/0!</v>
      </c>
      <c r="AZ35" s="358" t="e">
        <f t="shared" si="53"/>
        <v>#DIV/0!</v>
      </c>
      <c r="BA35" s="358" t="e">
        <f t="shared" si="53"/>
        <v>#DIV/0!</v>
      </c>
      <c r="BB35" s="367" t="e">
        <f t="shared" si="53"/>
        <v>#DIV/0!</v>
      </c>
    </row>
    <row r="36" spans="2:54" ht="16.5" customHeight="1" x14ac:dyDescent="0.2">
      <c r="B36" s="359">
        <v>28</v>
      </c>
      <c r="C36" s="366" t="e">
        <f t="shared" ref="C36:AH36" si="54">(C94+C148+C202+C256+C310)/COUNTA(AP)</f>
        <v>#DIV/0!</v>
      </c>
      <c r="D36" s="358" t="e">
        <f t="shared" si="54"/>
        <v>#DIV/0!</v>
      </c>
      <c r="E36" s="358" t="e">
        <f t="shared" si="54"/>
        <v>#DIV/0!</v>
      </c>
      <c r="F36" s="358" t="e">
        <f t="shared" si="54"/>
        <v>#DIV/0!</v>
      </c>
      <c r="G36" s="358" t="e">
        <f t="shared" si="54"/>
        <v>#DIV/0!</v>
      </c>
      <c r="H36" s="358" t="e">
        <f t="shared" si="54"/>
        <v>#DIV/0!</v>
      </c>
      <c r="I36" s="358" t="e">
        <f t="shared" si="54"/>
        <v>#DIV/0!</v>
      </c>
      <c r="J36" s="358" t="e">
        <f t="shared" si="54"/>
        <v>#DIV/0!</v>
      </c>
      <c r="K36" s="358" t="e">
        <f t="shared" si="54"/>
        <v>#DIV/0!</v>
      </c>
      <c r="L36" s="358" t="e">
        <f t="shared" si="54"/>
        <v>#DIV/0!</v>
      </c>
      <c r="M36" s="358" t="e">
        <f t="shared" si="54"/>
        <v>#DIV/0!</v>
      </c>
      <c r="N36" s="358" t="e">
        <f t="shared" si="54"/>
        <v>#DIV/0!</v>
      </c>
      <c r="O36" s="358" t="e">
        <f t="shared" si="54"/>
        <v>#DIV/0!</v>
      </c>
      <c r="P36" s="358" t="e">
        <f t="shared" si="54"/>
        <v>#DIV/0!</v>
      </c>
      <c r="Q36" s="358" t="e">
        <f t="shared" si="54"/>
        <v>#DIV/0!</v>
      </c>
      <c r="R36" s="358" t="e">
        <f t="shared" si="54"/>
        <v>#DIV/0!</v>
      </c>
      <c r="S36" s="358" t="e">
        <f t="shared" si="54"/>
        <v>#DIV/0!</v>
      </c>
      <c r="T36" s="358" t="e">
        <f t="shared" si="54"/>
        <v>#DIV/0!</v>
      </c>
      <c r="U36" s="358" t="e">
        <f t="shared" si="54"/>
        <v>#DIV/0!</v>
      </c>
      <c r="V36" s="358" t="e">
        <f t="shared" si="54"/>
        <v>#DIV/0!</v>
      </c>
      <c r="W36" s="358" t="e">
        <f t="shared" si="54"/>
        <v>#DIV/0!</v>
      </c>
      <c r="X36" s="358" t="e">
        <f t="shared" si="54"/>
        <v>#DIV/0!</v>
      </c>
      <c r="Y36" s="358" t="e">
        <f t="shared" si="54"/>
        <v>#DIV/0!</v>
      </c>
      <c r="Z36" s="358" t="e">
        <f t="shared" si="54"/>
        <v>#DIV/0!</v>
      </c>
      <c r="AA36" s="358" t="e">
        <f t="shared" si="54"/>
        <v>#DIV/0!</v>
      </c>
      <c r="AB36" s="358" t="e">
        <f t="shared" si="54"/>
        <v>#DIV/0!</v>
      </c>
      <c r="AC36" s="358" t="e">
        <f t="shared" si="54"/>
        <v>#DIV/0!</v>
      </c>
      <c r="AD36" s="358" t="e">
        <f t="shared" si="54"/>
        <v>#DIV/0!</v>
      </c>
      <c r="AE36" s="358" t="e">
        <f t="shared" si="54"/>
        <v>#DIV/0!</v>
      </c>
      <c r="AF36" s="358" t="e">
        <f t="shared" si="54"/>
        <v>#DIV/0!</v>
      </c>
      <c r="AG36" s="358" t="e">
        <f t="shared" si="54"/>
        <v>#DIV/0!</v>
      </c>
      <c r="AH36" s="358" t="e">
        <f t="shared" si="54"/>
        <v>#DIV/0!</v>
      </c>
      <c r="AI36" s="358" t="e">
        <f t="shared" ref="AI36:BB36" si="55">(AI94+AI148+AI202+AI256+AI310)/COUNTA(AP)</f>
        <v>#DIV/0!</v>
      </c>
      <c r="AJ36" s="358" t="e">
        <f t="shared" si="55"/>
        <v>#DIV/0!</v>
      </c>
      <c r="AK36" s="358" t="e">
        <f t="shared" si="55"/>
        <v>#DIV/0!</v>
      </c>
      <c r="AL36" s="358" t="e">
        <f t="shared" si="55"/>
        <v>#DIV/0!</v>
      </c>
      <c r="AM36" s="358" t="e">
        <f t="shared" si="55"/>
        <v>#DIV/0!</v>
      </c>
      <c r="AN36" s="358" t="e">
        <f t="shared" si="55"/>
        <v>#DIV/0!</v>
      </c>
      <c r="AO36" s="358" t="e">
        <f t="shared" si="55"/>
        <v>#DIV/0!</v>
      </c>
      <c r="AP36" s="358" t="e">
        <f t="shared" si="55"/>
        <v>#DIV/0!</v>
      </c>
      <c r="AQ36" s="358" t="e">
        <f t="shared" si="55"/>
        <v>#DIV/0!</v>
      </c>
      <c r="AR36" s="358" t="e">
        <f t="shared" si="55"/>
        <v>#DIV/0!</v>
      </c>
      <c r="AS36" s="358" t="e">
        <f t="shared" si="55"/>
        <v>#DIV/0!</v>
      </c>
      <c r="AT36" s="358" t="e">
        <f t="shared" si="55"/>
        <v>#DIV/0!</v>
      </c>
      <c r="AU36" s="358" t="e">
        <f t="shared" si="55"/>
        <v>#DIV/0!</v>
      </c>
      <c r="AV36" s="358" t="e">
        <f t="shared" si="55"/>
        <v>#DIV/0!</v>
      </c>
      <c r="AW36" s="358" t="e">
        <f t="shared" si="55"/>
        <v>#DIV/0!</v>
      </c>
      <c r="AX36" s="358" t="e">
        <f t="shared" si="55"/>
        <v>#DIV/0!</v>
      </c>
      <c r="AY36" s="358" t="e">
        <f t="shared" si="55"/>
        <v>#DIV/0!</v>
      </c>
      <c r="AZ36" s="358" t="e">
        <f t="shared" si="55"/>
        <v>#DIV/0!</v>
      </c>
      <c r="BA36" s="358" t="e">
        <f t="shared" si="55"/>
        <v>#DIV/0!</v>
      </c>
      <c r="BB36" s="367" t="e">
        <f t="shared" si="55"/>
        <v>#DIV/0!</v>
      </c>
    </row>
    <row r="37" spans="2:54" ht="16.5" customHeight="1" x14ac:dyDescent="0.2">
      <c r="B37" s="359">
        <v>29</v>
      </c>
      <c r="C37" s="366" t="e">
        <f t="shared" ref="C37:AH37" si="56">(C95+C149+C203+C257+C311)/COUNTA(AP)</f>
        <v>#DIV/0!</v>
      </c>
      <c r="D37" s="358" t="e">
        <f t="shared" si="56"/>
        <v>#DIV/0!</v>
      </c>
      <c r="E37" s="358" t="e">
        <f t="shared" si="56"/>
        <v>#DIV/0!</v>
      </c>
      <c r="F37" s="358" t="e">
        <f t="shared" si="56"/>
        <v>#DIV/0!</v>
      </c>
      <c r="G37" s="358" t="e">
        <f t="shared" si="56"/>
        <v>#DIV/0!</v>
      </c>
      <c r="H37" s="358" t="e">
        <f t="shared" si="56"/>
        <v>#DIV/0!</v>
      </c>
      <c r="I37" s="358" t="e">
        <f t="shared" si="56"/>
        <v>#DIV/0!</v>
      </c>
      <c r="J37" s="358" t="e">
        <f t="shared" si="56"/>
        <v>#DIV/0!</v>
      </c>
      <c r="K37" s="358" t="e">
        <f t="shared" si="56"/>
        <v>#DIV/0!</v>
      </c>
      <c r="L37" s="358" t="e">
        <f t="shared" si="56"/>
        <v>#DIV/0!</v>
      </c>
      <c r="M37" s="358" t="e">
        <f t="shared" si="56"/>
        <v>#DIV/0!</v>
      </c>
      <c r="N37" s="358" t="e">
        <f t="shared" si="56"/>
        <v>#DIV/0!</v>
      </c>
      <c r="O37" s="358" t="e">
        <f t="shared" si="56"/>
        <v>#DIV/0!</v>
      </c>
      <c r="P37" s="358" t="e">
        <f t="shared" si="56"/>
        <v>#DIV/0!</v>
      </c>
      <c r="Q37" s="358" t="e">
        <f t="shared" si="56"/>
        <v>#DIV/0!</v>
      </c>
      <c r="R37" s="358" t="e">
        <f t="shared" si="56"/>
        <v>#DIV/0!</v>
      </c>
      <c r="S37" s="358" t="e">
        <f t="shared" si="56"/>
        <v>#DIV/0!</v>
      </c>
      <c r="T37" s="358" t="e">
        <f t="shared" si="56"/>
        <v>#DIV/0!</v>
      </c>
      <c r="U37" s="358" t="e">
        <f t="shared" si="56"/>
        <v>#DIV/0!</v>
      </c>
      <c r="V37" s="358" t="e">
        <f t="shared" si="56"/>
        <v>#DIV/0!</v>
      </c>
      <c r="W37" s="358" t="e">
        <f t="shared" si="56"/>
        <v>#DIV/0!</v>
      </c>
      <c r="X37" s="358" t="e">
        <f t="shared" si="56"/>
        <v>#DIV/0!</v>
      </c>
      <c r="Y37" s="358" t="e">
        <f t="shared" si="56"/>
        <v>#DIV/0!</v>
      </c>
      <c r="Z37" s="358" t="e">
        <f t="shared" si="56"/>
        <v>#DIV/0!</v>
      </c>
      <c r="AA37" s="358" t="e">
        <f t="shared" si="56"/>
        <v>#DIV/0!</v>
      </c>
      <c r="AB37" s="358" t="e">
        <f t="shared" si="56"/>
        <v>#DIV/0!</v>
      </c>
      <c r="AC37" s="358" t="e">
        <f t="shared" si="56"/>
        <v>#DIV/0!</v>
      </c>
      <c r="AD37" s="358" t="e">
        <f t="shared" si="56"/>
        <v>#DIV/0!</v>
      </c>
      <c r="AE37" s="358" t="e">
        <f t="shared" si="56"/>
        <v>#DIV/0!</v>
      </c>
      <c r="AF37" s="358" t="e">
        <f t="shared" si="56"/>
        <v>#DIV/0!</v>
      </c>
      <c r="AG37" s="358" t="e">
        <f t="shared" si="56"/>
        <v>#DIV/0!</v>
      </c>
      <c r="AH37" s="358" t="e">
        <f t="shared" si="56"/>
        <v>#DIV/0!</v>
      </c>
      <c r="AI37" s="358" t="e">
        <f t="shared" ref="AI37:BB37" si="57">(AI95+AI149+AI203+AI257+AI311)/COUNTA(AP)</f>
        <v>#DIV/0!</v>
      </c>
      <c r="AJ37" s="358" t="e">
        <f t="shared" si="57"/>
        <v>#DIV/0!</v>
      </c>
      <c r="AK37" s="358" t="e">
        <f t="shared" si="57"/>
        <v>#DIV/0!</v>
      </c>
      <c r="AL37" s="358" t="e">
        <f t="shared" si="57"/>
        <v>#DIV/0!</v>
      </c>
      <c r="AM37" s="358" t="e">
        <f t="shared" si="57"/>
        <v>#DIV/0!</v>
      </c>
      <c r="AN37" s="358" t="e">
        <f t="shared" si="57"/>
        <v>#DIV/0!</v>
      </c>
      <c r="AO37" s="358" t="e">
        <f t="shared" si="57"/>
        <v>#DIV/0!</v>
      </c>
      <c r="AP37" s="358" t="e">
        <f t="shared" si="57"/>
        <v>#DIV/0!</v>
      </c>
      <c r="AQ37" s="358" t="e">
        <f t="shared" si="57"/>
        <v>#DIV/0!</v>
      </c>
      <c r="AR37" s="358" t="e">
        <f t="shared" si="57"/>
        <v>#DIV/0!</v>
      </c>
      <c r="AS37" s="358" t="e">
        <f t="shared" si="57"/>
        <v>#DIV/0!</v>
      </c>
      <c r="AT37" s="358" t="e">
        <f t="shared" si="57"/>
        <v>#DIV/0!</v>
      </c>
      <c r="AU37" s="358" t="e">
        <f t="shared" si="57"/>
        <v>#DIV/0!</v>
      </c>
      <c r="AV37" s="358" t="e">
        <f t="shared" si="57"/>
        <v>#DIV/0!</v>
      </c>
      <c r="AW37" s="358" t="e">
        <f t="shared" si="57"/>
        <v>#DIV/0!</v>
      </c>
      <c r="AX37" s="358" t="e">
        <f t="shared" si="57"/>
        <v>#DIV/0!</v>
      </c>
      <c r="AY37" s="358" t="e">
        <f t="shared" si="57"/>
        <v>#DIV/0!</v>
      </c>
      <c r="AZ37" s="358" t="e">
        <f t="shared" si="57"/>
        <v>#DIV/0!</v>
      </c>
      <c r="BA37" s="358" t="e">
        <f t="shared" si="57"/>
        <v>#DIV/0!</v>
      </c>
      <c r="BB37" s="367" t="e">
        <f t="shared" si="57"/>
        <v>#DIV/0!</v>
      </c>
    </row>
    <row r="38" spans="2:54" ht="16.5" customHeight="1" x14ac:dyDescent="0.2">
      <c r="B38" s="359">
        <v>30</v>
      </c>
      <c r="C38" s="366" t="e">
        <f t="shared" ref="C38:AH38" si="58">(C96+C150+C204+C258+C312)/COUNTA(AP)</f>
        <v>#DIV/0!</v>
      </c>
      <c r="D38" s="358" t="e">
        <f t="shared" si="58"/>
        <v>#DIV/0!</v>
      </c>
      <c r="E38" s="358" t="e">
        <f t="shared" si="58"/>
        <v>#DIV/0!</v>
      </c>
      <c r="F38" s="358" t="e">
        <f t="shared" si="58"/>
        <v>#DIV/0!</v>
      </c>
      <c r="G38" s="358" t="e">
        <f t="shared" si="58"/>
        <v>#DIV/0!</v>
      </c>
      <c r="H38" s="358" t="e">
        <f t="shared" si="58"/>
        <v>#DIV/0!</v>
      </c>
      <c r="I38" s="358" t="e">
        <f t="shared" si="58"/>
        <v>#DIV/0!</v>
      </c>
      <c r="J38" s="358" t="e">
        <f t="shared" si="58"/>
        <v>#DIV/0!</v>
      </c>
      <c r="K38" s="358" t="e">
        <f t="shared" si="58"/>
        <v>#DIV/0!</v>
      </c>
      <c r="L38" s="358" t="e">
        <f t="shared" si="58"/>
        <v>#DIV/0!</v>
      </c>
      <c r="M38" s="358" t="e">
        <f t="shared" si="58"/>
        <v>#DIV/0!</v>
      </c>
      <c r="N38" s="358" t="e">
        <f t="shared" si="58"/>
        <v>#DIV/0!</v>
      </c>
      <c r="O38" s="358" t="e">
        <f t="shared" si="58"/>
        <v>#DIV/0!</v>
      </c>
      <c r="P38" s="358" t="e">
        <f t="shared" si="58"/>
        <v>#DIV/0!</v>
      </c>
      <c r="Q38" s="358" t="e">
        <f t="shared" si="58"/>
        <v>#DIV/0!</v>
      </c>
      <c r="R38" s="358" t="e">
        <f t="shared" si="58"/>
        <v>#DIV/0!</v>
      </c>
      <c r="S38" s="358" t="e">
        <f t="shared" si="58"/>
        <v>#DIV/0!</v>
      </c>
      <c r="T38" s="358" t="e">
        <f t="shared" si="58"/>
        <v>#DIV/0!</v>
      </c>
      <c r="U38" s="358" t="e">
        <f t="shared" si="58"/>
        <v>#DIV/0!</v>
      </c>
      <c r="V38" s="358" t="e">
        <f t="shared" si="58"/>
        <v>#DIV/0!</v>
      </c>
      <c r="W38" s="358" t="e">
        <f t="shared" si="58"/>
        <v>#DIV/0!</v>
      </c>
      <c r="X38" s="358" t="e">
        <f t="shared" si="58"/>
        <v>#DIV/0!</v>
      </c>
      <c r="Y38" s="358" t="e">
        <f t="shared" si="58"/>
        <v>#DIV/0!</v>
      </c>
      <c r="Z38" s="358" t="e">
        <f t="shared" si="58"/>
        <v>#DIV/0!</v>
      </c>
      <c r="AA38" s="358" t="e">
        <f t="shared" si="58"/>
        <v>#DIV/0!</v>
      </c>
      <c r="AB38" s="358" t="e">
        <f t="shared" si="58"/>
        <v>#DIV/0!</v>
      </c>
      <c r="AC38" s="358" t="e">
        <f t="shared" si="58"/>
        <v>#DIV/0!</v>
      </c>
      <c r="AD38" s="358" t="e">
        <f t="shared" si="58"/>
        <v>#DIV/0!</v>
      </c>
      <c r="AE38" s="358" t="e">
        <f t="shared" si="58"/>
        <v>#DIV/0!</v>
      </c>
      <c r="AF38" s="358" t="e">
        <f t="shared" si="58"/>
        <v>#DIV/0!</v>
      </c>
      <c r="AG38" s="358" t="e">
        <f t="shared" si="58"/>
        <v>#DIV/0!</v>
      </c>
      <c r="AH38" s="358" t="e">
        <f t="shared" si="58"/>
        <v>#DIV/0!</v>
      </c>
      <c r="AI38" s="358" t="e">
        <f t="shared" ref="AI38:BB38" si="59">(AI96+AI150+AI204+AI258+AI312)/COUNTA(AP)</f>
        <v>#DIV/0!</v>
      </c>
      <c r="AJ38" s="358" t="e">
        <f t="shared" si="59"/>
        <v>#DIV/0!</v>
      </c>
      <c r="AK38" s="358" t="e">
        <f t="shared" si="59"/>
        <v>#DIV/0!</v>
      </c>
      <c r="AL38" s="358" t="e">
        <f t="shared" si="59"/>
        <v>#DIV/0!</v>
      </c>
      <c r="AM38" s="358" t="e">
        <f t="shared" si="59"/>
        <v>#DIV/0!</v>
      </c>
      <c r="AN38" s="358" t="e">
        <f t="shared" si="59"/>
        <v>#DIV/0!</v>
      </c>
      <c r="AO38" s="358" t="e">
        <f t="shared" si="59"/>
        <v>#DIV/0!</v>
      </c>
      <c r="AP38" s="358" t="e">
        <f t="shared" si="59"/>
        <v>#DIV/0!</v>
      </c>
      <c r="AQ38" s="358" t="e">
        <f t="shared" si="59"/>
        <v>#DIV/0!</v>
      </c>
      <c r="AR38" s="358" t="e">
        <f t="shared" si="59"/>
        <v>#DIV/0!</v>
      </c>
      <c r="AS38" s="358" t="e">
        <f t="shared" si="59"/>
        <v>#DIV/0!</v>
      </c>
      <c r="AT38" s="358" t="e">
        <f t="shared" si="59"/>
        <v>#DIV/0!</v>
      </c>
      <c r="AU38" s="358" t="e">
        <f t="shared" si="59"/>
        <v>#DIV/0!</v>
      </c>
      <c r="AV38" s="358" t="e">
        <f t="shared" si="59"/>
        <v>#DIV/0!</v>
      </c>
      <c r="AW38" s="358" t="e">
        <f t="shared" si="59"/>
        <v>#DIV/0!</v>
      </c>
      <c r="AX38" s="358" t="e">
        <f t="shared" si="59"/>
        <v>#DIV/0!</v>
      </c>
      <c r="AY38" s="358" t="e">
        <f t="shared" si="59"/>
        <v>#DIV/0!</v>
      </c>
      <c r="AZ38" s="358" t="e">
        <f t="shared" si="59"/>
        <v>#DIV/0!</v>
      </c>
      <c r="BA38" s="358" t="e">
        <f t="shared" si="59"/>
        <v>#DIV/0!</v>
      </c>
      <c r="BB38" s="367" t="e">
        <f t="shared" si="59"/>
        <v>#DIV/0!</v>
      </c>
    </row>
    <row r="39" spans="2:54" ht="16.5" customHeight="1" x14ac:dyDescent="0.2">
      <c r="B39" s="359">
        <v>31</v>
      </c>
      <c r="C39" s="366" t="e">
        <f t="shared" ref="C39:AH39" si="60">(C97+C151+C205+C259+C313)/COUNTA(AP)</f>
        <v>#DIV/0!</v>
      </c>
      <c r="D39" s="358" t="e">
        <f t="shared" si="60"/>
        <v>#DIV/0!</v>
      </c>
      <c r="E39" s="358" t="e">
        <f t="shared" si="60"/>
        <v>#DIV/0!</v>
      </c>
      <c r="F39" s="358" t="e">
        <f t="shared" si="60"/>
        <v>#DIV/0!</v>
      </c>
      <c r="G39" s="358" t="e">
        <f t="shared" si="60"/>
        <v>#DIV/0!</v>
      </c>
      <c r="H39" s="358" t="e">
        <f t="shared" si="60"/>
        <v>#DIV/0!</v>
      </c>
      <c r="I39" s="358" t="e">
        <f t="shared" si="60"/>
        <v>#DIV/0!</v>
      </c>
      <c r="J39" s="358" t="e">
        <f t="shared" si="60"/>
        <v>#DIV/0!</v>
      </c>
      <c r="K39" s="358" t="e">
        <f t="shared" si="60"/>
        <v>#DIV/0!</v>
      </c>
      <c r="L39" s="358" t="e">
        <f t="shared" si="60"/>
        <v>#DIV/0!</v>
      </c>
      <c r="M39" s="358" t="e">
        <f t="shared" si="60"/>
        <v>#DIV/0!</v>
      </c>
      <c r="N39" s="358" t="e">
        <f t="shared" si="60"/>
        <v>#DIV/0!</v>
      </c>
      <c r="O39" s="358" t="e">
        <f t="shared" si="60"/>
        <v>#DIV/0!</v>
      </c>
      <c r="P39" s="358" t="e">
        <f t="shared" si="60"/>
        <v>#DIV/0!</v>
      </c>
      <c r="Q39" s="358" t="e">
        <f t="shared" si="60"/>
        <v>#DIV/0!</v>
      </c>
      <c r="R39" s="358" t="e">
        <f t="shared" si="60"/>
        <v>#DIV/0!</v>
      </c>
      <c r="S39" s="358" t="e">
        <f t="shared" si="60"/>
        <v>#DIV/0!</v>
      </c>
      <c r="T39" s="358" t="e">
        <f t="shared" si="60"/>
        <v>#DIV/0!</v>
      </c>
      <c r="U39" s="358" t="e">
        <f t="shared" si="60"/>
        <v>#DIV/0!</v>
      </c>
      <c r="V39" s="358" t="e">
        <f t="shared" si="60"/>
        <v>#DIV/0!</v>
      </c>
      <c r="W39" s="358" t="e">
        <f t="shared" si="60"/>
        <v>#DIV/0!</v>
      </c>
      <c r="X39" s="358" t="e">
        <f t="shared" si="60"/>
        <v>#DIV/0!</v>
      </c>
      <c r="Y39" s="358" t="e">
        <f t="shared" si="60"/>
        <v>#DIV/0!</v>
      </c>
      <c r="Z39" s="358" t="e">
        <f t="shared" si="60"/>
        <v>#DIV/0!</v>
      </c>
      <c r="AA39" s="358" t="e">
        <f t="shared" si="60"/>
        <v>#DIV/0!</v>
      </c>
      <c r="AB39" s="358" t="e">
        <f t="shared" si="60"/>
        <v>#DIV/0!</v>
      </c>
      <c r="AC39" s="358" t="e">
        <f t="shared" si="60"/>
        <v>#DIV/0!</v>
      </c>
      <c r="AD39" s="358" t="e">
        <f t="shared" si="60"/>
        <v>#DIV/0!</v>
      </c>
      <c r="AE39" s="358" t="e">
        <f t="shared" si="60"/>
        <v>#DIV/0!</v>
      </c>
      <c r="AF39" s="358" t="e">
        <f t="shared" si="60"/>
        <v>#DIV/0!</v>
      </c>
      <c r="AG39" s="358" t="e">
        <f t="shared" si="60"/>
        <v>#DIV/0!</v>
      </c>
      <c r="AH39" s="358" t="e">
        <f t="shared" si="60"/>
        <v>#DIV/0!</v>
      </c>
      <c r="AI39" s="358" t="e">
        <f t="shared" ref="AI39:BB39" si="61">(AI97+AI151+AI205+AI259+AI313)/COUNTA(AP)</f>
        <v>#DIV/0!</v>
      </c>
      <c r="AJ39" s="358" t="e">
        <f t="shared" si="61"/>
        <v>#DIV/0!</v>
      </c>
      <c r="AK39" s="358" t="e">
        <f t="shared" si="61"/>
        <v>#DIV/0!</v>
      </c>
      <c r="AL39" s="358" t="e">
        <f t="shared" si="61"/>
        <v>#DIV/0!</v>
      </c>
      <c r="AM39" s="358" t="e">
        <f t="shared" si="61"/>
        <v>#DIV/0!</v>
      </c>
      <c r="AN39" s="358" t="e">
        <f t="shared" si="61"/>
        <v>#DIV/0!</v>
      </c>
      <c r="AO39" s="358" t="e">
        <f t="shared" si="61"/>
        <v>#DIV/0!</v>
      </c>
      <c r="AP39" s="358" t="e">
        <f t="shared" si="61"/>
        <v>#DIV/0!</v>
      </c>
      <c r="AQ39" s="358" t="e">
        <f t="shared" si="61"/>
        <v>#DIV/0!</v>
      </c>
      <c r="AR39" s="358" t="e">
        <f t="shared" si="61"/>
        <v>#DIV/0!</v>
      </c>
      <c r="AS39" s="358" t="e">
        <f t="shared" si="61"/>
        <v>#DIV/0!</v>
      </c>
      <c r="AT39" s="358" t="e">
        <f t="shared" si="61"/>
        <v>#DIV/0!</v>
      </c>
      <c r="AU39" s="358" t="e">
        <f t="shared" si="61"/>
        <v>#DIV/0!</v>
      </c>
      <c r="AV39" s="358" t="e">
        <f t="shared" si="61"/>
        <v>#DIV/0!</v>
      </c>
      <c r="AW39" s="358" t="e">
        <f t="shared" si="61"/>
        <v>#DIV/0!</v>
      </c>
      <c r="AX39" s="358" t="e">
        <f t="shared" si="61"/>
        <v>#DIV/0!</v>
      </c>
      <c r="AY39" s="358" t="e">
        <f t="shared" si="61"/>
        <v>#DIV/0!</v>
      </c>
      <c r="AZ39" s="358" t="e">
        <f t="shared" si="61"/>
        <v>#DIV/0!</v>
      </c>
      <c r="BA39" s="358" t="e">
        <f t="shared" si="61"/>
        <v>#DIV/0!</v>
      </c>
      <c r="BB39" s="367" t="e">
        <f t="shared" si="61"/>
        <v>#DIV/0!</v>
      </c>
    </row>
    <row r="40" spans="2:54" ht="16.5" customHeight="1" x14ac:dyDescent="0.2">
      <c r="B40" s="359">
        <v>32</v>
      </c>
      <c r="C40" s="366" t="e">
        <f t="shared" ref="C40:AH40" si="62">(C98+C152+C206+C260+C314)/COUNTA(AP)</f>
        <v>#DIV/0!</v>
      </c>
      <c r="D40" s="358" t="e">
        <f t="shared" si="62"/>
        <v>#DIV/0!</v>
      </c>
      <c r="E40" s="358" t="e">
        <f t="shared" si="62"/>
        <v>#DIV/0!</v>
      </c>
      <c r="F40" s="358" t="e">
        <f t="shared" si="62"/>
        <v>#DIV/0!</v>
      </c>
      <c r="G40" s="358" t="e">
        <f t="shared" si="62"/>
        <v>#DIV/0!</v>
      </c>
      <c r="H40" s="358" t="e">
        <f t="shared" si="62"/>
        <v>#DIV/0!</v>
      </c>
      <c r="I40" s="358" t="e">
        <f t="shared" si="62"/>
        <v>#DIV/0!</v>
      </c>
      <c r="J40" s="358" t="e">
        <f t="shared" si="62"/>
        <v>#DIV/0!</v>
      </c>
      <c r="K40" s="358" t="e">
        <f t="shared" si="62"/>
        <v>#DIV/0!</v>
      </c>
      <c r="L40" s="358" t="e">
        <f t="shared" si="62"/>
        <v>#DIV/0!</v>
      </c>
      <c r="M40" s="358" t="e">
        <f t="shared" si="62"/>
        <v>#DIV/0!</v>
      </c>
      <c r="N40" s="358" t="e">
        <f t="shared" si="62"/>
        <v>#DIV/0!</v>
      </c>
      <c r="O40" s="358" t="e">
        <f t="shared" si="62"/>
        <v>#DIV/0!</v>
      </c>
      <c r="P40" s="358" t="e">
        <f t="shared" si="62"/>
        <v>#DIV/0!</v>
      </c>
      <c r="Q40" s="358" t="e">
        <f t="shared" si="62"/>
        <v>#DIV/0!</v>
      </c>
      <c r="R40" s="358" t="e">
        <f t="shared" si="62"/>
        <v>#DIV/0!</v>
      </c>
      <c r="S40" s="358" t="e">
        <f t="shared" si="62"/>
        <v>#DIV/0!</v>
      </c>
      <c r="T40" s="358" t="e">
        <f t="shared" si="62"/>
        <v>#DIV/0!</v>
      </c>
      <c r="U40" s="358" t="e">
        <f t="shared" si="62"/>
        <v>#DIV/0!</v>
      </c>
      <c r="V40" s="358" t="e">
        <f t="shared" si="62"/>
        <v>#DIV/0!</v>
      </c>
      <c r="W40" s="358" t="e">
        <f t="shared" si="62"/>
        <v>#DIV/0!</v>
      </c>
      <c r="X40" s="358" t="e">
        <f t="shared" si="62"/>
        <v>#DIV/0!</v>
      </c>
      <c r="Y40" s="358" t="e">
        <f t="shared" si="62"/>
        <v>#DIV/0!</v>
      </c>
      <c r="Z40" s="358" t="e">
        <f t="shared" si="62"/>
        <v>#DIV/0!</v>
      </c>
      <c r="AA40" s="358" t="e">
        <f t="shared" si="62"/>
        <v>#DIV/0!</v>
      </c>
      <c r="AB40" s="358" t="e">
        <f t="shared" si="62"/>
        <v>#DIV/0!</v>
      </c>
      <c r="AC40" s="358" t="e">
        <f t="shared" si="62"/>
        <v>#DIV/0!</v>
      </c>
      <c r="AD40" s="358" t="e">
        <f t="shared" si="62"/>
        <v>#DIV/0!</v>
      </c>
      <c r="AE40" s="358" t="e">
        <f t="shared" si="62"/>
        <v>#DIV/0!</v>
      </c>
      <c r="AF40" s="358" t="e">
        <f t="shared" si="62"/>
        <v>#DIV/0!</v>
      </c>
      <c r="AG40" s="358" t="e">
        <f t="shared" si="62"/>
        <v>#DIV/0!</v>
      </c>
      <c r="AH40" s="358" t="e">
        <f t="shared" si="62"/>
        <v>#DIV/0!</v>
      </c>
      <c r="AI40" s="358" t="e">
        <f t="shared" ref="AI40:BB40" si="63">(AI98+AI152+AI206+AI260+AI314)/COUNTA(AP)</f>
        <v>#DIV/0!</v>
      </c>
      <c r="AJ40" s="358" t="e">
        <f t="shared" si="63"/>
        <v>#DIV/0!</v>
      </c>
      <c r="AK40" s="358" t="e">
        <f t="shared" si="63"/>
        <v>#DIV/0!</v>
      </c>
      <c r="AL40" s="358" t="e">
        <f t="shared" si="63"/>
        <v>#DIV/0!</v>
      </c>
      <c r="AM40" s="358" t="e">
        <f t="shared" si="63"/>
        <v>#DIV/0!</v>
      </c>
      <c r="AN40" s="358" t="e">
        <f t="shared" si="63"/>
        <v>#DIV/0!</v>
      </c>
      <c r="AO40" s="358" t="e">
        <f t="shared" si="63"/>
        <v>#DIV/0!</v>
      </c>
      <c r="AP40" s="358" t="e">
        <f t="shared" si="63"/>
        <v>#DIV/0!</v>
      </c>
      <c r="AQ40" s="358" t="e">
        <f t="shared" si="63"/>
        <v>#DIV/0!</v>
      </c>
      <c r="AR40" s="358" t="e">
        <f t="shared" si="63"/>
        <v>#DIV/0!</v>
      </c>
      <c r="AS40" s="358" t="e">
        <f t="shared" si="63"/>
        <v>#DIV/0!</v>
      </c>
      <c r="AT40" s="358" t="e">
        <f t="shared" si="63"/>
        <v>#DIV/0!</v>
      </c>
      <c r="AU40" s="358" t="e">
        <f t="shared" si="63"/>
        <v>#DIV/0!</v>
      </c>
      <c r="AV40" s="358" t="e">
        <f t="shared" si="63"/>
        <v>#DIV/0!</v>
      </c>
      <c r="AW40" s="358" t="e">
        <f t="shared" si="63"/>
        <v>#DIV/0!</v>
      </c>
      <c r="AX40" s="358" t="e">
        <f t="shared" si="63"/>
        <v>#DIV/0!</v>
      </c>
      <c r="AY40" s="358" t="e">
        <f t="shared" si="63"/>
        <v>#DIV/0!</v>
      </c>
      <c r="AZ40" s="358" t="e">
        <f t="shared" si="63"/>
        <v>#DIV/0!</v>
      </c>
      <c r="BA40" s="358" t="e">
        <f t="shared" si="63"/>
        <v>#DIV/0!</v>
      </c>
      <c r="BB40" s="367" t="e">
        <f t="shared" si="63"/>
        <v>#DIV/0!</v>
      </c>
    </row>
    <row r="41" spans="2:54" ht="16.5" customHeight="1" x14ac:dyDescent="0.2">
      <c r="B41" s="359">
        <v>33</v>
      </c>
      <c r="C41" s="366" t="e">
        <f t="shared" ref="C41:AH41" si="64">(C99+C153+C207+C261+C315)/COUNTA(AP)</f>
        <v>#DIV/0!</v>
      </c>
      <c r="D41" s="358" t="e">
        <f t="shared" si="64"/>
        <v>#DIV/0!</v>
      </c>
      <c r="E41" s="358" t="e">
        <f t="shared" si="64"/>
        <v>#DIV/0!</v>
      </c>
      <c r="F41" s="358" t="e">
        <f t="shared" si="64"/>
        <v>#DIV/0!</v>
      </c>
      <c r="G41" s="358" t="e">
        <f t="shared" si="64"/>
        <v>#DIV/0!</v>
      </c>
      <c r="H41" s="358" t="e">
        <f t="shared" si="64"/>
        <v>#DIV/0!</v>
      </c>
      <c r="I41" s="358" t="e">
        <f t="shared" si="64"/>
        <v>#DIV/0!</v>
      </c>
      <c r="J41" s="358" t="e">
        <f t="shared" si="64"/>
        <v>#DIV/0!</v>
      </c>
      <c r="K41" s="358" t="e">
        <f t="shared" si="64"/>
        <v>#DIV/0!</v>
      </c>
      <c r="L41" s="358" t="e">
        <f t="shared" si="64"/>
        <v>#DIV/0!</v>
      </c>
      <c r="M41" s="358" t="e">
        <f t="shared" si="64"/>
        <v>#DIV/0!</v>
      </c>
      <c r="N41" s="358" t="e">
        <f t="shared" si="64"/>
        <v>#DIV/0!</v>
      </c>
      <c r="O41" s="358" t="e">
        <f t="shared" si="64"/>
        <v>#DIV/0!</v>
      </c>
      <c r="P41" s="358" t="e">
        <f t="shared" si="64"/>
        <v>#DIV/0!</v>
      </c>
      <c r="Q41" s="358" t="e">
        <f t="shared" si="64"/>
        <v>#DIV/0!</v>
      </c>
      <c r="R41" s="358" t="e">
        <f t="shared" si="64"/>
        <v>#DIV/0!</v>
      </c>
      <c r="S41" s="358" t="e">
        <f t="shared" si="64"/>
        <v>#DIV/0!</v>
      </c>
      <c r="T41" s="358" t="e">
        <f t="shared" si="64"/>
        <v>#DIV/0!</v>
      </c>
      <c r="U41" s="358" t="e">
        <f t="shared" si="64"/>
        <v>#DIV/0!</v>
      </c>
      <c r="V41" s="358" t="e">
        <f t="shared" si="64"/>
        <v>#DIV/0!</v>
      </c>
      <c r="W41" s="358" t="e">
        <f t="shared" si="64"/>
        <v>#DIV/0!</v>
      </c>
      <c r="X41" s="358" t="e">
        <f t="shared" si="64"/>
        <v>#DIV/0!</v>
      </c>
      <c r="Y41" s="358" t="e">
        <f t="shared" si="64"/>
        <v>#DIV/0!</v>
      </c>
      <c r="Z41" s="358" t="e">
        <f t="shared" si="64"/>
        <v>#DIV/0!</v>
      </c>
      <c r="AA41" s="358" t="e">
        <f t="shared" si="64"/>
        <v>#DIV/0!</v>
      </c>
      <c r="AB41" s="358" t="e">
        <f t="shared" si="64"/>
        <v>#DIV/0!</v>
      </c>
      <c r="AC41" s="358" t="e">
        <f t="shared" si="64"/>
        <v>#DIV/0!</v>
      </c>
      <c r="AD41" s="358" t="e">
        <f t="shared" si="64"/>
        <v>#DIV/0!</v>
      </c>
      <c r="AE41" s="358" t="e">
        <f t="shared" si="64"/>
        <v>#DIV/0!</v>
      </c>
      <c r="AF41" s="358" t="e">
        <f t="shared" si="64"/>
        <v>#DIV/0!</v>
      </c>
      <c r="AG41" s="358" t="e">
        <f t="shared" si="64"/>
        <v>#DIV/0!</v>
      </c>
      <c r="AH41" s="358" t="e">
        <f t="shared" si="64"/>
        <v>#DIV/0!</v>
      </c>
      <c r="AI41" s="358" t="e">
        <f t="shared" ref="AI41:BB41" si="65">(AI99+AI153+AI207+AI261+AI315)/COUNTA(AP)</f>
        <v>#DIV/0!</v>
      </c>
      <c r="AJ41" s="358" t="e">
        <f t="shared" si="65"/>
        <v>#DIV/0!</v>
      </c>
      <c r="AK41" s="358" t="e">
        <f t="shared" si="65"/>
        <v>#DIV/0!</v>
      </c>
      <c r="AL41" s="358" t="e">
        <f t="shared" si="65"/>
        <v>#DIV/0!</v>
      </c>
      <c r="AM41" s="358" t="e">
        <f t="shared" si="65"/>
        <v>#DIV/0!</v>
      </c>
      <c r="AN41" s="358" t="e">
        <f t="shared" si="65"/>
        <v>#DIV/0!</v>
      </c>
      <c r="AO41" s="358" t="e">
        <f t="shared" si="65"/>
        <v>#DIV/0!</v>
      </c>
      <c r="AP41" s="358" t="e">
        <f t="shared" si="65"/>
        <v>#DIV/0!</v>
      </c>
      <c r="AQ41" s="358" t="e">
        <f t="shared" si="65"/>
        <v>#DIV/0!</v>
      </c>
      <c r="AR41" s="358" t="e">
        <f t="shared" si="65"/>
        <v>#DIV/0!</v>
      </c>
      <c r="AS41" s="358" t="e">
        <f t="shared" si="65"/>
        <v>#DIV/0!</v>
      </c>
      <c r="AT41" s="358" t="e">
        <f t="shared" si="65"/>
        <v>#DIV/0!</v>
      </c>
      <c r="AU41" s="358" t="e">
        <f t="shared" si="65"/>
        <v>#DIV/0!</v>
      </c>
      <c r="AV41" s="358" t="e">
        <f t="shared" si="65"/>
        <v>#DIV/0!</v>
      </c>
      <c r="AW41" s="358" t="e">
        <f t="shared" si="65"/>
        <v>#DIV/0!</v>
      </c>
      <c r="AX41" s="358" t="e">
        <f t="shared" si="65"/>
        <v>#DIV/0!</v>
      </c>
      <c r="AY41" s="358" t="e">
        <f t="shared" si="65"/>
        <v>#DIV/0!</v>
      </c>
      <c r="AZ41" s="358" t="e">
        <f t="shared" si="65"/>
        <v>#DIV/0!</v>
      </c>
      <c r="BA41" s="358" t="e">
        <f t="shared" si="65"/>
        <v>#DIV/0!</v>
      </c>
      <c r="BB41" s="367" t="e">
        <f t="shared" si="65"/>
        <v>#DIV/0!</v>
      </c>
    </row>
    <row r="42" spans="2:54" ht="16.5" customHeight="1" x14ac:dyDescent="0.2">
      <c r="B42" s="359">
        <v>34</v>
      </c>
      <c r="C42" s="366" t="e">
        <f t="shared" ref="C42:AH42" si="66">(C100+C154+C208+C262+C316)/COUNTA(AP)</f>
        <v>#DIV/0!</v>
      </c>
      <c r="D42" s="358" t="e">
        <f t="shared" si="66"/>
        <v>#DIV/0!</v>
      </c>
      <c r="E42" s="358" t="e">
        <f t="shared" si="66"/>
        <v>#DIV/0!</v>
      </c>
      <c r="F42" s="358" t="e">
        <f t="shared" si="66"/>
        <v>#DIV/0!</v>
      </c>
      <c r="G42" s="358" t="e">
        <f t="shared" si="66"/>
        <v>#DIV/0!</v>
      </c>
      <c r="H42" s="358" t="e">
        <f t="shared" si="66"/>
        <v>#DIV/0!</v>
      </c>
      <c r="I42" s="358" t="e">
        <f t="shared" si="66"/>
        <v>#DIV/0!</v>
      </c>
      <c r="J42" s="358" t="e">
        <f t="shared" si="66"/>
        <v>#DIV/0!</v>
      </c>
      <c r="K42" s="358" t="e">
        <f t="shared" si="66"/>
        <v>#DIV/0!</v>
      </c>
      <c r="L42" s="358" t="e">
        <f t="shared" si="66"/>
        <v>#DIV/0!</v>
      </c>
      <c r="M42" s="358" t="e">
        <f t="shared" si="66"/>
        <v>#DIV/0!</v>
      </c>
      <c r="N42" s="358" t="e">
        <f t="shared" si="66"/>
        <v>#DIV/0!</v>
      </c>
      <c r="O42" s="358" t="e">
        <f t="shared" si="66"/>
        <v>#DIV/0!</v>
      </c>
      <c r="P42" s="358" t="e">
        <f t="shared" si="66"/>
        <v>#DIV/0!</v>
      </c>
      <c r="Q42" s="358" t="e">
        <f t="shared" si="66"/>
        <v>#DIV/0!</v>
      </c>
      <c r="R42" s="358" t="e">
        <f t="shared" si="66"/>
        <v>#DIV/0!</v>
      </c>
      <c r="S42" s="358" t="e">
        <f t="shared" si="66"/>
        <v>#DIV/0!</v>
      </c>
      <c r="T42" s="358" t="e">
        <f t="shared" si="66"/>
        <v>#DIV/0!</v>
      </c>
      <c r="U42" s="358" t="e">
        <f t="shared" si="66"/>
        <v>#DIV/0!</v>
      </c>
      <c r="V42" s="358" t="e">
        <f t="shared" si="66"/>
        <v>#DIV/0!</v>
      </c>
      <c r="W42" s="358" t="e">
        <f t="shared" si="66"/>
        <v>#DIV/0!</v>
      </c>
      <c r="X42" s="358" t="e">
        <f t="shared" si="66"/>
        <v>#DIV/0!</v>
      </c>
      <c r="Y42" s="358" t="e">
        <f t="shared" si="66"/>
        <v>#DIV/0!</v>
      </c>
      <c r="Z42" s="358" t="e">
        <f t="shared" si="66"/>
        <v>#DIV/0!</v>
      </c>
      <c r="AA42" s="358" t="e">
        <f t="shared" si="66"/>
        <v>#DIV/0!</v>
      </c>
      <c r="AB42" s="358" t="e">
        <f t="shared" si="66"/>
        <v>#DIV/0!</v>
      </c>
      <c r="AC42" s="358" t="e">
        <f t="shared" si="66"/>
        <v>#DIV/0!</v>
      </c>
      <c r="AD42" s="358" t="e">
        <f t="shared" si="66"/>
        <v>#DIV/0!</v>
      </c>
      <c r="AE42" s="358" t="e">
        <f t="shared" si="66"/>
        <v>#DIV/0!</v>
      </c>
      <c r="AF42" s="358" t="e">
        <f t="shared" si="66"/>
        <v>#DIV/0!</v>
      </c>
      <c r="AG42" s="358" t="e">
        <f t="shared" si="66"/>
        <v>#DIV/0!</v>
      </c>
      <c r="AH42" s="358" t="e">
        <f t="shared" si="66"/>
        <v>#DIV/0!</v>
      </c>
      <c r="AI42" s="358" t="e">
        <f t="shared" ref="AI42:BB42" si="67">(AI100+AI154+AI208+AI262+AI316)/COUNTA(AP)</f>
        <v>#DIV/0!</v>
      </c>
      <c r="AJ42" s="358" t="e">
        <f t="shared" si="67"/>
        <v>#DIV/0!</v>
      </c>
      <c r="AK42" s="358" t="e">
        <f t="shared" si="67"/>
        <v>#DIV/0!</v>
      </c>
      <c r="AL42" s="358" t="e">
        <f t="shared" si="67"/>
        <v>#DIV/0!</v>
      </c>
      <c r="AM42" s="358" t="e">
        <f t="shared" si="67"/>
        <v>#DIV/0!</v>
      </c>
      <c r="AN42" s="358" t="e">
        <f t="shared" si="67"/>
        <v>#DIV/0!</v>
      </c>
      <c r="AO42" s="358" t="e">
        <f t="shared" si="67"/>
        <v>#DIV/0!</v>
      </c>
      <c r="AP42" s="358" t="e">
        <f t="shared" si="67"/>
        <v>#DIV/0!</v>
      </c>
      <c r="AQ42" s="358" t="e">
        <f t="shared" si="67"/>
        <v>#DIV/0!</v>
      </c>
      <c r="AR42" s="358" t="e">
        <f t="shared" si="67"/>
        <v>#DIV/0!</v>
      </c>
      <c r="AS42" s="358" t="e">
        <f t="shared" si="67"/>
        <v>#DIV/0!</v>
      </c>
      <c r="AT42" s="358" t="e">
        <f t="shared" si="67"/>
        <v>#DIV/0!</v>
      </c>
      <c r="AU42" s="358" t="e">
        <f t="shared" si="67"/>
        <v>#DIV/0!</v>
      </c>
      <c r="AV42" s="358" t="e">
        <f t="shared" si="67"/>
        <v>#DIV/0!</v>
      </c>
      <c r="AW42" s="358" t="e">
        <f t="shared" si="67"/>
        <v>#DIV/0!</v>
      </c>
      <c r="AX42" s="358" t="e">
        <f t="shared" si="67"/>
        <v>#DIV/0!</v>
      </c>
      <c r="AY42" s="358" t="e">
        <f t="shared" si="67"/>
        <v>#DIV/0!</v>
      </c>
      <c r="AZ42" s="358" t="e">
        <f t="shared" si="67"/>
        <v>#DIV/0!</v>
      </c>
      <c r="BA42" s="358" t="e">
        <f t="shared" si="67"/>
        <v>#DIV/0!</v>
      </c>
      <c r="BB42" s="367" t="e">
        <f t="shared" si="67"/>
        <v>#DIV/0!</v>
      </c>
    </row>
    <row r="43" spans="2:54" ht="16.5" customHeight="1" x14ac:dyDescent="0.2">
      <c r="B43" s="359">
        <v>35</v>
      </c>
      <c r="C43" s="366" t="e">
        <f t="shared" ref="C43:AH43" si="68">(C101+C155+C209+C263+C317)/COUNTA(AP)</f>
        <v>#DIV/0!</v>
      </c>
      <c r="D43" s="358" t="e">
        <f t="shared" si="68"/>
        <v>#DIV/0!</v>
      </c>
      <c r="E43" s="358" t="e">
        <f t="shared" si="68"/>
        <v>#DIV/0!</v>
      </c>
      <c r="F43" s="358" t="e">
        <f t="shared" si="68"/>
        <v>#DIV/0!</v>
      </c>
      <c r="G43" s="358" t="e">
        <f t="shared" si="68"/>
        <v>#DIV/0!</v>
      </c>
      <c r="H43" s="358" t="e">
        <f t="shared" si="68"/>
        <v>#DIV/0!</v>
      </c>
      <c r="I43" s="358" t="e">
        <f t="shared" si="68"/>
        <v>#DIV/0!</v>
      </c>
      <c r="J43" s="358" t="e">
        <f t="shared" si="68"/>
        <v>#DIV/0!</v>
      </c>
      <c r="K43" s="358" t="e">
        <f t="shared" si="68"/>
        <v>#DIV/0!</v>
      </c>
      <c r="L43" s="358" t="e">
        <f t="shared" si="68"/>
        <v>#DIV/0!</v>
      </c>
      <c r="M43" s="358" t="e">
        <f t="shared" si="68"/>
        <v>#DIV/0!</v>
      </c>
      <c r="N43" s="358" t="e">
        <f t="shared" si="68"/>
        <v>#DIV/0!</v>
      </c>
      <c r="O43" s="358" t="e">
        <f t="shared" si="68"/>
        <v>#DIV/0!</v>
      </c>
      <c r="P43" s="358" t="e">
        <f t="shared" si="68"/>
        <v>#DIV/0!</v>
      </c>
      <c r="Q43" s="358" t="e">
        <f t="shared" si="68"/>
        <v>#DIV/0!</v>
      </c>
      <c r="R43" s="358" t="e">
        <f t="shared" si="68"/>
        <v>#DIV/0!</v>
      </c>
      <c r="S43" s="358" t="e">
        <f t="shared" si="68"/>
        <v>#DIV/0!</v>
      </c>
      <c r="T43" s="358" t="e">
        <f t="shared" si="68"/>
        <v>#DIV/0!</v>
      </c>
      <c r="U43" s="358" t="e">
        <f t="shared" si="68"/>
        <v>#DIV/0!</v>
      </c>
      <c r="V43" s="358" t="e">
        <f t="shared" si="68"/>
        <v>#DIV/0!</v>
      </c>
      <c r="W43" s="358" t="e">
        <f t="shared" si="68"/>
        <v>#DIV/0!</v>
      </c>
      <c r="X43" s="358" t="e">
        <f t="shared" si="68"/>
        <v>#DIV/0!</v>
      </c>
      <c r="Y43" s="358" t="e">
        <f t="shared" si="68"/>
        <v>#DIV/0!</v>
      </c>
      <c r="Z43" s="358" t="e">
        <f t="shared" si="68"/>
        <v>#DIV/0!</v>
      </c>
      <c r="AA43" s="358" t="e">
        <f t="shared" si="68"/>
        <v>#DIV/0!</v>
      </c>
      <c r="AB43" s="358" t="e">
        <f t="shared" si="68"/>
        <v>#DIV/0!</v>
      </c>
      <c r="AC43" s="358" t="e">
        <f t="shared" si="68"/>
        <v>#DIV/0!</v>
      </c>
      <c r="AD43" s="358" t="e">
        <f t="shared" si="68"/>
        <v>#DIV/0!</v>
      </c>
      <c r="AE43" s="358" t="e">
        <f t="shared" si="68"/>
        <v>#DIV/0!</v>
      </c>
      <c r="AF43" s="358" t="e">
        <f t="shared" si="68"/>
        <v>#DIV/0!</v>
      </c>
      <c r="AG43" s="358" t="e">
        <f t="shared" si="68"/>
        <v>#DIV/0!</v>
      </c>
      <c r="AH43" s="358" t="e">
        <f t="shared" si="68"/>
        <v>#DIV/0!</v>
      </c>
      <c r="AI43" s="358" t="e">
        <f t="shared" ref="AI43:BB43" si="69">(AI101+AI155+AI209+AI263+AI317)/COUNTA(AP)</f>
        <v>#DIV/0!</v>
      </c>
      <c r="AJ43" s="358" t="e">
        <f t="shared" si="69"/>
        <v>#DIV/0!</v>
      </c>
      <c r="AK43" s="358" t="e">
        <f t="shared" si="69"/>
        <v>#DIV/0!</v>
      </c>
      <c r="AL43" s="358" t="e">
        <f t="shared" si="69"/>
        <v>#DIV/0!</v>
      </c>
      <c r="AM43" s="358" t="e">
        <f t="shared" si="69"/>
        <v>#DIV/0!</v>
      </c>
      <c r="AN43" s="358" t="e">
        <f t="shared" si="69"/>
        <v>#DIV/0!</v>
      </c>
      <c r="AO43" s="358" t="e">
        <f t="shared" si="69"/>
        <v>#DIV/0!</v>
      </c>
      <c r="AP43" s="358" t="e">
        <f t="shared" si="69"/>
        <v>#DIV/0!</v>
      </c>
      <c r="AQ43" s="358" t="e">
        <f t="shared" si="69"/>
        <v>#DIV/0!</v>
      </c>
      <c r="AR43" s="358" t="e">
        <f t="shared" si="69"/>
        <v>#DIV/0!</v>
      </c>
      <c r="AS43" s="358" t="e">
        <f t="shared" si="69"/>
        <v>#DIV/0!</v>
      </c>
      <c r="AT43" s="358" t="e">
        <f t="shared" si="69"/>
        <v>#DIV/0!</v>
      </c>
      <c r="AU43" s="358" t="e">
        <f t="shared" si="69"/>
        <v>#DIV/0!</v>
      </c>
      <c r="AV43" s="358" t="e">
        <f t="shared" si="69"/>
        <v>#DIV/0!</v>
      </c>
      <c r="AW43" s="358" t="e">
        <f t="shared" si="69"/>
        <v>#DIV/0!</v>
      </c>
      <c r="AX43" s="358" t="e">
        <f t="shared" si="69"/>
        <v>#DIV/0!</v>
      </c>
      <c r="AY43" s="358" t="e">
        <f t="shared" si="69"/>
        <v>#DIV/0!</v>
      </c>
      <c r="AZ43" s="358" t="e">
        <f t="shared" si="69"/>
        <v>#DIV/0!</v>
      </c>
      <c r="BA43" s="358" t="e">
        <f t="shared" si="69"/>
        <v>#DIV/0!</v>
      </c>
      <c r="BB43" s="367" t="e">
        <f t="shared" si="69"/>
        <v>#DIV/0!</v>
      </c>
    </row>
    <row r="44" spans="2:54" ht="16.5" customHeight="1" x14ac:dyDescent="0.2">
      <c r="B44" s="359">
        <v>36</v>
      </c>
      <c r="C44" s="366" t="e">
        <f t="shared" ref="C44:AH44" si="70">(C102+C156+C210+C264+C318)/COUNTA(AP)</f>
        <v>#DIV/0!</v>
      </c>
      <c r="D44" s="358" t="e">
        <f t="shared" si="70"/>
        <v>#DIV/0!</v>
      </c>
      <c r="E44" s="358" t="e">
        <f t="shared" si="70"/>
        <v>#DIV/0!</v>
      </c>
      <c r="F44" s="358" t="e">
        <f t="shared" si="70"/>
        <v>#DIV/0!</v>
      </c>
      <c r="G44" s="358" t="e">
        <f t="shared" si="70"/>
        <v>#DIV/0!</v>
      </c>
      <c r="H44" s="358" t="e">
        <f t="shared" si="70"/>
        <v>#DIV/0!</v>
      </c>
      <c r="I44" s="358" t="e">
        <f t="shared" si="70"/>
        <v>#DIV/0!</v>
      </c>
      <c r="J44" s="358" t="e">
        <f t="shared" si="70"/>
        <v>#DIV/0!</v>
      </c>
      <c r="K44" s="358" t="e">
        <f t="shared" si="70"/>
        <v>#DIV/0!</v>
      </c>
      <c r="L44" s="358" t="e">
        <f t="shared" si="70"/>
        <v>#DIV/0!</v>
      </c>
      <c r="M44" s="358" t="e">
        <f t="shared" si="70"/>
        <v>#DIV/0!</v>
      </c>
      <c r="N44" s="358" t="e">
        <f t="shared" si="70"/>
        <v>#DIV/0!</v>
      </c>
      <c r="O44" s="358" t="e">
        <f t="shared" si="70"/>
        <v>#DIV/0!</v>
      </c>
      <c r="P44" s="358" t="e">
        <f t="shared" si="70"/>
        <v>#DIV/0!</v>
      </c>
      <c r="Q44" s="358" t="e">
        <f t="shared" si="70"/>
        <v>#DIV/0!</v>
      </c>
      <c r="R44" s="358" t="e">
        <f t="shared" si="70"/>
        <v>#DIV/0!</v>
      </c>
      <c r="S44" s="358" t="e">
        <f t="shared" si="70"/>
        <v>#DIV/0!</v>
      </c>
      <c r="T44" s="358" t="e">
        <f t="shared" si="70"/>
        <v>#DIV/0!</v>
      </c>
      <c r="U44" s="358" t="e">
        <f t="shared" si="70"/>
        <v>#DIV/0!</v>
      </c>
      <c r="V44" s="358" t="e">
        <f t="shared" si="70"/>
        <v>#DIV/0!</v>
      </c>
      <c r="W44" s="358" t="e">
        <f t="shared" si="70"/>
        <v>#DIV/0!</v>
      </c>
      <c r="X44" s="358" t="e">
        <f t="shared" si="70"/>
        <v>#DIV/0!</v>
      </c>
      <c r="Y44" s="358" t="e">
        <f t="shared" si="70"/>
        <v>#DIV/0!</v>
      </c>
      <c r="Z44" s="358" t="e">
        <f t="shared" si="70"/>
        <v>#DIV/0!</v>
      </c>
      <c r="AA44" s="358" t="e">
        <f t="shared" si="70"/>
        <v>#DIV/0!</v>
      </c>
      <c r="AB44" s="358" t="e">
        <f t="shared" si="70"/>
        <v>#DIV/0!</v>
      </c>
      <c r="AC44" s="358" t="e">
        <f t="shared" si="70"/>
        <v>#DIV/0!</v>
      </c>
      <c r="AD44" s="358" t="e">
        <f t="shared" si="70"/>
        <v>#DIV/0!</v>
      </c>
      <c r="AE44" s="358" t="e">
        <f t="shared" si="70"/>
        <v>#DIV/0!</v>
      </c>
      <c r="AF44" s="358" t="e">
        <f t="shared" si="70"/>
        <v>#DIV/0!</v>
      </c>
      <c r="AG44" s="358" t="e">
        <f t="shared" si="70"/>
        <v>#DIV/0!</v>
      </c>
      <c r="AH44" s="358" t="e">
        <f t="shared" si="70"/>
        <v>#DIV/0!</v>
      </c>
      <c r="AI44" s="358" t="e">
        <f t="shared" ref="AI44:BB44" si="71">(AI102+AI156+AI210+AI264+AI318)/COUNTA(AP)</f>
        <v>#DIV/0!</v>
      </c>
      <c r="AJ44" s="358" t="e">
        <f t="shared" si="71"/>
        <v>#DIV/0!</v>
      </c>
      <c r="AK44" s="358" t="e">
        <f t="shared" si="71"/>
        <v>#DIV/0!</v>
      </c>
      <c r="AL44" s="358" t="e">
        <f t="shared" si="71"/>
        <v>#DIV/0!</v>
      </c>
      <c r="AM44" s="358" t="e">
        <f t="shared" si="71"/>
        <v>#DIV/0!</v>
      </c>
      <c r="AN44" s="358" t="e">
        <f t="shared" si="71"/>
        <v>#DIV/0!</v>
      </c>
      <c r="AO44" s="358" t="e">
        <f t="shared" si="71"/>
        <v>#DIV/0!</v>
      </c>
      <c r="AP44" s="358" t="e">
        <f t="shared" si="71"/>
        <v>#DIV/0!</v>
      </c>
      <c r="AQ44" s="358" t="e">
        <f t="shared" si="71"/>
        <v>#DIV/0!</v>
      </c>
      <c r="AR44" s="358" t="e">
        <f t="shared" si="71"/>
        <v>#DIV/0!</v>
      </c>
      <c r="AS44" s="358" t="e">
        <f t="shared" si="71"/>
        <v>#DIV/0!</v>
      </c>
      <c r="AT44" s="358" t="e">
        <f t="shared" si="71"/>
        <v>#DIV/0!</v>
      </c>
      <c r="AU44" s="358" t="e">
        <f t="shared" si="71"/>
        <v>#DIV/0!</v>
      </c>
      <c r="AV44" s="358" t="e">
        <f t="shared" si="71"/>
        <v>#DIV/0!</v>
      </c>
      <c r="AW44" s="358" t="e">
        <f t="shared" si="71"/>
        <v>#DIV/0!</v>
      </c>
      <c r="AX44" s="358" t="e">
        <f t="shared" si="71"/>
        <v>#DIV/0!</v>
      </c>
      <c r="AY44" s="358" t="e">
        <f t="shared" si="71"/>
        <v>#DIV/0!</v>
      </c>
      <c r="AZ44" s="358" t="e">
        <f t="shared" si="71"/>
        <v>#DIV/0!</v>
      </c>
      <c r="BA44" s="358" t="e">
        <f t="shared" si="71"/>
        <v>#DIV/0!</v>
      </c>
      <c r="BB44" s="367" t="e">
        <f t="shared" si="71"/>
        <v>#DIV/0!</v>
      </c>
    </row>
    <row r="45" spans="2:54" ht="16.5" customHeight="1" x14ac:dyDescent="0.2">
      <c r="B45" s="359">
        <v>37</v>
      </c>
      <c r="C45" s="366" t="e">
        <f t="shared" ref="C45:AH45" si="72">(C103+C157+C211+C265+C319)/COUNTA(AP)</f>
        <v>#DIV/0!</v>
      </c>
      <c r="D45" s="358" t="e">
        <f t="shared" si="72"/>
        <v>#DIV/0!</v>
      </c>
      <c r="E45" s="358" t="e">
        <f t="shared" si="72"/>
        <v>#DIV/0!</v>
      </c>
      <c r="F45" s="358" t="e">
        <f t="shared" si="72"/>
        <v>#DIV/0!</v>
      </c>
      <c r="G45" s="358" t="e">
        <f t="shared" si="72"/>
        <v>#DIV/0!</v>
      </c>
      <c r="H45" s="358" t="e">
        <f t="shared" si="72"/>
        <v>#DIV/0!</v>
      </c>
      <c r="I45" s="358" t="e">
        <f t="shared" si="72"/>
        <v>#DIV/0!</v>
      </c>
      <c r="J45" s="358" t="e">
        <f t="shared" si="72"/>
        <v>#DIV/0!</v>
      </c>
      <c r="K45" s="358" t="e">
        <f t="shared" si="72"/>
        <v>#DIV/0!</v>
      </c>
      <c r="L45" s="358" t="e">
        <f t="shared" si="72"/>
        <v>#DIV/0!</v>
      </c>
      <c r="M45" s="358" t="e">
        <f t="shared" si="72"/>
        <v>#DIV/0!</v>
      </c>
      <c r="N45" s="358" t="e">
        <f t="shared" si="72"/>
        <v>#DIV/0!</v>
      </c>
      <c r="O45" s="358" t="e">
        <f t="shared" si="72"/>
        <v>#DIV/0!</v>
      </c>
      <c r="P45" s="358" t="e">
        <f t="shared" si="72"/>
        <v>#DIV/0!</v>
      </c>
      <c r="Q45" s="358" t="e">
        <f t="shared" si="72"/>
        <v>#DIV/0!</v>
      </c>
      <c r="R45" s="358" t="e">
        <f t="shared" si="72"/>
        <v>#DIV/0!</v>
      </c>
      <c r="S45" s="358" t="e">
        <f t="shared" si="72"/>
        <v>#DIV/0!</v>
      </c>
      <c r="T45" s="358" t="e">
        <f t="shared" si="72"/>
        <v>#DIV/0!</v>
      </c>
      <c r="U45" s="358" t="e">
        <f t="shared" si="72"/>
        <v>#DIV/0!</v>
      </c>
      <c r="V45" s="358" t="e">
        <f t="shared" si="72"/>
        <v>#DIV/0!</v>
      </c>
      <c r="W45" s="358" t="e">
        <f t="shared" si="72"/>
        <v>#DIV/0!</v>
      </c>
      <c r="X45" s="358" t="e">
        <f t="shared" si="72"/>
        <v>#DIV/0!</v>
      </c>
      <c r="Y45" s="358" t="e">
        <f t="shared" si="72"/>
        <v>#DIV/0!</v>
      </c>
      <c r="Z45" s="358" t="e">
        <f t="shared" si="72"/>
        <v>#DIV/0!</v>
      </c>
      <c r="AA45" s="358" t="e">
        <f t="shared" si="72"/>
        <v>#DIV/0!</v>
      </c>
      <c r="AB45" s="358" t="e">
        <f t="shared" si="72"/>
        <v>#DIV/0!</v>
      </c>
      <c r="AC45" s="358" t="e">
        <f t="shared" si="72"/>
        <v>#DIV/0!</v>
      </c>
      <c r="AD45" s="358" t="e">
        <f t="shared" si="72"/>
        <v>#DIV/0!</v>
      </c>
      <c r="AE45" s="358" t="e">
        <f t="shared" si="72"/>
        <v>#DIV/0!</v>
      </c>
      <c r="AF45" s="358" t="e">
        <f t="shared" si="72"/>
        <v>#DIV/0!</v>
      </c>
      <c r="AG45" s="358" t="e">
        <f t="shared" si="72"/>
        <v>#DIV/0!</v>
      </c>
      <c r="AH45" s="358" t="e">
        <f t="shared" si="72"/>
        <v>#DIV/0!</v>
      </c>
      <c r="AI45" s="358" t="e">
        <f t="shared" ref="AI45:BB45" si="73">(AI103+AI157+AI211+AI265+AI319)/COUNTA(AP)</f>
        <v>#DIV/0!</v>
      </c>
      <c r="AJ45" s="358" t="e">
        <f t="shared" si="73"/>
        <v>#DIV/0!</v>
      </c>
      <c r="AK45" s="358" t="e">
        <f t="shared" si="73"/>
        <v>#DIV/0!</v>
      </c>
      <c r="AL45" s="358" t="e">
        <f t="shared" si="73"/>
        <v>#DIV/0!</v>
      </c>
      <c r="AM45" s="358" t="e">
        <f t="shared" si="73"/>
        <v>#DIV/0!</v>
      </c>
      <c r="AN45" s="358" t="e">
        <f t="shared" si="73"/>
        <v>#DIV/0!</v>
      </c>
      <c r="AO45" s="358" t="e">
        <f t="shared" si="73"/>
        <v>#DIV/0!</v>
      </c>
      <c r="AP45" s="358" t="e">
        <f t="shared" si="73"/>
        <v>#DIV/0!</v>
      </c>
      <c r="AQ45" s="358" t="e">
        <f t="shared" si="73"/>
        <v>#DIV/0!</v>
      </c>
      <c r="AR45" s="358" t="e">
        <f t="shared" si="73"/>
        <v>#DIV/0!</v>
      </c>
      <c r="AS45" s="358" t="e">
        <f t="shared" si="73"/>
        <v>#DIV/0!</v>
      </c>
      <c r="AT45" s="358" t="e">
        <f t="shared" si="73"/>
        <v>#DIV/0!</v>
      </c>
      <c r="AU45" s="358" t="e">
        <f t="shared" si="73"/>
        <v>#DIV/0!</v>
      </c>
      <c r="AV45" s="358" t="e">
        <f t="shared" si="73"/>
        <v>#DIV/0!</v>
      </c>
      <c r="AW45" s="358" t="e">
        <f t="shared" si="73"/>
        <v>#DIV/0!</v>
      </c>
      <c r="AX45" s="358" t="e">
        <f t="shared" si="73"/>
        <v>#DIV/0!</v>
      </c>
      <c r="AY45" s="358" t="e">
        <f t="shared" si="73"/>
        <v>#DIV/0!</v>
      </c>
      <c r="AZ45" s="358" t="e">
        <f t="shared" si="73"/>
        <v>#DIV/0!</v>
      </c>
      <c r="BA45" s="358" t="e">
        <f t="shared" si="73"/>
        <v>#DIV/0!</v>
      </c>
      <c r="BB45" s="367" t="e">
        <f t="shared" si="73"/>
        <v>#DIV/0!</v>
      </c>
    </row>
    <row r="46" spans="2:54" ht="16.5" customHeight="1" x14ac:dyDescent="0.2">
      <c r="B46" s="359">
        <v>38</v>
      </c>
      <c r="C46" s="366" t="e">
        <f t="shared" ref="C46:AH46" si="74">(C104+C158+C212+C266+C320)/COUNTA(AP)</f>
        <v>#DIV/0!</v>
      </c>
      <c r="D46" s="358" t="e">
        <f t="shared" si="74"/>
        <v>#DIV/0!</v>
      </c>
      <c r="E46" s="358" t="e">
        <f t="shared" si="74"/>
        <v>#DIV/0!</v>
      </c>
      <c r="F46" s="358" t="e">
        <f t="shared" si="74"/>
        <v>#DIV/0!</v>
      </c>
      <c r="G46" s="358" t="e">
        <f t="shared" si="74"/>
        <v>#DIV/0!</v>
      </c>
      <c r="H46" s="358" t="e">
        <f t="shared" si="74"/>
        <v>#DIV/0!</v>
      </c>
      <c r="I46" s="358" t="e">
        <f t="shared" si="74"/>
        <v>#DIV/0!</v>
      </c>
      <c r="J46" s="358" t="e">
        <f t="shared" si="74"/>
        <v>#DIV/0!</v>
      </c>
      <c r="K46" s="358" t="e">
        <f t="shared" si="74"/>
        <v>#DIV/0!</v>
      </c>
      <c r="L46" s="358" t="e">
        <f t="shared" si="74"/>
        <v>#DIV/0!</v>
      </c>
      <c r="M46" s="358" t="e">
        <f t="shared" si="74"/>
        <v>#DIV/0!</v>
      </c>
      <c r="N46" s="358" t="e">
        <f t="shared" si="74"/>
        <v>#DIV/0!</v>
      </c>
      <c r="O46" s="358" t="e">
        <f t="shared" si="74"/>
        <v>#DIV/0!</v>
      </c>
      <c r="P46" s="358" t="e">
        <f t="shared" si="74"/>
        <v>#DIV/0!</v>
      </c>
      <c r="Q46" s="358" t="e">
        <f t="shared" si="74"/>
        <v>#DIV/0!</v>
      </c>
      <c r="R46" s="358" t="e">
        <f t="shared" si="74"/>
        <v>#DIV/0!</v>
      </c>
      <c r="S46" s="358" t="e">
        <f t="shared" si="74"/>
        <v>#DIV/0!</v>
      </c>
      <c r="T46" s="358" t="e">
        <f t="shared" si="74"/>
        <v>#DIV/0!</v>
      </c>
      <c r="U46" s="358" t="e">
        <f t="shared" si="74"/>
        <v>#DIV/0!</v>
      </c>
      <c r="V46" s="358" t="e">
        <f t="shared" si="74"/>
        <v>#DIV/0!</v>
      </c>
      <c r="W46" s="358" t="e">
        <f t="shared" si="74"/>
        <v>#DIV/0!</v>
      </c>
      <c r="X46" s="358" t="e">
        <f t="shared" si="74"/>
        <v>#DIV/0!</v>
      </c>
      <c r="Y46" s="358" t="e">
        <f t="shared" si="74"/>
        <v>#DIV/0!</v>
      </c>
      <c r="Z46" s="358" t="e">
        <f t="shared" si="74"/>
        <v>#DIV/0!</v>
      </c>
      <c r="AA46" s="358" t="e">
        <f t="shared" si="74"/>
        <v>#DIV/0!</v>
      </c>
      <c r="AB46" s="358" t="e">
        <f t="shared" si="74"/>
        <v>#DIV/0!</v>
      </c>
      <c r="AC46" s="358" t="e">
        <f t="shared" si="74"/>
        <v>#DIV/0!</v>
      </c>
      <c r="AD46" s="358" t="e">
        <f t="shared" si="74"/>
        <v>#DIV/0!</v>
      </c>
      <c r="AE46" s="358" t="e">
        <f t="shared" si="74"/>
        <v>#DIV/0!</v>
      </c>
      <c r="AF46" s="358" t="e">
        <f t="shared" si="74"/>
        <v>#DIV/0!</v>
      </c>
      <c r="AG46" s="358" t="e">
        <f t="shared" si="74"/>
        <v>#DIV/0!</v>
      </c>
      <c r="AH46" s="358" t="e">
        <f t="shared" si="74"/>
        <v>#DIV/0!</v>
      </c>
      <c r="AI46" s="358" t="e">
        <f t="shared" ref="AI46:BB46" si="75">(AI104+AI158+AI212+AI266+AI320)/COUNTA(AP)</f>
        <v>#DIV/0!</v>
      </c>
      <c r="AJ46" s="358" t="e">
        <f t="shared" si="75"/>
        <v>#DIV/0!</v>
      </c>
      <c r="AK46" s="358" t="e">
        <f t="shared" si="75"/>
        <v>#DIV/0!</v>
      </c>
      <c r="AL46" s="358" t="e">
        <f t="shared" si="75"/>
        <v>#DIV/0!</v>
      </c>
      <c r="AM46" s="358" t="e">
        <f t="shared" si="75"/>
        <v>#DIV/0!</v>
      </c>
      <c r="AN46" s="358" t="e">
        <f t="shared" si="75"/>
        <v>#DIV/0!</v>
      </c>
      <c r="AO46" s="358" t="e">
        <f t="shared" si="75"/>
        <v>#DIV/0!</v>
      </c>
      <c r="AP46" s="358" t="e">
        <f t="shared" si="75"/>
        <v>#DIV/0!</v>
      </c>
      <c r="AQ46" s="358" t="e">
        <f t="shared" si="75"/>
        <v>#DIV/0!</v>
      </c>
      <c r="AR46" s="358" t="e">
        <f t="shared" si="75"/>
        <v>#DIV/0!</v>
      </c>
      <c r="AS46" s="358" t="e">
        <f t="shared" si="75"/>
        <v>#DIV/0!</v>
      </c>
      <c r="AT46" s="358" t="e">
        <f t="shared" si="75"/>
        <v>#DIV/0!</v>
      </c>
      <c r="AU46" s="358" t="e">
        <f t="shared" si="75"/>
        <v>#DIV/0!</v>
      </c>
      <c r="AV46" s="358" t="e">
        <f t="shared" si="75"/>
        <v>#DIV/0!</v>
      </c>
      <c r="AW46" s="358" t="e">
        <f t="shared" si="75"/>
        <v>#DIV/0!</v>
      </c>
      <c r="AX46" s="358" t="e">
        <f t="shared" si="75"/>
        <v>#DIV/0!</v>
      </c>
      <c r="AY46" s="358" t="e">
        <f t="shared" si="75"/>
        <v>#DIV/0!</v>
      </c>
      <c r="AZ46" s="358" t="e">
        <f t="shared" si="75"/>
        <v>#DIV/0!</v>
      </c>
      <c r="BA46" s="358" t="e">
        <f t="shared" si="75"/>
        <v>#DIV/0!</v>
      </c>
      <c r="BB46" s="367" t="e">
        <f t="shared" si="75"/>
        <v>#DIV/0!</v>
      </c>
    </row>
    <row r="47" spans="2:54" ht="16.5" customHeight="1" x14ac:dyDescent="0.2">
      <c r="B47" s="359">
        <v>39</v>
      </c>
      <c r="C47" s="366" t="e">
        <f t="shared" ref="C47:AH47" si="76">(C105+C159+C213+C267+C321)/COUNTA(AP)</f>
        <v>#DIV/0!</v>
      </c>
      <c r="D47" s="358" t="e">
        <f t="shared" si="76"/>
        <v>#DIV/0!</v>
      </c>
      <c r="E47" s="358" t="e">
        <f t="shared" si="76"/>
        <v>#DIV/0!</v>
      </c>
      <c r="F47" s="358" t="e">
        <f t="shared" si="76"/>
        <v>#DIV/0!</v>
      </c>
      <c r="G47" s="358" t="e">
        <f t="shared" si="76"/>
        <v>#DIV/0!</v>
      </c>
      <c r="H47" s="358" t="e">
        <f t="shared" si="76"/>
        <v>#DIV/0!</v>
      </c>
      <c r="I47" s="358" t="e">
        <f t="shared" si="76"/>
        <v>#DIV/0!</v>
      </c>
      <c r="J47" s="358" t="e">
        <f t="shared" si="76"/>
        <v>#DIV/0!</v>
      </c>
      <c r="K47" s="358" t="e">
        <f t="shared" si="76"/>
        <v>#DIV/0!</v>
      </c>
      <c r="L47" s="358" t="e">
        <f t="shared" si="76"/>
        <v>#DIV/0!</v>
      </c>
      <c r="M47" s="358" t="e">
        <f t="shared" si="76"/>
        <v>#DIV/0!</v>
      </c>
      <c r="N47" s="358" t="e">
        <f t="shared" si="76"/>
        <v>#DIV/0!</v>
      </c>
      <c r="O47" s="358" t="e">
        <f t="shared" si="76"/>
        <v>#DIV/0!</v>
      </c>
      <c r="P47" s="358" t="e">
        <f t="shared" si="76"/>
        <v>#DIV/0!</v>
      </c>
      <c r="Q47" s="358" t="e">
        <f t="shared" si="76"/>
        <v>#DIV/0!</v>
      </c>
      <c r="R47" s="358" t="e">
        <f t="shared" si="76"/>
        <v>#DIV/0!</v>
      </c>
      <c r="S47" s="358" t="e">
        <f t="shared" si="76"/>
        <v>#DIV/0!</v>
      </c>
      <c r="T47" s="358" t="e">
        <f t="shared" si="76"/>
        <v>#DIV/0!</v>
      </c>
      <c r="U47" s="358" t="e">
        <f t="shared" si="76"/>
        <v>#DIV/0!</v>
      </c>
      <c r="V47" s="358" t="e">
        <f t="shared" si="76"/>
        <v>#DIV/0!</v>
      </c>
      <c r="W47" s="358" t="e">
        <f t="shared" si="76"/>
        <v>#DIV/0!</v>
      </c>
      <c r="X47" s="358" t="e">
        <f t="shared" si="76"/>
        <v>#DIV/0!</v>
      </c>
      <c r="Y47" s="358" t="e">
        <f t="shared" si="76"/>
        <v>#DIV/0!</v>
      </c>
      <c r="Z47" s="358" t="e">
        <f t="shared" si="76"/>
        <v>#DIV/0!</v>
      </c>
      <c r="AA47" s="358" t="e">
        <f t="shared" si="76"/>
        <v>#DIV/0!</v>
      </c>
      <c r="AB47" s="358" t="e">
        <f t="shared" si="76"/>
        <v>#DIV/0!</v>
      </c>
      <c r="AC47" s="358" t="e">
        <f t="shared" si="76"/>
        <v>#DIV/0!</v>
      </c>
      <c r="AD47" s="358" t="e">
        <f t="shared" si="76"/>
        <v>#DIV/0!</v>
      </c>
      <c r="AE47" s="358" t="e">
        <f t="shared" si="76"/>
        <v>#DIV/0!</v>
      </c>
      <c r="AF47" s="358" t="e">
        <f t="shared" si="76"/>
        <v>#DIV/0!</v>
      </c>
      <c r="AG47" s="358" t="e">
        <f t="shared" si="76"/>
        <v>#DIV/0!</v>
      </c>
      <c r="AH47" s="358" t="e">
        <f t="shared" si="76"/>
        <v>#DIV/0!</v>
      </c>
      <c r="AI47" s="358" t="e">
        <f t="shared" ref="AI47:BB47" si="77">(AI105+AI159+AI213+AI267+AI321)/COUNTA(AP)</f>
        <v>#DIV/0!</v>
      </c>
      <c r="AJ47" s="358" t="e">
        <f t="shared" si="77"/>
        <v>#DIV/0!</v>
      </c>
      <c r="AK47" s="358" t="e">
        <f t="shared" si="77"/>
        <v>#DIV/0!</v>
      </c>
      <c r="AL47" s="358" t="e">
        <f t="shared" si="77"/>
        <v>#DIV/0!</v>
      </c>
      <c r="AM47" s="358" t="e">
        <f t="shared" si="77"/>
        <v>#DIV/0!</v>
      </c>
      <c r="AN47" s="358" t="e">
        <f t="shared" si="77"/>
        <v>#DIV/0!</v>
      </c>
      <c r="AO47" s="358" t="e">
        <f t="shared" si="77"/>
        <v>#DIV/0!</v>
      </c>
      <c r="AP47" s="358" t="e">
        <f t="shared" si="77"/>
        <v>#DIV/0!</v>
      </c>
      <c r="AQ47" s="358" t="e">
        <f t="shared" si="77"/>
        <v>#DIV/0!</v>
      </c>
      <c r="AR47" s="358" t="e">
        <f t="shared" si="77"/>
        <v>#DIV/0!</v>
      </c>
      <c r="AS47" s="358" t="e">
        <f t="shared" si="77"/>
        <v>#DIV/0!</v>
      </c>
      <c r="AT47" s="358" t="e">
        <f t="shared" si="77"/>
        <v>#DIV/0!</v>
      </c>
      <c r="AU47" s="358" t="e">
        <f t="shared" si="77"/>
        <v>#DIV/0!</v>
      </c>
      <c r="AV47" s="358" t="e">
        <f t="shared" si="77"/>
        <v>#DIV/0!</v>
      </c>
      <c r="AW47" s="358" t="e">
        <f t="shared" si="77"/>
        <v>#DIV/0!</v>
      </c>
      <c r="AX47" s="358" t="e">
        <f t="shared" si="77"/>
        <v>#DIV/0!</v>
      </c>
      <c r="AY47" s="358" t="e">
        <f t="shared" si="77"/>
        <v>#DIV/0!</v>
      </c>
      <c r="AZ47" s="358" t="e">
        <f t="shared" si="77"/>
        <v>#DIV/0!</v>
      </c>
      <c r="BA47" s="358" t="e">
        <f t="shared" si="77"/>
        <v>#DIV/0!</v>
      </c>
      <c r="BB47" s="367" t="e">
        <f t="shared" si="77"/>
        <v>#DIV/0!</v>
      </c>
    </row>
    <row r="48" spans="2:54" ht="16.5" customHeight="1" x14ac:dyDescent="0.2">
      <c r="B48" s="359">
        <v>40</v>
      </c>
      <c r="C48" s="366" t="e">
        <f t="shared" ref="C48:AH48" si="78">(C106+C160+C214+C268+C322)/COUNTA(AP)</f>
        <v>#DIV/0!</v>
      </c>
      <c r="D48" s="358" t="e">
        <f t="shared" si="78"/>
        <v>#DIV/0!</v>
      </c>
      <c r="E48" s="358" t="e">
        <f t="shared" si="78"/>
        <v>#DIV/0!</v>
      </c>
      <c r="F48" s="358" t="e">
        <f t="shared" si="78"/>
        <v>#DIV/0!</v>
      </c>
      <c r="G48" s="358" t="e">
        <f t="shared" si="78"/>
        <v>#DIV/0!</v>
      </c>
      <c r="H48" s="358" t="e">
        <f t="shared" si="78"/>
        <v>#DIV/0!</v>
      </c>
      <c r="I48" s="358" t="e">
        <f t="shared" si="78"/>
        <v>#DIV/0!</v>
      </c>
      <c r="J48" s="358" t="e">
        <f t="shared" si="78"/>
        <v>#DIV/0!</v>
      </c>
      <c r="K48" s="358" t="e">
        <f t="shared" si="78"/>
        <v>#DIV/0!</v>
      </c>
      <c r="L48" s="358" t="e">
        <f t="shared" si="78"/>
        <v>#DIV/0!</v>
      </c>
      <c r="M48" s="358" t="e">
        <f t="shared" si="78"/>
        <v>#DIV/0!</v>
      </c>
      <c r="N48" s="358" t="e">
        <f t="shared" si="78"/>
        <v>#DIV/0!</v>
      </c>
      <c r="O48" s="358" t="e">
        <f t="shared" si="78"/>
        <v>#DIV/0!</v>
      </c>
      <c r="P48" s="358" t="e">
        <f t="shared" si="78"/>
        <v>#DIV/0!</v>
      </c>
      <c r="Q48" s="358" t="e">
        <f t="shared" si="78"/>
        <v>#DIV/0!</v>
      </c>
      <c r="R48" s="358" t="e">
        <f t="shared" si="78"/>
        <v>#DIV/0!</v>
      </c>
      <c r="S48" s="358" t="e">
        <f t="shared" si="78"/>
        <v>#DIV/0!</v>
      </c>
      <c r="T48" s="358" t="e">
        <f t="shared" si="78"/>
        <v>#DIV/0!</v>
      </c>
      <c r="U48" s="358" t="e">
        <f t="shared" si="78"/>
        <v>#DIV/0!</v>
      </c>
      <c r="V48" s="358" t="e">
        <f t="shared" si="78"/>
        <v>#DIV/0!</v>
      </c>
      <c r="W48" s="358" t="e">
        <f t="shared" si="78"/>
        <v>#DIV/0!</v>
      </c>
      <c r="X48" s="358" t="e">
        <f t="shared" si="78"/>
        <v>#DIV/0!</v>
      </c>
      <c r="Y48" s="358" t="e">
        <f t="shared" si="78"/>
        <v>#DIV/0!</v>
      </c>
      <c r="Z48" s="358" t="e">
        <f t="shared" si="78"/>
        <v>#DIV/0!</v>
      </c>
      <c r="AA48" s="358" t="e">
        <f t="shared" si="78"/>
        <v>#DIV/0!</v>
      </c>
      <c r="AB48" s="358" t="e">
        <f t="shared" si="78"/>
        <v>#DIV/0!</v>
      </c>
      <c r="AC48" s="358" t="e">
        <f t="shared" si="78"/>
        <v>#DIV/0!</v>
      </c>
      <c r="AD48" s="358" t="e">
        <f t="shared" si="78"/>
        <v>#DIV/0!</v>
      </c>
      <c r="AE48" s="358" t="e">
        <f t="shared" si="78"/>
        <v>#DIV/0!</v>
      </c>
      <c r="AF48" s="358" t="e">
        <f t="shared" si="78"/>
        <v>#DIV/0!</v>
      </c>
      <c r="AG48" s="358" t="e">
        <f t="shared" si="78"/>
        <v>#DIV/0!</v>
      </c>
      <c r="AH48" s="358" t="e">
        <f t="shared" si="78"/>
        <v>#DIV/0!</v>
      </c>
      <c r="AI48" s="358" t="e">
        <f t="shared" ref="AI48:BB48" si="79">(AI106+AI160+AI214+AI268+AI322)/COUNTA(AP)</f>
        <v>#DIV/0!</v>
      </c>
      <c r="AJ48" s="358" t="e">
        <f t="shared" si="79"/>
        <v>#DIV/0!</v>
      </c>
      <c r="AK48" s="358" t="e">
        <f t="shared" si="79"/>
        <v>#DIV/0!</v>
      </c>
      <c r="AL48" s="358" t="e">
        <f t="shared" si="79"/>
        <v>#DIV/0!</v>
      </c>
      <c r="AM48" s="358" t="e">
        <f t="shared" si="79"/>
        <v>#DIV/0!</v>
      </c>
      <c r="AN48" s="358" t="e">
        <f t="shared" si="79"/>
        <v>#DIV/0!</v>
      </c>
      <c r="AO48" s="358" t="e">
        <f t="shared" si="79"/>
        <v>#DIV/0!</v>
      </c>
      <c r="AP48" s="358" t="e">
        <f t="shared" si="79"/>
        <v>#DIV/0!</v>
      </c>
      <c r="AQ48" s="358" t="e">
        <f t="shared" si="79"/>
        <v>#DIV/0!</v>
      </c>
      <c r="AR48" s="358" t="e">
        <f t="shared" si="79"/>
        <v>#DIV/0!</v>
      </c>
      <c r="AS48" s="358" t="e">
        <f t="shared" si="79"/>
        <v>#DIV/0!</v>
      </c>
      <c r="AT48" s="358" t="e">
        <f t="shared" si="79"/>
        <v>#DIV/0!</v>
      </c>
      <c r="AU48" s="358" t="e">
        <f t="shared" si="79"/>
        <v>#DIV/0!</v>
      </c>
      <c r="AV48" s="358" t="e">
        <f t="shared" si="79"/>
        <v>#DIV/0!</v>
      </c>
      <c r="AW48" s="358" t="e">
        <f t="shared" si="79"/>
        <v>#DIV/0!</v>
      </c>
      <c r="AX48" s="358" t="e">
        <f t="shared" si="79"/>
        <v>#DIV/0!</v>
      </c>
      <c r="AY48" s="358" t="e">
        <f t="shared" si="79"/>
        <v>#DIV/0!</v>
      </c>
      <c r="AZ48" s="358" t="e">
        <f t="shared" si="79"/>
        <v>#DIV/0!</v>
      </c>
      <c r="BA48" s="358" t="e">
        <f t="shared" si="79"/>
        <v>#DIV/0!</v>
      </c>
      <c r="BB48" s="367" t="e">
        <f t="shared" si="79"/>
        <v>#DIV/0!</v>
      </c>
    </row>
    <row r="49" spans="2:54" ht="16.5" customHeight="1" x14ac:dyDescent="0.2">
      <c r="B49" s="359">
        <v>41</v>
      </c>
      <c r="C49" s="366" t="e">
        <f t="shared" ref="C49:AH49" si="80">(C107+C161+C215+C269+C323)/COUNTA(AP)</f>
        <v>#DIV/0!</v>
      </c>
      <c r="D49" s="358" t="e">
        <f t="shared" si="80"/>
        <v>#DIV/0!</v>
      </c>
      <c r="E49" s="358" t="e">
        <f t="shared" si="80"/>
        <v>#DIV/0!</v>
      </c>
      <c r="F49" s="358" t="e">
        <f t="shared" si="80"/>
        <v>#DIV/0!</v>
      </c>
      <c r="G49" s="358" t="e">
        <f t="shared" si="80"/>
        <v>#DIV/0!</v>
      </c>
      <c r="H49" s="358" t="e">
        <f t="shared" si="80"/>
        <v>#DIV/0!</v>
      </c>
      <c r="I49" s="358" t="e">
        <f t="shared" si="80"/>
        <v>#DIV/0!</v>
      </c>
      <c r="J49" s="358" t="e">
        <f t="shared" si="80"/>
        <v>#DIV/0!</v>
      </c>
      <c r="K49" s="358" t="e">
        <f t="shared" si="80"/>
        <v>#DIV/0!</v>
      </c>
      <c r="L49" s="358" t="e">
        <f t="shared" si="80"/>
        <v>#DIV/0!</v>
      </c>
      <c r="M49" s="358" t="e">
        <f t="shared" si="80"/>
        <v>#DIV/0!</v>
      </c>
      <c r="N49" s="358" t="e">
        <f t="shared" si="80"/>
        <v>#DIV/0!</v>
      </c>
      <c r="O49" s="358" t="e">
        <f t="shared" si="80"/>
        <v>#DIV/0!</v>
      </c>
      <c r="P49" s="358" t="e">
        <f t="shared" si="80"/>
        <v>#DIV/0!</v>
      </c>
      <c r="Q49" s="358" t="e">
        <f t="shared" si="80"/>
        <v>#DIV/0!</v>
      </c>
      <c r="R49" s="358" t="e">
        <f t="shared" si="80"/>
        <v>#DIV/0!</v>
      </c>
      <c r="S49" s="358" t="e">
        <f t="shared" si="80"/>
        <v>#DIV/0!</v>
      </c>
      <c r="T49" s="358" t="e">
        <f t="shared" si="80"/>
        <v>#DIV/0!</v>
      </c>
      <c r="U49" s="358" t="e">
        <f t="shared" si="80"/>
        <v>#DIV/0!</v>
      </c>
      <c r="V49" s="358" t="e">
        <f t="shared" si="80"/>
        <v>#DIV/0!</v>
      </c>
      <c r="W49" s="358" t="e">
        <f t="shared" si="80"/>
        <v>#DIV/0!</v>
      </c>
      <c r="X49" s="358" t="e">
        <f t="shared" si="80"/>
        <v>#DIV/0!</v>
      </c>
      <c r="Y49" s="358" t="e">
        <f t="shared" si="80"/>
        <v>#DIV/0!</v>
      </c>
      <c r="Z49" s="358" t="e">
        <f t="shared" si="80"/>
        <v>#DIV/0!</v>
      </c>
      <c r="AA49" s="358" t="e">
        <f t="shared" si="80"/>
        <v>#DIV/0!</v>
      </c>
      <c r="AB49" s="358" t="e">
        <f t="shared" si="80"/>
        <v>#DIV/0!</v>
      </c>
      <c r="AC49" s="358" t="e">
        <f t="shared" si="80"/>
        <v>#DIV/0!</v>
      </c>
      <c r="AD49" s="358" t="e">
        <f t="shared" si="80"/>
        <v>#DIV/0!</v>
      </c>
      <c r="AE49" s="358" t="e">
        <f t="shared" si="80"/>
        <v>#DIV/0!</v>
      </c>
      <c r="AF49" s="358" t="e">
        <f t="shared" si="80"/>
        <v>#DIV/0!</v>
      </c>
      <c r="AG49" s="358" t="e">
        <f t="shared" si="80"/>
        <v>#DIV/0!</v>
      </c>
      <c r="AH49" s="358" t="e">
        <f t="shared" si="80"/>
        <v>#DIV/0!</v>
      </c>
      <c r="AI49" s="358" t="e">
        <f t="shared" ref="AI49:BB49" si="81">(AI107+AI161+AI215+AI269+AI323)/COUNTA(AP)</f>
        <v>#DIV/0!</v>
      </c>
      <c r="AJ49" s="358" t="e">
        <f t="shared" si="81"/>
        <v>#DIV/0!</v>
      </c>
      <c r="AK49" s="358" t="e">
        <f t="shared" si="81"/>
        <v>#DIV/0!</v>
      </c>
      <c r="AL49" s="358" t="e">
        <f t="shared" si="81"/>
        <v>#DIV/0!</v>
      </c>
      <c r="AM49" s="358" t="e">
        <f t="shared" si="81"/>
        <v>#DIV/0!</v>
      </c>
      <c r="AN49" s="358" t="e">
        <f t="shared" si="81"/>
        <v>#DIV/0!</v>
      </c>
      <c r="AO49" s="358" t="e">
        <f t="shared" si="81"/>
        <v>#DIV/0!</v>
      </c>
      <c r="AP49" s="358" t="e">
        <f t="shared" si="81"/>
        <v>#DIV/0!</v>
      </c>
      <c r="AQ49" s="358" t="e">
        <f t="shared" si="81"/>
        <v>#DIV/0!</v>
      </c>
      <c r="AR49" s="358" t="e">
        <f t="shared" si="81"/>
        <v>#DIV/0!</v>
      </c>
      <c r="AS49" s="358" t="e">
        <f t="shared" si="81"/>
        <v>#DIV/0!</v>
      </c>
      <c r="AT49" s="358" t="e">
        <f t="shared" si="81"/>
        <v>#DIV/0!</v>
      </c>
      <c r="AU49" s="358" t="e">
        <f t="shared" si="81"/>
        <v>#DIV/0!</v>
      </c>
      <c r="AV49" s="358" t="e">
        <f t="shared" si="81"/>
        <v>#DIV/0!</v>
      </c>
      <c r="AW49" s="358" t="e">
        <f t="shared" si="81"/>
        <v>#DIV/0!</v>
      </c>
      <c r="AX49" s="358" t="e">
        <f t="shared" si="81"/>
        <v>#DIV/0!</v>
      </c>
      <c r="AY49" s="358" t="e">
        <f t="shared" si="81"/>
        <v>#DIV/0!</v>
      </c>
      <c r="AZ49" s="358" t="e">
        <f t="shared" si="81"/>
        <v>#DIV/0!</v>
      </c>
      <c r="BA49" s="358" t="e">
        <f t="shared" si="81"/>
        <v>#DIV/0!</v>
      </c>
      <c r="BB49" s="367" t="e">
        <f t="shared" si="81"/>
        <v>#DIV/0!</v>
      </c>
    </row>
    <row r="50" spans="2:54" ht="16.5" customHeight="1" x14ac:dyDescent="0.2">
      <c r="B50" s="359">
        <v>42</v>
      </c>
      <c r="C50" s="366" t="e">
        <f t="shared" ref="C50:AH50" si="82">(C108+C162+C216+C270+C324)/COUNTA(AP)</f>
        <v>#DIV/0!</v>
      </c>
      <c r="D50" s="358" t="e">
        <f t="shared" si="82"/>
        <v>#DIV/0!</v>
      </c>
      <c r="E50" s="358" t="e">
        <f t="shared" si="82"/>
        <v>#DIV/0!</v>
      </c>
      <c r="F50" s="358" t="e">
        <f t="shared" si="82"/>
        <v>#DIV/0!</v>
      </c>
      <c r="G50" s="358" t="e">
        <f t="shared" si="82"/>
        <v>#DIV/0!</v>
      </c>
      <c r="H50" s="358" t="e">
        <f t="shared" si="82"/>
        <v>#DIV/0!</v>
      </c>
      <c r="I50" s="358" t="e">
        <f t="shared" si="82"/>
        <v>#DIV/0!</v>
      </c>
      <c r="J50" s="358" t="e">
        <f t="shared" si="82"/>
        <v>#DIV/0!</v>
      </c>
      <c r="K50" s="358" t="e">
        <f t="shared" si="82"/>
        <v>#DIV/0!</v>
      </c>
      <c r="L50" s="358" t="e">
        <f t="shared" si="82"/>
        <v>#DIV/0!</v>
      </c>
      <c r="M50" s="358" t="e">
        <f t="shared" si="82"/>
        <v>#DIV/0!</v>
      </c>
      <c r="N50" s="358" t="e">
        <f t="shared" si="82"/>
        <v>#DIV/0!</v>
      </c>
      <c r="O50" s="358" t="e">
        <f t="shared" si="82"/>
        <v>#DIV/0!</v>
      </c>
      <c r="P50" s="358" t="e">
        <f t="shared" si="82"/>
        <v>#DIV/0!</v>
      </c>
      <c r="Q50" s="358" t="e">
        <f t="shared" si="82"/>
        <v>#DIV/0!</v>
      </c>
      <c r="R50" s="358" t="e">
        <f t="shared" si="82"/>
        <v>#DIV/0!</v>
      </c>
      <c r="S50" s="358" t="e">
        <f t="shared" si="82"/>
        <v>#DIV/0!</v>
      </c>
      <c r="T50" s="358" t="e">
        <f t="shared" si="82"/>
        <v>#DIV/0!</v>
      </c>
      <c r="U50" s="358" t="e">
        <f t="shared" si="82"/>
        <v>#DIV/0!</v>
      </c>
      <c r="V50" s="358" t="e">
        <f t="shared" si="82"/>
        <v>#DIV/0!</v>
      </c>
      <c r="W50" s="358" t="e">
        <f t="shared" si="82"/>
        <v>#DIV/0!</v>
      </c>
      <c r="X50" s="358" t="e">
        <f t="shared" si="82"/>
        <v>#DIV/0!</v>
      </c>
      <c r="Y50" s="358" t="e">
        <f t="shared" si="82"/>
        <v>#DIV/0!</v>
      </c>
      <c r="Z50" s="358" t="e">
        <f t="shared" si="82"/>
        <v>#DIV/0!</v>
      </c>
      <c r="AA50" s="358" t="e">
        <f t="shared" si="82"/>
        <v>#DIV/0!</v>
      </c>
      <c r="AB50" s="358" t="e">
        <f t="shared" si="82"/>
        <v>#DIV/0!</v>
      </c>
      <c r="AC50" s="358" t="e">
        <f t="shared" si="82"/>
        <v>#DIV/0!</v>
      </c>
      <c r="AD50" s="358" t="e">
        <f t="shared" si="82"/>
        <v>#DIV/0!</v>
      </c>
      <c r="AE50" s="358" t="e">
        <f t="shared" si="82"/>
        <v>#DIV/0!</v>
      </c>
      <c r="AF50" s="358" t="e">
        <f t="shared" si="82"/>
        <v>#DIV/0!</v>
      </c>
      <c r="AG50" s="358" t="e">
        <f t="shared" si="82"/>
        <v>#DIV/0!</v>
      </c>
      <c r="AH50" s="358" t="e">
        <f t="shared" si="82"/>
        <v>#DIV/0!</v>
      </c>
      <c r="AI50" s="358" t="e">
        <f t="shared" ref="AI50:BB50" si="83">(AI108+AI162+AI216+AI270+AI324)/COUNTA(AP)</f>
        <v>#DIV/0!</v>
      </c>
      <c r="AJ50" s="358" t="e">
        <f t="shared" si="83"/>
        <v>#DIV/0!</v>
      </c>
      <c r="AK50" s="358" t="e">
        <f t="shared" si="83"/>
        <v>#DIV/0!</v>
      </c>
      <c r="AL50" s="358" t="e">
        <f t="shared" si="83"/>
        <v>#DIV/0!</v>
      </c>
      <c r="AM50" s="358" t="e">
        <f t="shared" si="83"/>
        <v>#DIV/0!</v>
      </c>
      <c r="AN50" s="358" t="e">
        <f t="shared" si="83"/>
        <v>#DIV/0!</v>
      </c>
      <c r="AO50" s="358" t="e">
        <f t="shared" si="83"/>
        <v>#DIV/0!</v>
      </c>
      <c r="AP50" s="358" t="e">
        <f t="shared" si="83"/>
        <v>#DIV/0!</v>
      </c>
      <c r="AQ50" s="358" t="e">
        <f t="shared" si="83"/>
        <v>#DIV/0!</v>
      </c>
      <c r="AR50" s="358" t="e">
        <f t="shared" si="83"/>
        <v>#DIV/0!</v>
      </c>
      <c r="AS50" s="358" t="e">
        <f t="shared" si="83"/>
        <v>#DIV/0!</v>
      </c>
      <c r="AT50" s="358" t="e">
        <f t="shared" si="83"/>
        <v>#DIV/0!</v>
      </c>
      <c r="AU50" s="358" t="e">
        <f t="shared" si="83"/>
        <v>#DIV/0!</v>
      </c>
      <c r="AV50" s="358" t="e">
        <f t="shared" si="83"/>
        <v>#DIV/0!</v>
      </c>
      <c r="AW50" s="358" t="e">
        <f t="shared" si="83"/>
        <v>#DIV/0!</v>
      </c>
      <c r="AX50" s="358" t="e">
        <f t="shared" si="83"/>
        <v>#DIV/0!</v>
      </c>
      <c r="AY50" s="358" t="e">
        <f t="shared" si="83"/>
        <v>#DIV/0!</v>
      </c>
      <c r="AZ50" s="358" t="e">
        <f t="shared" si="83"/>
        <v>#DIV/0!</v>
      </c>
      <c r="BA50" s="358" t="e">
        <f t="shared" si="83"/>
        <v>#DIV/0!</v>
      </c>
      <c r="BB50" s="367" t="e">
        <f t="shared" si="83"/>
        <v>#DIV/0!</v>
      </c>
    </row>
    <row r="51" spans="2:54" ht="16.5" customHeight="1" x14ac:dyDescent="0.2">
      <c r="B51" s="359">
        <v>43</v>
      </c>
      <c r="C51" s="366" t="e">
        <f t="shared" ref="C51:AH51" si="84">(C109+C163+C217+C271+C325)/COUNTA(AP)</f>
        <v>#DIV/0!</v>
      </c>
      <c r="D51" s="358" t="e">
        <f t="shared" si="84"/>
        <v>#DIV/0!</v>
      </c>
      <c r="E51" s="358" t="e">
        <f t="shared" si="84"/>
        <v>#DIV/0!</v>
      </c>
      <c r="F51" s="358" t="e">
        <f t="shared" si="84"/>
        <v>#DIV/0!</v>
      </c>
      <c r="G51" s="358" t="e">
        <f t="shared" si="84"/>
        <v>#DIV/0!</v>
      </c>
      <c r="H51" s="358" t="e">
        <f t="shared" si="84"/>
        <v>#DIV/0!</v>
      </c>
      <c r="I51" s="358" t="e">
        <f t="shared" si="84"/>
        <v>#DIV/0!</v>
      </c>
      <c r="J51" s="358" t="e">
        <f t="shared" si="84"/>
        <v>#DIV/0!</v>
      </c>
      <c r="K51" s="358" t="e">
        <f t="shared" si="84"/>
        <v>#DIV/0!</v>
      </c>
      <c r="L51" s="358" t="e">
        <f t="shared" si="84"/>
        <v>#DIV/0!</v>
      </c>
      <c r="M51" s="358" t="e">
        <f t="shared" si="84"/>
        <v>#DIV/0!</v>
      </c>
      <c r="N51" s="358" t="e">
        <f t="shared" si="84"/>
        <v>#DIV/0!</v>
      </c>
      <c r="O51" s="358" t="e">
        <f t="shared" si="84"/>
        <v>#DIV/0!</v>
      </c>
      <c r="P51" s="358" t="e">
        <f t="shared" si="84"/>
        <v>#DIV/0!</v>
      </c>
      <c r="Q51" s="358" t="e">
        <f t="shared" si="84"/>
        <v>#DIV/0!</v>
      </c>
      <c r="R51" s="358" t="e">
        <f t="shared" si="84"/>
        <v>#DIV/0!</v>
      </c>
      <c r="S51" s="358" t="e">
        <f t="shared" si="84"/>
        <v>#DIV/0!</v>
      </c>
      <c r="T51" s="358" t="e">
        <f t="shared" si="84"/>
        <v>#DIV/0!</v>
      </c>
      <c r="U51" s="358" t="e">
        <f t="shared" si="84"/>
        <v>#DIV/0!</v>
      </c>
      <c r="V51" s="358" t="e">
        <f t="shared" si="84"/>
        <v>#DIV/0!</v>
      </c>
      <c r="W51" s="358" t="e">
        <f t="shared" si="84"/>
        <v>#DIV/0!</v>
      </c>
      <c r="X51" s="358" t="e">
        <f t="shared" si="84"/>
        <v>#DIV/0!</v>
      </c>
      <c r="Y51" s="358" t="e">
        <f t="shared" si="84"/>
        <v>#DIV/0!</v>
      </c>
      <c r="Z51" s="358" t="e">
        <f t="shared" si="84"/>
        <v>#DIV/0!</v>
      </c>
      <c r="AA51" s="358" t="e">
        <f t="shared" si="84"/>
        <v>#DIV/0!</v>
      </c>
      <c r="AB51" s="358" t="e">
        <f t="shared" si="84"/>
        <v>#DIV/0!</v>
      </c>
      <c r="AC51" s="358" t="e">
        <f t="shared" si="84"/>
        <v>#DIV/0!</v>
      </c>
      <c r="AD51" s="358" t="e">
        <f t="shared" si="84"/>
        <v>#DIV/0!</v>
      </c>
      <c r="AE51" s="358" t="e">
        <f t="shared" si="84"/>
        <v>#DIV/0!</v>
      </c>
      <c r="AF51" s="358" t="e">
        <f t="shared" si="84"/>
        <v>#DIV/0!</v>
      </c>
      <c r="AG51" s="358" t="e">
        <f t="shared" si="84"/>
        <v>#DIV/0!</v>
      </c>
      <c r="AH51" s="358" t="e">
        <f t="shared" si="84"/>
        <v>#DIV/0!</v>
      </c>
      <c r="AI51" s="358" t="e">
        <f t="shared" ref="AI51:BB51" si="85">(AI109+AI163+AI217+AI271+AI325)/COUNTA(AP)</f>
        <v>#DIV/0!</v>
      </c>
      <c r="AJ51" s="358" t="e">
        <f t="shared" si="85"/>
        <v>#DIV/0!</v>
      </c>
      <c r="AK51" s="358" t="e">
        <f t="shared" si="85"/>
        <v>#DIV/0!</v>
      </c>
      <c r="AL51" s="358" t="e">
        <f t="shared" si="85"/>
        <v>#DIV/0!</v>
      </c>
      <c r="AM51" s="358" t="e">
        <f t="shared" si="85"/>
        <v>#DIV/0!</v>
      </c>
      <c r="AN51" s="358" t="e">
        <f t="shared" si="85"/>
        <v>#DIV/0!</v>
      </c>
      <c r="AO51" s="358" t="e">
        <f t="shared" si="85"/>
        <v>#DIV/0!</v>
      </c>
      <c r="AP51" s="358" t="e">
        <f t="shared" si="85"/>
        <v>#DIV/0!</v>
      </c>
      <c r="AQ51" s="358" t="e">
        <f t="shared" si="85"/>
        <v>#DIV/0!</v>
      </c>
      <c r="AR51" s="358" t="e">
        <f t="shared" si="85"/>
        <v>#DIV/0!</v>
      </c>
      <c r="AS51" s="358" t="e">
        <f t="shared" si="85"/>
        <v>#DIV/0!</v>
      </c>
      <c r="AT51" s="358" t="e">
        <f t="shared" si="85"/>
        <v>#DIV/0!</v>
      </c>
      <c r="AU51" s="358" t="e">
        <f t="shared" si="85"/>
        <v>#DIV/0!</v>
      </c>
      <c r="AV51" s="358" t="e">
        <f t="shared" si="85"/>
        <v>#DIV/0!</v>
      </c>
      <c r="AW51" s="358" t="e">
        <f t="shared" si="85"/>
        <v>#DIV/0!</v>
      </c>
      <c r="AX51" s="358" t="e">
        <f t="shared" si="85"/>
        <v>#DIV/0!</v>
      </c>
      <c r="AY51" s="358" t="e">
        <f t="shared" si="85"/>
        <v>#DIV/0!</v>
      </c>
      <c r="AZ51" s="358" t="e">
        <f t="shared" si="85"/>
        <v>#DIV/0!</v>
      </c>
      <c r="BA51" s="358" t="e">
        <f t="shared" si="85"/>
        <v>#DIV/0!</v>
      </c>
      <c r="BB51" s="367" t="e">
        <f t="shared" si="85"/>
        <v>#DIV/0!</v>
      </c>
    </row>
    <row r="52" spans="2:54" ht="16.5" customHeight="1" x14ac:dyDescent="0.2">
      <c r="B52" s="359">
        <v>44</v>
      </c>
      <c r="C52" s="366" t="e">
        <f t="shared" ref="C52:AH52" si="86">(C110+C164+C218+C272+C326)/COUNTA(AP)</f>
        <v>#DIV/0!</v>
      </c>
      <c r="D52" s="358" t="e">
        <f t="shared" si="86"/>
        <v>#DIV/0!</v>
      </c>
      <c r="E52" s="358" t="e">
        <f t="shared" si="86"/>
        <v>#DIV/0!</v>
      </c>
      <c r="F52" s="358" t="e">
        <f t="shared" si="86"/>
        <v>#DIV/0!</v>
      </c>
      <c r="G52" s="358" t="e">
        <f t="shared" si="86"/>
        <v>#DIV/0!</v>
      </c>
      <c r="H52" s="358" t="e">
        <f t="shared" si="86"/>
        <v>#DIV/0!</v>
      </c>
      <c r="I52" s="358" t="e">
        <f t="shared" si="86"/>
        <v>#DIV/0!</v>
      </c>
      <c r="J52" s="358" t="e">
        <f t="shared" si="86"/>
        <v>#DIV/0!</v>
      </c>
      <c r="K52" s="358" t="e">
        <f t="shared" si="86"/>
        <v>#DIV/0!</v>
      </c>
      <c r="L52" s="358" t="e">
        <f t="shared" si="86"/>
        <v>#DIV/0!</v>
      </c>
      <c r="M52" s="358" t="e">
        <f t="shared" si="86"/>
        <v>#DIV/0!</v>
      </c>
      <c r="N52" s="358" t="e">
        <f t="shared" si="86"/>
        <v>#DIV/0!</v>
      </c>
      <c r="O52" s="358" t="e">
        <f t="shared" si="86"/>
        <v>#DIV/0!</v>
      </c>
      <c r="P52" s="358" t="e">
        <f t="shared" si="86"/>
        <v>#DIV/0!</v>
      </c>
      <c r="Q52" s="358" t="e">
        <f t="shared" si="86"/>
        <v>#DIV/0!</v>
      </c>
      <c r="R52" s="358" t="e">
        <f t="shared" si="86"/>
        <v>#DIV/0!</v>
      </c>
      <c r="S52" s="358" t="e">
        <f t="shared" si="86"/>
        <v>#DIV/0!</v>
      </c>
      <c r="T52" s="358" t="e">
        <f t="shared" si="86"/>
        <v>#DIV/0!</v>
      </c>
      <c r="U52" s="358" t="e">
        <f t="shared" si="86"/>
        <v>#DIV/0!</v>
      </c>
      <c r="V52" s="358" t="e">
        <f t="shared" si="86"/>
        <v>#DIV/0!</v>
      </c>
      <c r="W52" s="358" t="e">
        <f t="shared" si="86"/>
        <v>#DIV/0!</v>
      </c>
      <c r="X52" s="358" t="e">
        <f t="shared" si="86"/>
        <v>#DIV/0!</v>
      </c>
      <c r="Y52" s="358" t="e">
        <f t="shared" si="86"/>
        <v>#DIV/0!</v>
      </c>
      <c r="Z52" s="358" t="e">
        <f t="shared" si="86"/>
        <v>#DIV/0!</v>
      </c>
      <c r="AA52" s="358" t="e">
        <f t="shared" si="86"/>
        <v>#DIV/0!</v>
      </c>
      <c r="AB52" s="358" t="e">
        <f t="shared" si="86"/>
        <v>#DIV/0!</v>
      </c>
      <c r="AC52" s="358" t="e">
        <f t="shared" si="86"/>
        <v>#DIV/0!</v>
      </c>
      <c r="AD52" s="358" t="e">
        <f t="shared" si="86"/>
        <v>#DIV/0!</v>
      </c>
      <c r="AE52" s="358" t="e">
        <f t="shared" si="86"/>
        <v>#DIV/0!</v>
      </c>
      <c r="AF52" s="358" t="e">
        <f t="shared" si="86"/>
        <v>#DIV/0!</v>
      </c>
      <c r="AG52" s="358" t="e">
        <f t="shared" si="86"/>
        <v>#DIV/0!</v>
      </c>
      <c r="AH52" s="358" t="e">
        <f t="shared" si="86"/>
        <v>#DIV/0!</v>
      </c>
      <c r="AI52" s="358" t="e">
        <f t="shared" ref="AI52:BB52" si="87">(AI110+AI164+AI218+AI272+AI326)/COUNTA(AP)</f>
        <v>#DIV/0!</v>
      </c>
      <c r="AJ52" s="358" t="e">
        <f t="shared" si="87"/>
        <v>#DIV/0!</v>
      </c>
      <c r="AK52" s="358" t="e">
        <f t="shared" si="87"/>
        <v>#DIV/0!</v>
      </c>
      <c r="AL52" s="358" t="e">
        <f t="shared" si="87"/>
        <v>#DIV/0!</v>
      </c>
      <c r="AM52" s="358" t="e">
        <f t="shared" si="87"/>
        <v>#DIV/0!</v>
      </c>
      <c r="AN52" s="358" t="e">
        <f t="shared" si="87"/>
        <v>#DIV/0!</v>
      </c>
      <c r="AO52" s="358" t="e">
        <f t="shared" si="87"/>
        <v>#DIV/0!</v>
      </c>
      <c r="AP52" s="358" t="e">
        <f t="shared" si="87"/>
        <v>#DIV/0!</v>
      </c>
      <c r="AQ52" s="358" t="e">
        <f t="shared" si="87"/>
        <v>#DIV/0!</v>
      </c>
      <c r="AR52" s="358" t="e">
        <f t="shared" si="87"/>
        <v>#DIV/0!</v>
      </c>
      <c r="AS52" s="358" t="e">
        <f t="shared" si="87"/>
        <v>#DIV/0!</v>
      </c>
      <c r="AT52" s="358" t="e">
        <f t="shared" si="87"/>
        <v>#DIV/0!</v>
      </c>
      <c r="AU52" s="358" t="e">
        <f t="shared" si="87"/>
        <v>#DIV/0!</v>
      </c>
      <c r="AV52" s="358" t="e">
        <f t="shared" si="87"/>
        <v>#DIV/0!</v>
      </c>
      <c r="AW52" s="358" t="e">
        <f t="shared" si="87"/>
        <v>#DIV/0!</v>
      </c>
      <c r="AX52" s="358" t="e">
        <f t="shared" si="87"/>
        <v>#DIV/0!</v>
      </c>
      <c r="AY52" s="358" t="e">
        <f t="shared" si="87"/>
        <v>#DIV/0!</v>
      </c>
      <c r="AZ52" s="358" t="e">
        <f t="shared" si="87"/>
        <v>#DIV/0!</v>
      </c>
      <c r="BA52" s="358" t="e">
        <f t="shared" si="87"/>
        <v>#DIV/0!</v>
      </c>
      <c r="BB52" s="367" t="e">
        <f t="shared" si="87"/>
        <v>#DIV/0!</v>
      </c>
    </row>
    <row r="53" spans="2:54" ht="16.5" customHeight="1" x14ac:dyDescent="0.2">
      <c r="B53" s="359">
        <v>45</v>
      </c>
      <c r="C53" s="366" t="e">
        <f t="shared" ref="C53:AH53" si="88">(C111+C165+C219+C273+C327)/COUNTA(AP)</f>
        <v>#DIV/0!</v>
      </c>
      <c r="D53" s="358" t="e">
        <f t="shared" si="88"/>
        <v>#DIV/0!</v>
      </c>
      <c r="E53" s="358" t="e">
        <f t="shared" si="88"/>
        <v>#DIV/0!</v>
      </c>
      <c r="F53" s="358" t="e">
        <f t="shared" si="88"/>
        <v>#DIV/0!</v>
      </c>
      <c r="G53" s="358" t="e">
        <f t="shared" si="88"/>
        <v>#DIV/0!</v>
      </c>
      <c r="H53" s="358" t="e">
        <f t="shared" si="88"/>
        <v>#DIV/0!</v>
      </c>
      <c r="I53" s="358" t="e">
        <f t="shared" si="88"/>
        <v>#DIV/0!</v>
      </c>
      <c r="J53" s="358" t="e">
        <f t="shared" si="88"/>
        <v>#DIV/0!</v>
      </c>
      <c r="K53" s="358" t="e">
        <f t="shared" si="88"/>
        <v>#DIV/0!</v>
      </c>
      <c r="L53" s="358" t="e">
        <f t="shared" si="88"/>
        <v>#DIV/0!</v>
      </c>
      <c r="M53" s="358" t="e">
        <f t="shared" si="88"/>
        <v>#DIV/0!</v>
      </c>
      <c r="N53" s="358" t="e">
        <f t="shared" si="88"/>
        <v>#DIV/0!</v>
      </c>
      <c r="O53" s="358" t="e">
        <f t="shared" si="88"/>
        <v>#DIV/0!</v>
      </c>
      <c r="P53" s="358" t="e">
        <f t="shared" si="88"/>
        <v>#DIV/0!</v>
      </c>
      <c r="Q53" s="358" t="e">
        <f t="shared" si="88"/>
        <v>#DIV/0!</v>
      </c>
      <c r="R53" s="358" t="e">
        <f t="shared" si="88"/>
        <v>#DIV/0!</v>
      </c>
      <c r="S53" s="358" t="e">
        <f t="shared" si="88"/>
        <v>#DIV/0!</v>
      </c>
      <c r="T53" s="358" t="e">
        <f t="shared" si="88"/>
        <v>#DIV/0!</v>
      </c>
      <c r="U53" s="358" t="e">
        <f t="shared" si="88"/>
        <v>#DIV/0!</v>
      </c>
      <c r="V53" s="358" t="e">
        <f t="shared" si="88"/>
        <v>#DIV/0!</v>
      </c>
      <c r="W53" s="358" t="e">
        <f t="shared" si="88"/>
        <v>#DIV/0!</v>
      </c>
      <c r="X53" s="358" t="e">
        <f t="shared" si="88"/>
        <v>#DIV/0!</v>
      </c>
      <c r="Y53" s="358" t="e">
        <f t="shared" si="88"/>
        <v>#DIV/0!</v>
      </c>
      <c r="Z53" s="358" t="e">
        <f t="shared" si="88"/>
        <v>#DIV/0!</v>
      </c>
      <c r="AA53" s="358" t="e">
        <f t="shared" si="88"/>
        <v>#DIV/0!</v>
      </c>
      <c r="AB53" s="358" t="e">
        <f t="shared" si="88"/>
        <v>#DIV/0!</v>
      </c>
      <c r="AC53" s="358" t="e">
        <f t="shared" si="88"/>
        <v>#DIV/0!</v>
      </c>
      <c r="AD53" s="358" t="e">
        <f t="shared" si="88"/>
        <v>#DIV/0!</v>
      </c>
      <c r="AE53" s="358" t="e">
        <f t="shared" si="88"/>
        <v>#DIV/0!</v>
      </c>
      <c r="AF53" s="358" t="e">
        <f t="shared" si="88"/>
        <v>#DIV/0!</v>
      </c>
      <c r="AG53" s="358" t="e">
        <f t="shared" si="88"/>
        <v>#DIV/0!</v>
      </c>
      <c r="AH53" s="358" t="e">
        <f t="shared" si="88"/>
        <v>#DIV/0!</v>
      </c>
      <c r="AI53" s="358" t="e">
        <f t="shared" ref="AI53:BB53" si="89">(AI111+AI165+AI219+AI273+AI327)/COUNTA(AP)</f>
        <v>#DIV/0!</v>
      </c>
      <c r="AJ53" s="358" t="e">
        <f t="shared" si="89"/>
        <v>#DIV/0!</v>
      </c>
      <c r="AK53" s="358" t="e">
        <f t="shared" si="89"/>
        <v>#DIV/0!</v>
      </c>
      <c r="AL53" s="358" t="e">
        <f t="shared" si="89"/>
        <v>#DIV/0!</v>
      </c>
      <c r="AM53" s="358" t="e">
        <f t="shared" si="89"/>
        <v>#DIV/0!</v>
      </c>
      <c r="AN53" s="358" t="e">
        <f t="shared" si="89"/>
        <v>#DIV/0!</v>
      </c>
      <c r="AO53" s="358" t="e">
        <f t="shared" si="89"/>
        <v>#DIV/0!</v>
      </c>
      <c r="AP53" s="358" t="e">
        <f t="shared" si="89"/>
        <v>#DIV/0!</v>
      </c>
      <c r="AQ53" s="358" t="e">
        <f t="shared" si="89"/>
        <v>#DIV/0!</v>
      </c>
      <c r="AR53" s="358" t="e">
        <f t="shared" si="89"/>
        <v>#DIV/0!</v>
      </c>
      <c r="AS53" s="358" t="e">
        <f t="shared" si="89"/>
        <v>#DIV/0!</v>
      </c>
      <c r="AT53" s="358" t="e">
        <f t="shared" si="89"/>
        <v>#DIV/0!</v>
      </c>
      <c r="AU53" s="358" t="e">
        <f t="shared" si="89"/>
        <v>#DIV/0!</v>
      </c>
      <c r="AV53" s="358" t="e">
        <f t="shared" si="89"/>
        <v>#DIV/0!</v>
      </c>
      <c r="AW53" s="358" t="e">
        <f t="shared" si="89"/>
        <v>#DIV/0!</v>
      </c>
      <c r="AX53" s="358" t="e">
        <f t="shared" si="89"/>
        <v>#DIV/0!</v>
      </c>
      <c r="AY53" s="358" t="e">
        <f t="shared" si="89"/>
        <v>#DIV/0!</v>
      </c>
      <c r="AZ53" s="358" t="e">
        <f t="shared" si="89"/>
        <v>#DIV/0!</v>
      </c>
      <c r="BA53" s="358" t="e">
        <f t="shared" si="89"/>
        <v>#DIV/0!</v>
      </c>
      <c r="BB53" s="367" t="e">
        <f t="shared" si="89"/>
        <v>#DIV/0!</v>
      </c>
    </row>
    <row r="54" spans="2:54" ht="16.5" customHeight="1" x14ac:dyDescent="0.2">
      <c r="B54" s="359">
        <v>46</v>
      </c>
      <c r="C54" s="366" t="e">
        <f t="shared" ref="C54:AH54" si="90">(C112+C166+C220+C274+C328)/COUNTA(AP)</f>
        <v>#DIV/0!</v>
      </c>
      <c r="D54" s="358" t="e">
        <f t="shared" si="90"/>
        <v>#DIV/0!</v>
      </c>
      <c r="E54" s="358" t="e">
        <f t="shared" si="90"/>
        <v>#DIV/0!</v>
      </c>
      <c r="F54" s="358" t="e">
        <f t="shared" si="90"/>
        <v>#DIV/0!</v>
      </c>
      <c r="G54" s="358" t="e">
        <f t="shared" si="90"/>
        <v>#DIV/0!</v>
      </c>
      <c r="H54" s="358" t="e">
        <f t="shared" si="90"/>
        <v>#DIV/0!</v>
      </c>
      <c r="I54" s="358" t="e">
        <f t="shared" si="90"/>
        <v>#DIV/0!</v>
      </c>
      <c r="J54" s="358" t="e">
        <f t="shared" si="90"/>
        <v>#DIV/0!</v>
      </c>
      <c r="K54" s="358" t="e">
        <f t="shared" si="90"/>
        <v>#DIV/0!</v>
      </c>
      <c r="L54" s="358" t="e">
        <f t="shared" si="90"/>
        <v>#DIV/0!</v>
      </c>
      <c r="M54" s="358" t="e">
        <f t="shared" si="90"/>
        <v>#DIV/0!</v>
      </c>
      <c r="N54" s="358" t="e">
        <f t="shared" si="90"/>
        <v>#DIV/0!</v>
      </c>
      <c r="O54" s="358" t="e">
        <f t="shared" si="90"/>
        <v>#DIV/0!</v>
      </c>
      <c r="P54" s="358" t="e">
        <f t="shared" si="90"/>
        <v>#DIV/0!</v>
      </c>
      <c r="Q54" s="358" t="e">
        <f t="shared" si="90"/>
        <v>#DIV/0!</v>
      </c>
      <c r="R54" s="358" t="e">
        <f t="shared" si="90"/>
        <v>#DIV/0!</v>
      </c>
      <c r="S54" s="358" t="e">
        <f t="shared" si="90"/>
        <v>#DIV/0!</v>
      </c>
      <c r="T54" s="358" t="e">
        <f t="shared" si="90"/>
        <v>#DIV/0!</v>
      </c>
      <c r="U54" s="358" t="e">
        <f t="shared" si="90"/>
        <v>#DIV/0!</v>
      </c>
      <c r="V54" s="358" t="e">
        <f t="shared" si="90"/>
        <v>#DIV/0!</v>
      </c>
      <c r="W54" s="358" t="e">
        <f t="shared" si="90"/>
        <v>#DIV/0!</v>
      </c>
      <c r="X54" s="358" t="e">
        <f t="shared" si="90"/>
        <v>#DIV/0!</v>
      </c>
      <c r="Y54" s="358" t="e">
        <f t="shared" si="90"/>
        <v>#DIV/0!</v>
      </c>
      <c r="Z54" s="358" t="e">
        <f t="shared" si="90"/>
        <v>#DIV/0!</v>
      </c>
      <c r="AA54" s="358" t="e">
        <f t="shared" si="90"/>
        <v>#DIV/0!</v>
      </c>
      <c r="AB54" s="358" t="e">
        <f t="shared" si="90"/>
        <v>#DIV/0!</v>
      </c>
      <c r="AC54" s="358" t="e">
        <f t="shared" si="90"/>
        <v>#DIV/0!</v>
      </c>
      <c r="AD54" s="358" t="e">
        <f t="shared" si="90"/>
        <v>#DIV/0!</v>
      </c>
      <c r="AE54" s="358" t="e">
        <f t="shared" si="90"/>
        <v>#DIV/0!</v>
      </c>
      <c r="AF54" s="358" t="e">
        <f t="shared" si="90"/>
        <v>#DIV/0!</v>
      </c>
      <c r="AG54" s="358" t="e">
        <f t="shared" si="90"/>
        <v>#DIV/0!</v>
      </c>
      <c r="AH54" s="358" t="e">
        <f t="shared" si="90"/>
        <v>#DIV/0!</v>
      </c>
      <c r="AI54" s="358" t="e">
        <f t="shared" ref="AI54:BB54" si="91">(AI112+AI166+AI220+AI274+AI328)/COUNTA(AP)</f>
        <v>#DIV/0!</v>
      </c>
      <c r="AJ54" s="358" t="e">
        <f t="shared" si="91"/>
        <v>#DIV/0!</v>
      </c>
      <c r="AK54" s="358" t="e">
        <f t="shared" si="91"/>
        <v>#DIV/0!</v>
      </c>
      <c r="AL54" s="358" t="e">
        <f t="shared" si="91"/>
        <v>#DIV/0!</v>
      </c>
      <c r="AM54" s="358" t="e">
        <f t="shared" si="91"/>
        <v>#DIV/0!</v>
      </c>
      <c r="AN54" s="358" t="e">
        <f t="shared" si="91"/>
        <v>#DIV/0!</v>
      </c>
      <c r="AO54" s="358" t="e">
        <f t="shared" si="91"/>
        <v>#DIV/0!</v>
      </c>
      <c r="AP54" s="358" t="e">
        <f t="shared" si="91"/>
        <v>#DIV/0!</v>
      </c>
      <c r="AQ54" s="358" t="e">
        <f t="shared" si="91"/>
        <v>#DIV/0!</v>
      </c>
      <c r="AR54" s="358" t="e">
        <f t="shared" si="91"/>
        <v>#DIV/0!</v>
      </c>
      <c r="AS54" s="358" t="e">
        <f t="shared" si="91"/>
        <v>#DIV/0!</v>
      </c>
      <c r="AT54" s="358" t="e">
        <f t="shared" si="91"/>
        <v>#DIV/0!</v>
      </c>
      <c r="AU54" s="358" t="e">
        <f t="shared" si="91"/>
        <v>#DIV/0!</v>
      </c>
      <c r="AV54" s="358" t="e">
        <f t="shared" si="91"/>
        <v>#DIV/0!</v>
      </c>
      <c r="AW54" s="358" t="e">
        <f t="shared" si="91"/>
        <v>#DIV/0!</v>
      </c>
      <c r="AX54" s="358" t="e">
        <f t="shared" si="91"/>
        <v>#DIV/0!</v>
      </c>
      <c r="AY54" s="358" t="e">
        <f t="shared" si="91"/>
        <v>#DIV/0!</v>
      </c>
      <c r="AZ54" s="358" t="e">
        <f t="shared" si="91"/>
        <v>#DIV/0!</v>
      </c>
      <c r="BA54" s="358" t="e">
        <f t="shared" si="91"/>
        <v>#DIV/0!</v>
      </c>
      <c r="BB54" s="367" t="e">
        <f t="shared" si="91"/>
        <v>#DIV/0!</v>
      </c>
    </row>
    <row r="55" spans="2:54" ht="16.5" customHeight="1" x14ac:dyDescent="0.2">
      <c r="B55" s="359">
        <v>47</v>
      </c>
      <c r="C55" s="366" t="e">
        <f t="shared" ref="C55:AH55" si="92">(C113+C167+C221+C275+C329)/COUNTA(AP)</f>
        <v>#DIV/0!</v>
      </c>
      <c r="D55" s="358" t="e">
        <f t="shared" si="92"/>
        <v>#DIV/0!</v>
      </c>
      <c r="E55" s="358" t="e">
        <f t="shared" si="92"/>
        <v>#DIV/0!</v>
      </c>
      <c r="F55" s="358" t="e">
        <f t="shared" si="92"/>
        <v>#DIV/0!</v>
      </c>
      <c r="G55" s="358" t="e">
        <f t="shared" si="92"/>
        <v>#DIV/0!</v>
      </c>
      <c r="H55" s="358" t="e">
        <f t="shared" si="92"/>
        <v>#DIV/0!</v>
      </c>
      <c r="I55" s="358" t="e">
        <f t="shared" si="92"/>
        <v>#DIV/0!</v>
      </c>
      <c r="J55" s="358" t="e">
        <f t="shared" si="92"/>
        <v>#DIV/0!</v>
      </c>
      <c r="K55" s="358" t="e">
        <f t="shared" si="92"/>
        <v>#DIV/0!</v>
      </c>
      <c r="L55" s="358" t="e">
        <f t="shared" si="92"/>
        <v>#DIV/0!</v>
      </c>
      <c r="M55" s="358" t="e">
        <f t="shared" si="92"/>
        <v>#DIV/0!</v>
      </c>
      <c r="N55" s="358" t="e">
        <f t="shared" si="92"/>
        <v>#DIV/0!</v>
      </c>
      <c r="O55" s="358" t="e">
        <f t="shared" si="92"/>
        <v>#DIV/0!</v>
      </c>
      <c r="P55" s="358" t="e">
        <f t="shared" si="92"/>
        <v>#DIV/0!</v>
      </c>
      <c r="Q55" s="358" t="e">
        <f t="shared" si="92"/>
        <v>#DIV/0!</v>
      </c>
      <c r="R55" s="358" t="e">
        <f t="shared" si="92"/>
        <v>#DIV/0!</v>
      </c>
      <c r="S55" s="358" t="e">
        <f t="shared" si="92"/>
        <v>#DIV/0!</v>
      </c>
      <c r="T55" s="358" t="e">
        <f t="shared" si="92"/>
        <v>#DIV/0!</v>
      </c>
      <c r="U55" s="358" t="e">
        <f t="shared" si="92"/>
        <v>#DIV/0!</v>
      </c>
      <c r="V55" s="358" t="e">
        <f t="shared" si="92"/>
        <v>#DIV/0!</v>
      </c>
      <c r="W55" s="358" t="e">
        <f t="shared" si="92"/>
        <v>#DIV/0!</v>
      </c>
      <c r="X55" s="358" t="e">
        <f t="shared" si="92"/>
        <v>#DIV/0!</v>
      </c>
      <c r="Y55" s="358" t="e">
        <f t="shared" si="92"/>
        <v>#DIV/0!</v>
      </c>
      <c r="Z55" s="358" t="e">
        <f t="shared" si="92"/>
        <v>#DIV/0!</v>
      </c>
      <c r="AA55" s="358" t="e">
        <f t="shared" si="92"/>
        <v>#DIV/0!</v>
      </c>
      <c r="AB55" s="358" t="e">
        <f t="shared" si="92"/>
        <v>#DIV/0!</v>
      </c>
      <c r="AC55" s="358" t="e">
        <f t="shared" si="92"/>
        <v>#DIV/0!</v>
      </c>
      <c r="AD55" s="358" t="e">
        <f t="shared" si="92"/>
        <v>#DIV/0!</v>
      </c>
      <c r="AE55" s="358" t="e">
        <f t="shared" si="92"/>
        <v>#DIV/0!</v>
      </c>
      <c r="AF55" s="358" t="e">
        <f t="shared" si="92"/>
        <v>#DIV/0!</v>
      </c>
      <c r="AG55" s="358" t="e">
        <f t="shared" si="92"/>
        <v>#DIV/0!</v>
      </c>
      <c r="AH55" s="358" t="e">
        <f t="shared" si="92"/>
        <v>#DIV/0!</v>
      </c>
      <c r="AI55" s="358" t="e">
        <f t="shared" ref="AI55:BB55" si="93">(AI113+AI167+AI221+AI275+AI329)/COUNTA(AP)</f>
        <v>#DIV/0!</v>
      </c>
      <c r="AJ55" s="358" t="e">
        <f t="shared" si="93"/>
        <v>#DIV/0!</v>
      </c>
      <c r="AK55" s="358" t="e">
        <f t="shared" si="93"/>
        <v>#DIV/0!</v>
      </c>
      <c r="AL55" s="358" t="e">
        <f t="shared" si="93"/>
        <v>#DIV/0!</v>
      </c>
      <c r="AM55" s="358" t="e">
        <f t="shared" si="93"/>
        <v>#DIV/0!</v>
      </c>
      <c r="AN55" s="358" t="e">
        <f t="shared" si="93"/>
        <v>#DIV/0!</v>
      </c>
      <c r="AO55" s="358" t="e">
        <f t="shared" si="93"/>
        <v>#DIV/0!</v>
      </c>
      <c r="AP55" s="358" t="e">
        <f t="shared" si="93"/>
        <v>#DIV/0!</v>
      </c>
      <c r="AQ55" s="358" t="e">
        <f t="shared" si="93"/>
        <v>#DIV/0!</v>
      </c>
      <c r="AR55" s="358" t="e">
        <f t="shared" si="93"/>
        <v>#DIV/0!</v>
      </c>
      <c r="AS55" s="358" t="e">
        <f t="shared" si="93"/>
        <v>#DIV/0!</v>
      </c>
      <c r="AT55" s="358" t="e">
        <f t="shared" si="93"/>
        <v>#DIV/0!</v>
      </c>
      <c r="AU55" s="358" t="e">
        <f t="shared" si="93"/>
        <v>#DIV/0!</v>
      </c>
      <c r="AV55" s="358" t="e">
        <f t="shared" si="93"/>
        <v>#DIV/0!</v>
      </c>
      <c r="AW55" s="358" t="e">
        <f t="shared" si="93"/>
        <v>#DIV/0!</v>
      </c>
      <c r="AX55" s="358" t="e">
        <f t="shared" si="93"/>
        <v>#DIV/0!</v>
      </c>
      <c r="AY55" s="358" t="e">
        <f t="shared" si="93"/>
        <v>#DIV/0!</v>
      </c>
      <c r="AZ55" s="358" t="e">
        <f t="shared" si="93"/>
        <v>#DIV/0!</v>
      </c>
      <c r="BA55" s="358" t="e">
        <f t="shared" si="93"/>
        <v>#DIV/0!</v>
      </c>
      <c r="BB55" s="367" t="e">
        <f t="shared" si="93"/>
        <v>#DIV/0!</v>
      </c>
    </row>
    <row r="56" spans="2:54" ht="16.5" customHeight="1" x14ac:dyDescent="0.2">
      <c r="B56" s="359">
        <v>48</v>
      </c>
      <c r="C56" s="366" t="e">
        <f t="shared" ref="C56:AH56" si="94">(C114+C168+C222+C276+C330)/COUNTA(AP)</f>
        <v>#DIV/0!</v>
      </c>
      <c r="D56" s="358" t="e">
        <f t="shared" si="94"/>
        <v>#DIV/0!</v>
      </c>
      <c r="E56" s="358" t="e">
        <f t="shared" si="94"/>
        <v>#DIV/0!</v>
      </c>
      <c r="F56" s="358" t="e">
        <f t="shared" si="94"/>
        <v>#DIV/0!</v>
      </c>
      <c r="G56" s="358" t="e">
        <f t="shared" si="94"/>
        <v>#DIV/0!</v>
      </c>
      <c r="H56" s="358" t="e">
        <f t="shared" si="94"/>
        <v>#DIV/0!</v>
      </c>
      <c r="I56" s="358" t="e">
        <f t="shared" si="94"/>
        <v>#DIV/0!</v>
      </c>
      <c r="J56" s="358" t="e">
        <f t="shared" si="94"/>
        <v>#DIV/0!</v>
      </c>
      <c r="K56" s="358" t="e">
        <f t="shared" si="94"/>
        <v>#DIV/0!</v>
      </c>
      <c r="L56" s="358" t="e">
        <f t="shared" si="94"/>
        <v>#DIV/0!</v>
      </c>
      <c r="M56" s="358" t="e">
        <f t="shared" si="94"/>
        <v>#DIV/0!</v>
      </c>
      <c r="N56" s="358" t="e">
        <f t="shared" si="94"/>
        <v>#DIV/0!</v>
      </c>
      <c r="O56" s="358" t="e">
        <f t="shared" si="94"/>
        <v>#DIV/0!</v>
      </c>
      <c r="P56" s="358" t="e">
        <f t="shared" si="94"/>
        <v>#DIV/0!</v>
      </c>
      <c r="Q56" s="358" t="e">
        <f t="shared" si="94"/>
        <v>#DIV/0!</v>
      </c>
      <c r="R56" s="358" t="e">
        <f t="shared" si="94"/>
        <v>#DIV/0!</v>
      </c>
      <c r="S56" s="358" t="e">
        <f t="shared" si="94"/>
        <v>#DIV/0!</v>
      </c>
      <c r="T56" s="358" t="e">
        <f t="shared" si="94"/>
        <v>#DIV/0!</v>
      </c>
      <c r="U56" s="358" t="e">
        <f t="shared" si="94"/>
        <v>#DIV/0!</v>
      </c>
      <c r="V56" s="358" t="e">
        <f t="shared" si="94"/>
        <v>#DIV/0!</v>
      </c>
      <c r="W56" s="358" t="e">
        <f t="shared" si="94"/>
        <v>#DIV/0!</v>
      </c>
      <c r="X56" s="358" t="e">
        <f t="shared" si="94"/>
        <v>#DIV/0!</v>
      </c>
      <c r="Y56" s="358" t="e">
        <f t="shared" si="94"/>
        <v>#DIV/0!</v>
      </c>
      <c r="Z56" s="358" t="e">
        <f t="shared" si="94"/>
        <v>#DIV/0!</v>
      </c>
      <c r="AA56" s="358" t="e">
        <f t="shared" si="94"/>
        <v>#DIV/0!</v>
      </c>
      <c r="AB56" s="358" t="e">
        <f t="shared" si="94"/>
        <v>#DIV/0!</v>
      </c>
      <c r="AC56" s="358" t="e">
        <f t="shared" si="94"/>
        <v>#DIV/0!</v>
      </c>
      <c r="AD56" s="358" t="e">
        <f t="shared" si="94"/>
        <v>#DIV/0!</v>
      </c>
      <c r="AE56" s="358" t="e">
        <f t="shared" si="94"/>
        <v>#DIV/0!</v>
      </c>
      <c r="AF56" s="358" t="e">
        <f t="shared" si="94"/>
        <v>#DIV/0!</v>
      </c>
      <c r="AG56" s="358" t="e">
        <f t="shared" si="94"/>
        <v>#DIV/0!</v>
      </c>
      <c r="AH56" s="358" t="e">
        <f t="shared" si="94"/>
        <v>#DIV/0!</v>
      </c>
      <c r="AI56" s="358" t="e">
        <f t="shared" ref="AI56:BB56" si="95">(AI114+AI168+AI222+AI276+AI330)/COUNTA(AP)</f>
        <v>#DIV/0!</v>
      </c>
      <c r="AJ56" s="358" t="e">
        <f t="shared" si="95"/>
        <v>#DIV/0!</v>
      </c>
      <c r="AK56" s="358" t="e">
        <f t="shared" si="95"/>
        <v>#DIV/0!</v>
      </c>
      <c r="AL56" s="358" t="e">
        <f t="shared" si="95"/>
        <v>#DIV/0!</v>
      </c>
      <c r="AM56" s="358" t="e">
        <f t="shared" si="95"/>
        <v>#DIV/0!</v>
      </c>
      <c r="AN56" s="358" t="e">
        <f t="shared" si="95"/>
        <v>#DIV/0!</v>
      </c>
      <c r="AO56" s="358" t="e">
        <f t="shared" si="95"/>
        <v>#DIV/0!</v>
      </c>
      <c r="AP56" s="358" t="e">
        <f t="shared" si="95"/>
        <v>#DIV/0!</v>
      </c>
      <c r="AQ56" s="358" t="e">
        <f t="shared" si="95"/>
        <v>#DIV/0!</v>
      </c>
      <c r="AR56" s="358" t="e">
        <f t="shared" si="95"/>
        <v>#DIV/0!</v>
      </c>
      <c r="AS56" s="358" t="e">
        <f t="shared" si="95"/>
        <v>#DIV/0!</v>
      </c>
      <c r="AT56" s="358" t="e">
        <f t="shared" si="95"/>
        <v>#DIV/0!</v>
      </c>
      <c r="AU56" s="358" t="e">
        <f t="shared" si="95"/>
        <v>#DIV/0!</v>
      </c>
      <c r="AV56" s="358" t="e">
        <f t="shared" si="95"/>
        <v>#DIV/0!</v>
      </c>
      <c r="AW56" s="358" t="e">
        <f t="shared" si="95"/>
        <v>#DIV/0!</v>
      </c>
      <c r="AX56" s="358" t="e">
        <f t="shared" si="95"/>
        <v>#DIV/0!</v>
      </c>
      <c r="AY56" s="358" t="e">
        <f t="shared" si="95"/>
        <v>#DIV/0!</v>
      </c>
      <c r="AZ56" s="358" t="e">
        <f t="shared" si="95"/>
        <v>#DIV/0!</v>
      </c>
      <c r="BA56" s="358" t="e">
        <f t="shared" si="95"/>
        <v>#DIV/0!</v>
      </c>
      <c r="BB56" s="367" t="e">
        <f t="shared" si="95"/>
        <v>#DIV/0!</v>
      </c>
    </row>
    <row r="57" spans="2:54" ht="16.5" customHeight="1" x14ac:dyDescent="0.2">
      <c r="B57" s="359">
        <v>49</v>
      </c>
      <c r="C57" s="366" t="e">
        <f t="shared" ref="C57:AH57" si="96">(C115+C169+C223+C277+C331)/COUNTA(AP)</f>
        <v>#DIV/0!</v>
      </c>
      <c r="D57" s="358" t="e">
        <f t="shared" si="96"/>
        <v>#DIV/0!</v>
      </c>
      <c r="E57" s="358" t="e">
        <f t="shared" si="96"/>
        <v>#DIV/0!</v>
      </c>
      <c r="F57" s="358" t="e">
        <f t="shared" si="96"/>
        <v>#DIV/0!</v>
      </c>
      <c r="G57" s="358" t="e">
        <f t="shared" si="96"/>
        <v>#DIV/0!</v>
      </c>
      <c r="H57" s="358" t="e">
        <f t="shared" si="96"/>
        <v>#DIV/0!</v>
      </c>
      <c r="I57" s="358" t="e">
        <f t="shared" si="96"/>
        <v>#DIV/0!</v>
      </c>
      <c r="J57" s="358" t="e">
        <f t="shared" si="96"/>
        <v>#DIV/0!</v>
      </c>
      <c r="K57" s="358" t="e">
        <f t="shared" si="96"/>
        <v>#DIV/0!</v>
      </c>
      <c r="L57" s="358" t="e">
        <f t="shared" si="96"/>
        <v>#DIV/0!</v>
      </c>
      <c r="M57" s="358" t="e">
        <f t="shared" si="96"/>
        <v>#DIV/0!</v>
      </c>
      <c r="N57" s="358" t="e">
        <f t="shared" si="96"/>
        <v>#DIV/0!</v>
      </c>
      <c r="O57" s="358" t="e">
        <f t="shared" si="96"/>
        <v>#DIV/0!</v>
      </c>
      <c r="P57" s="358" t="e">
        <f t="shared" si="96"/>
        <v>#DIV/0!</v>
      </c>
      <c r="Q57" s="358" t="e">
        <f t="shared" si="96"/>
        <v>#DIV/0!</v>
      </c>
      <c r="R57" s="358" t="e">
        <f t="shared" si="96"/>
        <v>#DIV/0!</v>
      </c>
      <c r="S57" s="358" t="e">
        <f t="shared" si="96"/>
        <v>#DIV/0!</v>
      </c>
      <c r="T57" s="358" t="e">
        <f t="shared" si="96"/>
        <v>#DIV/0!</v>
      </c>
      <c r="U57" s="358" t="e">
        <f t="shared" si="96"/>
        <v>#DIV/0!</v>
      </c>
      <c r="V57" s="358" t="e">
        <f t="shared" si="96"/>
        <v>#DIV/0!</v>
      </c>
      <c r="W57" s="358" t="e">
        <f t="shared" si="96"/>
        <v>#DIV/0!</v>
      </c>
      <c r="X57" s="358" t="e">
        <f t="shared" si="96"/>
        <v>#DIV/0!</v>
      </c>
      <c r="Y57" s="358" t="e">
        <f t="shared" si="96"/>
        <v>#DIV/0!</v>
      </c>
      <c r="Z57" s="358" t="e">
        <f t="shared" si="96"/>
        <v>#DIV/0!</v>
      </c>
      <c r="AA57" s="358" t="e">
        <f t="shared" si="96"/>
        <v>#DIV/0!</v>
      </c>
      <c r="AB57" s="358" t="e">
        <f t="shared" si="96"/>
        <v>#DIV/0!</v>
      </c>
      <c r="AC57" s="358" t="e">
        <f t="shared" si="96"/>
        <v>#DIV/0!</v>
      </c>
      <c r="AD57" s="358" t="e">
        <f t="shared" si="96"/>
        <v>#DIV/0!</v>
      </c>
      <c r="AE57" s="358" t="e">
        <f t="shared" si="96"/>
        <v>#DIV/0!</v>
      </c>
      <c r="AF57" s="358" t="e">
        <f t="shared" si="96"/>
        <v>#DIV/0!</v>
      </c>
      <c r="AG57" s="358" t="e">
        <f t="shared" si="96"/>
        <v>#DIV/0!</v>
      </c>
      <c r="AH57" s="358" t="e">
        <f t="shared" si="96"/>
        <v>#DIV/0!</v>
      </c>
      <c r="AI57" s="358" t="e">
        <f t="shared" ref="AI57:BB57" si="97">(AI115+AI169+AI223+AI277+AI331)/COUNTA(AP)</f>
        <v>#DIV/0!</v>
      </c>
      <c r="AJ57" s="358" t="e">
        <f t="shared" si="97"/>
        <v>#DIV/0!</v>
      </c>
      <c r="AK57" s="358" t="e">
        <f t="shared" si="97"/>
        <v>#DIV/0!</v>
      </c>
      <c r="AL57" s="358" t="e">
        <f t="shared" si="97"/>
        <v>#DIV/0!</v>
      </c>
      <c r="AM57" s="358" t="e">
        <f t="shared" si="97"/>
        <v>#DIV/0!</v>
      </c>
      <c r="AN57" s="358" t="e">
        <f t="shared" si="97"/>
        <v>#DIV/0!</v>
      </c>
      <c r="AO57" s="358" t="e">
        <f t="shared" si="97"/>
        <v>#DIV/0!</v>
      </c>
      <c r="AP57" s="358" t="e">
        <f t="shared" si="97"/>
        <v>#DIV/0!</v>
      </c>
      <c r="AQ57" s="358" t="e">
        <f t="shared" si="97"/>
        <v>#DIV/0!</v>
      </c>
      <c r="AR57" s="358" t="e">
        <f t="shared" si="97"/>
        <v>#DIV/0!</v>
      </c>
      <c r="AS57" s="358" t="e">
        <f t="shared" si="97"/>
        <v>#DIV/0!</v>
      </c>
      <c r="AT57" s="358" t="e">
        <f t="shared" si="97"/>
        <v>#DIV/0!</v>
      </c>
      <c r="AU57" s="358" t="e">
        <f t="shared" si="97"/>
        <v>#DIV/0!</v>
      </c>
      <c r="AV57" s="358" t="e">
        <f t="shared" si="97"/>
        <v>#DIV/0!</v>
      </c>
      <c r="AW57" s="358" t="e">
        <f t="shared" si="97"/>
        <v>#DIV/0!</v>
      </c>
      <c r="AX57" s="358" t="e">
        <f t="shared" si="97"/>
        <v>#DIV/0!</v>
      </c>
      <c r="AY57" s="358" t="e">
        <f t="shared" si="97"/>
        <v>#DIV/0!</v>
      </c>
      <c r="AZ57" s="358" t="e">
        <f t="shared" si="97"/>
        <v>#DIV/0!</v>
      </c>
      <c r="BA57" s="358" t="e">
        <f t="shared" si="97"/>
        <v>#DIV/0!</v>
      </c>
      <c r="BB57" s="367" t="e">
        <f t="shared" si="97"/>
        <v>#DIV/0!</v>
      </c>
    </row>
    <row r="58" spans="2:54" ht="16.5" customHeight="1" thickBot="1" x14ac:dyDescent="0.25">
      <c r="B58" s="360">
        <v>50</v>
      </c>
      <c r="C58" s="368" t="e">
        <f t="shared" ref="C58:AH58" si="98">(C116+C170+C224+C278+C332)/COUNTA(AP)</f>
        <v>#DIV/0!</v>
      </c>
      <c r="D58" s="369" t="e">
        <f t="shared" si="98"/>
        <v>#DIV/0!</v>
      </c>
      <c r="E58" s="369" t="e">
        <f t="shared" si="98"/>
        <v>#DIV/0!</v>
      </c>
      <c r="F58" s="369" t="e">
        <f t="shared" si="98"/>
        <v>#DIV/0!</v>
      </c>
      <c r="G58" s="369" t="e">
        <f t="shared" si="98"/>
        <v>#DIV/0!</v>
      </c>
      <c r="H58" s="369" t="e">
        <f t="shared" si="98"/>
        <v>#DIV/0!</v>
      </c>
      <c r="I58" s="369" t="e">
        <f t="shared" si="98"/>
        <v>#DIV/0!</v>
      </c>
      <c r="J58" s="369" t="e">
        <f t="shared" si="98"/>
        <v>#DIV/0!</v>
      </c>
      <c r="K58" s="369" t="e">
        <f t="shared" si="98"/>
        <v>#DIV/0!</v>
      </c>
      <c r="L58" s="369" t="e">
        <f t="shared" si="98"/>
        <v>#DIV/0!</v>
      </c>
      <c r="M58" s="369" t="e">
        <f t="shared" si="98"/>
        <v>#DIV/0!</v>
      </c>
      <c r="N58" s="369" t="e">
        <f t="shared" si="98"/>
        <v>#DIV/0!</v>
      </c>
      <c r="O58" s="369" t="e">
        <f t="shared" si="98"/>
        <v>#DIV/0!</v>
      </c>
      <c r="P58" s="369" t="e">
        <f t="shared" si="98"/>
        <v>#DIV/0!</v>
      </c>
      <c r="Q58" s="369" t="e">
        <f t="shared" si="98"/>
        <v>#DIV/0!</v>
      </c>
      <c r="R58" s="369" t="e">
        <f t="shared" si="98"/>
        <v>#DIV/0!</v>
      </c>
      <c r="S58" s="369" t="e">
        <f t="shared" si="98"/>
        <v>#DIV/0!</v>
      </c>
      <c r="T58" s="369" t="e">
        <f t="shared" si="98"/>
        <v>#DIV/0!</v>
      </c>
      <c r="U58" s="369" t="e">
        <f t="shared" si="98"/>
        <v>#DIV/0!</v>
      </c>
      <c r="V58" s="369" t="e">
        <f t="shared" si="98"/>
        <v>#DIV/0!</v>
      </c>
      <c r="W58" s="369" t="e">
        <f t="shared" si="98"/>
        <v>#DIV/0!</v>
      </c>
      <c r="X58" s="369" t="e">
        <f t="shared" si="98"/>
        <v>#DIV/0!</v>
      </c>
      <c r="Y58" s="369" t="e">
        <f t="shared" si="98"/>
        <v>#DIV/0!</v>
      </c>
      <c r="Z58" s="369" t="e">
        <f t="shared" si="98"/>
        <v>#DIV/0!</v>
      </c>
      <c r="AA58" s="369" t="e">
        <f t="shared" si="98"/>
        <v>#DIV/0!</v>
      </c>
      <c r="AB58" s="369" t="e">
        <f t="shared" si="98"/>
        <v>#DIV/0!</v>
      </c>
      <c r="AC58" s="369" t="e">
        <f t="shared" si="98"/>
        <v>#DIV/0!</v>
      </c>
      <c r="AD58" s="369" t="e">
        <f t="shared" si="98"/>
        <v>#DIV/0!</v>
      </c>
      <c r="AE58" s="369" t="e">
        <f t="shared" si="98"/>
        <v>#DIV/0!</v>
      </c>
      <c r="AF58" s="369" t="e">
        <f t="shared" si="98"/>
        <v>#DIV/0!</v>
      </c>
      <c r="AG58" s="369" t="e">
        <f t="shared" si="98"/>
        <v>#DIV/0!</v>
      </c>
      <c r="AH58" s="369" t="e">
        <f t="shared" si="98"/>
        <v>#DIV/0!</v>
      </c>
      <c r="AI58" s="369" t="e">
        <f t="shared" ref="AI58:BB58" si="99">(AI116+AI170+AI224+AI278+AI332)/COUNTA(AP)</f>
        <v>#DIV/0!</v>
      </c>
      <c r="AJ58" s="369" t="e">
        <f t="shared" si="99"/>
        <v>#DIV/0!</v>
      </c>
      <c r="AK58" s="369" t="e">
        <f t="shared" si="99"/>
        <v>#DIV/0!</v>
      </c>
      <c r="AL58" s="369" t="e">
        <f t="shared" si="99"/>
        <v>#DIV/0!</v>
      </c>
      <c r="AM58" s="369" t="e">
        <f t="shared" si="99"/>
        <v>#DIV/0!</v>
      </c>
      <c r="AN58" s="369" t="e">
        <f t="shared" si="99"/>
        <v>#DIV/0!</v>
      </c>
      <c r="AO58" s="369" t="e">
        <f t="shared" si="99"/>
        <v>#DIV/0!</v>
      </c>
      <c r="AP58" s="369" t="e">
        <f t="shared" si="99"/>
        <v>#DIV/0!</v>
      </c>
      <c r="AQ58" s="369" t="e">
        <f t="shared" si="99"/>
        <v>#DIV/0!</v>
      </c>
      <c r="AR58" s="369" t="e">
        <f t="shared" si="99"/>
        <v>#DIV/0!</v>
      </c>
      <c r="AS58" s="369" t="e">
        <f t="shared" si="99"/>
        <v>#DIV/0!</v>
      </c>
      <c r="AT58" s="369" t="e">
        <f t="shared" si="99"/>
        <v>#DIV/0!</v>
      </c>
      <c r="AU58" s="369" t="e">
        <f t="shared" si="99"/>
        <v>#DIV/0!</v>
      </c>
      <c r="AV58" s="369" t="e">
        <f t="shared" si="99"/>
        <v>#DIV/0!</v>
      </c>
      <c r="AW58" s="369" t="e">
        <f t="shared" si="99"/>
        <v>#DIV/0!</v>
      </c>
      <c r="AX58" s="369" t="e">
        <f t="shared" si="99"/>
        <v>#DIV/0!</v>
      </c>
      <c r="AY58" s="369" t="e">
        <f t="shared" si="99"/>
        <v>#DIV/0!</v>
      </c>
      <c r="AZ58" s="369" t="e">
        <f t="shared" si="99"/>
        <v>#DIV/0!</v>
      </c>
      <c r="BA58" s="369" t="e">
        <f t="shared" si="99"/>
        <v>#DIV/0!</v>
      </c>
      <c r="BB58" s="370" t="e">
        <f t="shared" si="99"/>
        <v>#DIV/0!</v>
      </c>
    </row>
    <row r="59" spans="2:54" ht="15.75" customHeight="1" x14ac:dyDescent="0.2"/>
    <row r="60" spans="2:54" ht="15.75" customHeight="1" x14ac:dyDescent="0.2"/>
    <row r="61" spans="2:54" ht="15.75" customHeight="1" x14ac:dyDescent="0.2"/>
    <row r="62" spans="2:54" ht="15.75" customHeight="1" x14ac:dyDescent="0.2"/>
    <row r="63" spans="2:54" ht="15.75" customHeight="1" x14ac:dyDescent="0.2"/>
    <row r="65" spans="2:54" ht="13.5" thickBot="1" x14ac:dyDescent="0.25">
      <c r="B65" s="407">
        <f>'3. Priorización EF y A'!B19</f>
        <v>0</v>
      </c>
      <c r="C65" s="407"/>
      <c r="D65" s="407"/>
      <c r="E65" s="407"/>
      <c r="F65" s="407"/>
      <c r="G65" s="407"/>
      <c r="H65" s="407"/>
      <c r="I65" s="407"/>
      <c r="J65" s="407"/>
      <c r="K65" s="407"/>
      <c r="L65" s="407"/>
      <c r="M65" s="407"/>
      <c r="N65" s="407"/>
      <c r="O65" s="407"/>
      <c r="P65" s="407"/>
      <c r="Q65" s="407"/>
      <c r="R65" s="407"/>
      <c r="S65" s="407"/>
      <c r="T65" s="407"/>
      <c r="U65" s="407"/>
      <c r="V65" s="407"/>
      <c r="W65" s="407"/>
    </row>
    <row r="66" spans="2:54" x14ac:dyDescent="0.2">
      <c r="B66" s="263"/>
      <c r="C66" s="264" t="s">
        <v>1932</v>
      </c>
      <c r="D66" s="264" t="s">
        <v>1933</v>
      </c>
      <c r="E66" s="264" t="s">
        <v>1934</v>
      </c>
      <c r="F66" s="264" t="s">
        <v>1935</v>
      </c>
      <c r="G66" s="264" t="s">
        <v>1936</v>
      </c>
      <c r="H66" s="264" t="s">
        <v>1937</v>
      </c>
      <c r="I66" s="264" t="s">
        <v>1938</v>
      </c>
      <c r="J66" s="264" t="s">
        <v>1939</v>
      </c>
      <c r="K66" s="264" t="s">
        <v>1940</v>
      </c>
      <c r="L66" s="264" t="s">
        <v>1941</v>
      </c>
      <c r="M66" s="264" t="s">
        <v>1942</v>
      </c>
      <c r="N66" s="264" t="s">
        <v>1943</v>
      </c>
      <c r="O66" s="264" t="s">
        <v>1944</v>
      </c>
      <c r="P66" s="264" t="s">
        <v>1945</v>
      </c>
      <c r="Q66" s="264" t="s">
        <v>1946</v>
      </c>
      <c r="R66" s="264" t="s">
        <v>1947</v>
      </c>
      <c r="S66" s="264" t="s">
        <v>1948</v>
      </c>
      <c r="T66" s="264" t="s">
        <v>1949</v>
      </c>
      <c r="U66" s="264" t="s">
        <v>1950</v>
      </c>
      <c r="V66" s="264" t="s">
        <v>1951</v>
      </c>
      <c r="W66" s="264" t="s">
        <v>1952</v>
      </c>
      <c r="X66" s="264" t="s">
        <v>1953</v>
      </c>
      <c r="Y66" s="264" t="s">
        <v>1954</v>
      </c>
      <c r="Z66" s="264" t="s">
        <v>1956</v>
      </c>
      <c r="AA66" s="264" t="s">
        <v>1957</v>
      </c>
      <c r="AB66" s="264" t="s">
        <v>1955</v>
      </c>
      <c r="AC66" s="264" t="s">
        <v>2029</v>
      </c>
      <c r="AD66" s="264" t="s">
        <v>2030</v>
      </c>
      <c r="AE66" s="264" t="s">
        <v>2031</v>
      </c>
      <c r="AF66" s="264" t="s">
        <v>2032</v>
      </c>
      <c r="AG66" s="264" t="s">
        <v>2033</v>
      </c>
      <c r="AH66" s="264" t="s">
        <v>2034</v>
      </c>
      <c r="AI66" s="264" t="s">
        <v>2035</v>
      </c>
      <c r="AJ66" s="264" t="s">
        <v>2036</v>
      </c>
      <c r="AK66" s="264" t="s">
        <v>2037</v>
      </c>
      <c r="AL66" s="264" t="s">
        <v>2038</v>
      </c>
      <c r="AM66" s="264" t="s">
        <v>2039</v>
      </c>
      <c r="AN66" s="264" t="s">
        <v>2040</v>
      </c>
      <c r="AO66" s="264" t="s">
        <v>2041</v>
      </c>
      <c r="AP66" s="264" t="s">
        <v>2042</v>
      </c>
      <c r="AQ66" s="264" t="s">
        <v>2043</v>
      </c>
      <c r="AR66" s="264" t="s">
        <v>2044</v>
      </c>
      <c r="AS66" s="264" t="s">
        <v>2045</v>
      </c>
      <c r="AT66" s="264" t="s">
        <v>2046</v>
      </c>
      <c r="AU66" s="264" t="s">
        <v>2047</v>
      </c>
      <c r="AV66" s="264" t="s">
        <v>2048</v>
      </c>
      <c r="AW66" s="264" t="s">
        <v>2049</v>
      </c>
      <c r="AX66" s="264" t="s">
        <v>2050</v>
      </c>
      <c r="AY66" s="264" t="s">
        <v>2051</v>
      </c>
      <c r="AZ66" s="264" t="s">
        <v>2052</v>
      </c>
      <c r="BA66" s="264" t="s">
        <v>2053</v>
      </c>
      <c r="BB66" s="265" t="s">
        <v>2054</v>
      </c>
    </row>
    <row r="67" spans="2:54" x14ac:dyDescent="0.2">
      <c r="B67" s="266">
        <v>1</v>
      </c>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267"/>
    </row>
    <row r="68" spans="2:54" x14ac:dyDescent="0.2">
      <c r="B68" s="266">
        <v>2</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268"/>
    </row>
    <row r="69" spans="2:54" x14ac:dyDescent="0.2">
      <c r="B69" s="266">
        <v>3</v>
      </c>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267"/>
    </row>
    <row r="70" spans="2:54" x14ac:dyDescent="0.2">
      <c r="B70" s="266">
        <v>4</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267"/>
    </row>
    <row r="71" spans="2:54" x14ac:dyDescent="0.2">
      <c r="B71" s="266">
        <v>5</v>
      </c>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267"/>
    </row>
    <row r="72" spans="2:54" x14ac:dyDescent="0.2">
      <c r="B72" s="266">
        <v>6</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267"/>
    </row>
    <row r="73" spans="2:54" x14ac:dyDescent="0.2">
      <c r="B73" s="266">
        <v>7</v>
      </c>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267"/>
    </row>
    <row r="74" spans="2:54" x14ac:dyDescent="0.2">
      <c r="B74" s="266">
        <v>8</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267"/>
    </row>
    <row r="75" spans="2:54" x14ac:dyDescent="0.2">
      <c r="B75" s="266">
        <v>9</v>
      </c>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267"/>
    </row>
    <row r="76" spans="2:54" x14ac:dyDescent="0.2">
      <c r="B76" s="266">
        <v>10</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267"/>
    </row>
    <row r="77" spans="2:54" x14ac:dyDescent="0.2">
      <c r="B77" s="266">
        <v>11</v>
      </c>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267"/>
    </row>
    <row r="78" spans="2:54" x14ac:dyDescent="0.2">
      <c r="B78" s="266">
        <v>12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267"/>
    </row>
    <row r="79" spans="2:54" x14ac:dyDescent="0.2">
      <c r="B79" s="266">
        <v>13</v>
      </c>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267"/>
    </row>
    <row r="80" spans="2:54" x14ac:dyDescent="0.2">
      <c r="B80" s="266">
        <v>14</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267"/>
    </row>
    <row r="81" spans="2:54" x14ac:dyDescent="0.2">
      <c r="B81" s="266">
        <v>15</v>
      </c>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267"/>
    </row>
    <row r="82" spans="2:54" x14ac:dyDescent="0.2">
      <c r="B82" s="266">
        <v>16</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267"/>
    </row>
    <row r="83" spans="2:54" x14ac:dyDescent="0.2">
      <c r="B83" s="266">
        <v>17</v>
      </c>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267"/>
    </row>
    <row r="84" spans="2:54" x14ac:dyDescent="0.2">
      <c r="B84" s="266">
        <v>18</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267"/>
    </row>
    <row r="85" spans="2:54" x14ac:dyDescent="0.2">
      <c r="B85" s="266">
        <v>19</v>
      </c>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267"/>
    </row>
    <row r="86" spans="2:54" x14ac:dyDescent="0.2">
      <c r="B86" s="266">
        <v>20</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267"/>
    </row>
    <row r="87" spans="2:54" x14ac:dyDescent="0.2">
      <c r="B87" s="266">
        <v>21</v>
      </c>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267"/>
    </row>
    <row r="88" spans="2:54" x14ac:dyDescent="0.2">
      <c r="B88" s="266">
        <v>22</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267"/>
    </row>
    <row r="89" spans="2:54" x14ac:dyDescent="0.2">
      <c r="B89" s="266">
        <v>23</v>
      </c>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267"/>
    </row>
    <row r="90" spans="2:54" x14ac:dyDescent="0.2">
      <c r="B90" s="266">
        <v>24</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267"/>
    </row>
    <row r="91" spans="2:54" x14ac:dyDescent="0.2">
      <c r="B91" s="266">
        <v>25</v>
      </c>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267"/>
    </row>
    <row r="92" spans="2:54" x14ac:dyDescent="0.2">
      <c r="B92" s="266">
        <v>26</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267"/>
    </row>
    <row r="93" spans="2:54" x14ac:dyDescent="0.2">
      <c r="B93" s="266">
        <v>27</v>
      </c>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267"/>
    </row>
    <row r="94" spans="2:54" x14ac:dyDescent="0.2">
      <c r="B94" s="266">
        <v>28</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267"/>
    </row>
    <row r="95" spans="2:54" x14ac:dyDescent="0.2">
      <c r="B95" s="266">
        <v>29</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267"/>
    </row>
    <row r="96" spans="2:54" x14ac:dyDescent="0.2">
      <c r="B96" s="266">
        <v>30</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267"/>
    </row>
    <row r="97" spans="2:54" x14ac:dyDescent="0.2">
      <c r="B97" s="266">
        <v>31</v>
      </c>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267"/>
    </row>
    <row r="98" spans="2:54" x14ac:dyDescent="0.2">
      <c r="B98" s="266">
        <v>32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267"/>
    </row>
    <row r="99" spans="2:54" x14ac:dyDescent="0.2">
      <c r="B99" s="266">
        <v>33</v>
      </c>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267"/>
    </row>
    <row r="100" spans="2:54" x14ac:dyDescent="0.2">
      <c r="B100" s="266">
        <v>34</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267"/>
    </row>
    <row r="101" spans="2:54" x14ac:dyDescent="0.2">
      <c r="B101" s="266">
        <v>35</v>
      </c>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267"/>
    </row>
    <row r="102" spans="2:54" x14ac:dyDescent="0.2">
      <c r="B102" s="266">
        <v>36</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267"/>
    </row>
    <row r="103" spans="2:54" x14ac:dyDescent="0.2">
      <c r="B103" s="266">
        <v>37</v>
      </c>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267"/>
    </row>
    <row r="104" spans="2:54" x14ac:dyDescent="0.2">
      <c r="B104" s="266">
        <v>38</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267"/>
    </row>
    <row r="105" spans="2:54" x14ac:dyDescent="0.2">
      <c r="B105" s="266">
        <v>39</v>
      </c>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267"/>
    </row>
    <row r="106" spans="2:54" x14ac:dyDescent="0.2">
      <c r="B106" s="266">
        <v>40</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267"/>
    </row>
    <row r="107" spans="2:54" x14ac:dyDescent="0.2">
      <c r="B107" s="266">
        <v>41</v>
      </c>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267"/>
    </row>
    <row r="108" spans="2:54" x14ac:dyDescent="0.2">
      <c r="B108" s="266">
        <v>42</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267"/>
    </row>
    <row r="109" spans="2:54" x14ac:dyDescent="0.2">
      <c r="B109" s="266">
        <v>43</v>
      </c>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267"/>
    </row>
    <row r="110" spans="2:54" x14ac:dyDescent="0.2">
      <c r="B110" s="266">
        <v>44</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267"/>
    </row>
    <row r="111" spans="2:54" x14ac:dyDescent="0.2">
      <c r="B111" s="266">
        <v>45</v>
      </c>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267"/>
    </row>
    <row r="112" spans="2:54" x14ac:dyDescent="0.2">
      <c r="B112" s="266">
        <v>46</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267"/>
    </row>
    <row r="113" spans="2:54" x14ac:dyDescent="0.2">
      <c r="B113" s="266">
        <v>47</v>
      </c>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267"/>
    </row>
    <row r="114" spans="2:54" x14ac:dyDescent="0.2">
      <c r="B114" s="266">
        <v>48</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267"/>
    </row>
    <row r="115" spans="2:54" x14ac:dyDescent="0.2">
      <c r="B115" s="266">
        <v>49</v>
      </c>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267"/>
    </row>
    <row r="116" spans="2:54" ht="13.5" thickBot="1" x14ac:dyDescent="0.25">
      <c r="B116" s="269">
        <v>50</v>
      </c>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70"/>
      <c r="AE116" s="270"/>
      <c r="AF116" s="270"/>
      <c r="AG116" s="270"/>
      <c r="AH116" s="270"/>
      <c r="AI116" s="270"/>
      <c r="AJ116" s="270"/>
      <c r="AK116" s="270"/>
      <c r="AL116" s="270"/>
      <c r="AM116" s="270"/>
      <c r="AN116" s="270"/>
      <c r="AO116" s="270"/>
      <c r="AP116" s="270"/>
      <c r="AQ116" s="270"/>
      <c r="AR116" s="270"/>
      <c r="AS116" s="270"/>
      <c r="AT116" s="270"/>
      <c r="AU116" s="270"/>
      <c r="AV116" s="270"/>
      <c r="AW116" s="270"/>
      <c r="AX116" s="270"/>
      <c r="AY116" s="270"/>
      <c r="AZ116" s="270"/>
      <c r="BA116" s="270"/>
      <c r="BB116" s="271"/>
    </row>
    <row r="119" spans="2:54" ht="13.5" thickBot="1" x14ac:dyDescent="0.25">
      <c r="B119" s="407">
        <f>'3. Priorización EF y A'!B20</f>
        <v>0</v>
      </c>
      <c r="C119" s="407"/>
      <c r="D119" s="407"/>
      <c r="E119" s="407"/>
      <c r="F119" s="407"/>
      <c r="G119" s="407"/>
      <c r="H119" s="407"/>
      <c r="I119" s="407"/>
      <c r="J119" s="407"/>
      <c r="K119" s="407"/>
      <c r="L119" s="407"/>
      <c r="M119" s="407"/>
      <c r="N119" s="407"/>
      <c r="O119" s="407"/>
      <c r="P119" s="407"/>
      <c r="Q119" s="407"/>
      <c r="R119" s="407"/>
      <c r="S119" s="407"/>
      <c r="T119" s="407"/>
      <c r="U119" s="407"/>
      <c r="V119" s="407"/>
      <c r="W119" s="407"/>
    </row>
    <row r="120" spans="2:54" x14ac:dyDescent="0.2">
      <c r="B120" s="263"/>
      <c r="C120" s="264" t="s">
        <v>1932</v>
      </c>
      <c r="D120" s="264" t="s">
        <v>1933</v>
      </c>
      <c r="E120" s="264" t="s">
        <v>1934</v>
      </c>
      <c r="F120" s="264" t="s">
        <v>1935</v>
      </c>
      <c r="G120" s="264" t="s">
        <v>1936</v>
      </c>
      <c r="H120" s="264" t="s">
        <v>1937</v>
      </c>
      <c r="I120" s="264" t="s">
        <v>1938</v>
      </c>
      <c r="J120" s="264" t="s">
        <v>1939</v>
      </c>
      <c r="K120" s="264" t="s">
        <v>1940</v>
      </c>
      <c r="L120" s="264" t="s">
        <v>1941</v>
      </c>
      <c r="M120" s="264" t="s">
        <v>1942</v>
      </c>
      <c r="N120" s="264" t="s">
        <v>1943</v>
      </c>
      <c r="O120" s="264" t="s">
        <v>1944</v>
      </c>
      <c r="P120" s="264" t="s">
        <v>1945</v>
      </c>
      <c r="Q120" s="264" t="s">
        <v>1946</v>
      </c>
      <c r="R120" s="264" t="s">
        <v>1947</v>
      </c>
      <c r="S120" s="264" t="s">
        <v>1948</v>
      </c>
      <c r="T120" s="264" t="s">
        <v>1949</v>
      </c>
      <c r="U120" s="264" t="s">
        <v>1950</v>
      </c>
      <c r="V120" s="264" t="s">
        <v>1951</v>
      </c>
      <c r="W120" s="264" t="s">
        <v>1952</v>
      </c>
      <c r="X120" s="264" t="s">
        <v>1953</v>
      </c>
      <c r="Y120" s="264" t="s">
        <v>1954</v>
      </c>
      <c r="Z120" s="264" t="s">
        <v>1956</v>
      </c>
      <c r="AA120" s="264" t="s">
        <v>1957</v>
      </c>
      <c r="AB120" s="264" t="s">
        <v>1955</v>
      </c>
      <c r="AC120" s="264" t="s">
        <v>2029</v>
      </c>
      <c r="AD120" s="264" t="s">
        <v>2030</v>
      </c>
      <c r="AE120" s="264" t="s">
        <v>2031</v>
      </c>
      <c r="AF120" s="264" t="s">
        <v>2032</v>
      </c>
      <c r="AG120" s="264" t="s">
        <v>2033</v>
      </c>
      <c r="AH120" s="264" t="s">
        <v>2034</v>
      </c>
      <c r="AI120" s="264" t="s">
        <v>2035</v>
      </c>
      <c r="AJ120" s="264" t="s">
        <v>2036</v>
      </c>
      <c r="AK120" s="264" t="s">
        <v>2037</v>
      </c>
      <c r="AL120" s="264" t="s">
        <v>2038</v>
      </c>
      <c r="AM120" s="264" t="s">
        <v>2039</v>
      </c>
      <c r="AN120" s="264" t="s">
        <v>2040</v>
      </c>
      <c r="AO120" s="264" t="s">
        <v>2041</v>
      </c>
      <c r="AP120" s="264" t="s">
        <v>2042</v>
      </c>
      <c r="AQ120" s="264" t="s">
        <v>2043</v>
      </c>
      <c r="AR120" s="264" t="s">
        <v>2044</v>
      </c>
      <c r="AS120" s="264" t="s">
        <v>2045</v>
      </c>
      <c r="AT120" s="264" t="s">
        <v>2046</v>
      </c>
      <c r="AU120" s="264" t="s">
        <v>2047</v>
      </c>
      <c r="AV120" s="264" t="s">
        <v>2048</v>
      </c>
      <c r="AW120" s="264" t="s">
        <v>2049</v>
      </c>
      <c r="AX120" s="264" t="s">
        <v>2050</v>
      </c>
      <c r="AY120" s="264" t="s">
        <v>2051</v>
      </c>
      <c r="AZ120" s="264" t="s">
        <v>2052</v>
      </c>
      <c r="BA120" s="264" t="s">
        <v>2053</v>
      </c>
      <c r="BB120" s="265" t="s">
        <v>2054</v>
      </c>
    </row>
    <row r="121" spans="2:54" x14ac:dyDescent="0.2">
      <c r="B121" s="266">
        <v>1</v>
      </c>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267"/>
    </row>
    <row r="122" spans="2:54" x14ac:dyDescent="0.2">
      <c r="B122" s="266">
        <v>2</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268"/>
    </row>
    <row r="123" spans="2:54" x14ac:dyDescent="0.2">
      <c r="B123" s="266">
        <v>3</v>
      </c>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267"/>
    </row>
    <row r="124" spans="2:54" x14ac:dyDescent="0.2">
      <c r="B124" s="266">
        <v>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267"/>
    </row>
    <row r="125" spans="2:54" x14ac:dyDescent="0.2">
      <c r="B125" s="266">
        <v>5</v>
      </c>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267"/>
    </row>
    <row r="126" spans="2:54" x14ac:dyDescent="0.2">
      <c r="B126" s="266">
        <v>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267"/>
    </row>
    <row r="127" spans="2:54" x14ac:dyDescent="0.2">
      <c r="B127" s="266">
        <v>7</v>
      </c>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267"/>
    </row>
    <row r="128" spans="2:54" x14ac:dyDescent="0.2">
      <c r="B128" s="266">
        <v>8</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267"/>
    </row>
    <row r="129" spans="2:54" x14ac:dyDescent="0.2">
      <c r="B129" s="266">
        <v>9</v>
      </c>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267"/>
    </row>
    <row r="130" spans="2:54" x14ac:dyDescent="0.2">
      <c r="B130" s="266">
        <v>10</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267"/>
    </row>
    <row r="131" spans="2:54" x14ac:dyDescent="0.2">
      <c r="B131" s="266">
        <v>11</v>
      </c>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267"/>
    </row>
    <row r="132" spans="2:54" x14ac:dyDescent="0.2">
      <c r="B132" s="266">
        <v>12</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267"/>
    </row>
    <row r="133" spans="2:54" x14ac:dyDescent="0.2">
      <c r="B133" s="266">
        <v>13</v>
      </c>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267"/>
    </row>
    <row r="134" spans="2:54" x14ac:dyDescent="0.2">
      <c r="B134" s="266">
        <v>14</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267"/>
    </row>
    <row r="135" spans="2:54" x14ac:dyDescent="0.2">
      <c r="B135" s="266">
        <v>15</v>
      </c>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267"/>
    </row>
    <row r="136" spans="2:54" x14ac:dyDescent="0.2">
      <c r="B136" s="266">
        <v>16</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267"/>
    </row>
    <row r="137" spans="2:54" x14ac:dyDescent="0.2">
      <c r="B137" s="266">
        <v>17</v>
      </c>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267"/>
    </row>
    <row r="138" spans="2:54" x14ac:dyDescent="0.2">
      <c r="B138" s="266">
        <v>18</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267"/>
    </row>
    <row r="139" spans="2:54" x14ac:dyDescent="0.2">
      <c r="B139" s="266">
        <v>19</v>
      </c>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267"/>
    </row>
    <row r="140" spans="2:54" x14ac:dyDescent="0.2">
      <c r="B140" s="266">
        <v>20</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267"/>
    </row>
    <row r="141" spans="2:54" x14ac:dyDescent="0.2">
      <c r="B141" s="266">
        <v>21</v>
      </c>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267"/>
    </row>
    <row r="142" spans="2:54" x14ac:dyDescent="0.2">
      <c r="B142" s="266">
        <v>22</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267"/>
    </row>
    <row r="143" spans="2:54" x14ac:dyDescent="0.2">
      <c r="B143" s="266">
        <v>23</v>
      </c>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267"/>
    </row>
    <row r="144" spans="2:54" x14ac:dyDescent="0.2">
      <c r="B144" s="266">
        <v>24</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267"/>
    </row>
    <row r="145" spans="2:54" x14ac:dyDescent="0.2">
      <c r="B145" s="266">
        <v>25</v>
      </c>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267"/>
    </row>
    <row r="146" spans="2:54" x14ac:dyDescent="0.2">
      <c r="B146" s="266">
        <v>26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267"/>
    </row>
    <row r="147" spans="2:54" x14ac:dyDescent="0.2">
      <c r="B147" s="266">
        <v>27</v>
      </c>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267"/>
    </row>
    <row r="148" spans="2:54" x14ac:dyDescent="0.2">
      <c r="B148" s="266">
        <v>28</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267"/>
    </row>
    <row r="149" spans="2:54" x14ac:dyDescent="0.2">
      <c r="B149" s="266">
        <v>29</v>
      </c>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267"/>
    </row>
    <row r="150" spans="2:54" x14ac:dyDescent="0.2">
      <c r="B150" s="266">
        <v>30</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267"/>
    </row>
    <row r="151" spans="2:54" x14ac:dyDescent="0.2">
      <c r="B151" s="266">
        <v>31</v>
      </c>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267"/>
    </row>
    <row r="152" spans="2:54" x14ac:dyDescent="0.2">
      <c r="B152" s="266">
        <v>32</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267"/>
    </row>
    <row r="153" spans="2:54" x14ac:dyDescent="0.2">
      <c r="B153" s="266">
        <v>33</v>
      </c>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267"/>
    </row>
    <row r="154" spans="2:54" x14ac:dyDescent="0.2">
      <c r="B154" s="266">
        <v>34</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267"/>
    </row>
    <row r="155" spans="2:54" x14ac:dyDescent="0.2">
      <c r="B155" s="266">
        <v>35</v>
      </c>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267"/>
    </row>
    <row r="156" spans="2:54" x14ac:dyDescent="0.2">
      <c r="B156" s="266">
        <v>36</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267"/>
    </row>
    <row r="157" spans="2:54" x14ac:dyDescent="0.2">
      <c r="B157" s="266">
        <v>37</v>
      </c>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267"/>
    </row>
    <row r="158" spans="2:54" x14ac:dyDescent="0.2">
      <c r="B158" s="266">
        <v>38</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267"/>
    </row>
    <row r="159" spans="2:54" x14ac:dyDescent="0.2">
      <c r="B159" s="266">
        <v>39</v>
      </c>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267"/>
    </row>
    <row r="160" spans="2:54" x14ac:dyDescent="0.2">
      <c r="B160" s="266">
        <v>40</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267"/>
    </row>
    <row r="161" spans="2:54" x14ac:dyDescent="0.2">
      <c r="B161" s="266">
        <v>41</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267"/>
    </row>
    <row r="162" spans="2:54" x14ac:dyDescent="0.2">
      <c r="B162" s="266">
        <v>42</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267"/>
    </row>
    <row r="163" spans="2:54" x14ac:dyDescent="0.2">
      <c r="B163" s="266">
        <v>43</v>
      </c>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267"/>
    </row>
    <row r="164" spans="2:54" x14ac:dyDescent="0.2">
      <c r="B164" s="266">
        <v>44</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267"/>
    </row>
    <row r="165" spans="2:54" x14ac:dyDescent="0.2">
      <c r="B165" s="266">
        <v>45</v>
      </c>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267"/>
    </row>
    <row r="166" spans="2:54" x14ac:dyDescent="0.2">
      <c r="B166" s="266">
        <v>46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267"/>
    </row>
    <row r="167" spans="2:54" x14ac:dyDescent="0.2">
      <c r="B167" s="266">
        <v>47</v>
      </c>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267"/>
    </row>
    <row r="168" spans="2:54" x14ac:dyDescent="0.2">
      <c r="B168" s="266">
        <v>48</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267"/>
    </row>
    <row r="169" spans="2:54" x14ac:dyDescent="0.2">
      <c r="B169" s="266">
        <v>49</v>
      </c>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267"/>
    </row>
    <row r="170" spans="2:54" ht="13.5" thickBot="1" x14ac:dyDescent="0.25">
      <c r="B170" s="269">
        <v>50</v>
      </c>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70"/>
      <c r="AE170" s="270"/>
      <c r="AF170" s="270"/>
      <c r="AG170" s="270"/>
      <c r="AH170" s="270"/>
      <c r="AI170" s="270"/>
      <c r="AJ170" s="270"/>
      <c r="AK170" s="270"/>
      <c r="AL170" s="270"/>
      <c r="AM170" s="270"/>
      <c r="AN170" s="270"/>
      <c r="AO170" s="270"/>
      <c r="AP170" s="270"/>
      <c r="AQ170" s="270"/>
      <c r="AR170" s="270"/>
      <c r="AS170" s="270"/>
      <c r="AT170" s="270"/>
      <c r="AU170" s="270"/>
      <c r="AV170" s="270"/>
      <c r="AW170" s="270"/>
      <c r="AX170" s="270"/>
      <c r="AY170" s="270"/>
      <c r="AZ170" s="270"/>
      <c r="BA170" s="270"/>
      <c r="BB170" s="271"/>
    </row>
    <row r="173" spans="2:54" ht="13.5" thickBot="1" x14ac:dyDescent="0.25">
      <c r="B173" s="407">
        <f>'3. Priorización EF y A'!B21</f>
        <v>0</v>
      </c>
      <c r="C173" s="407"/>
      <c r="D173" s="407"/>
      <c r="E173" s="407"/>
      <c r="F173" s="407"/>
      <c r="G173" s="407"/>
      <c r="H173" s="407"/>
      <c r="I173" s="407"/>
      <c r="J173" s="407"/>
      <c r="K173" s="407"/>
      <c r="L173" s="407"/>
      <c r="M173" s="407"/>
      <c r="N173" s="407"/>
      <c r="O173" s="407"/>
      <c r="P173" s="407"/>
      <c r="Q173" s="407"/>
      <c r="R173" s="407"/>
      <c r="S173" s="407"/>
      <c r="T173" s="407"/>
      <c r="U173" s="407"/>
      <c r="V173" s="407"/>
      <c r="W173" s="407"/>
    </row>
    <row r="174" spans="2:54" x14ac:dyDescent="0.2">
      <c r="B174" s="263"/>
      <c r="C174" s="264" t="s">
        <v>1932</v>
      </c>
      <c r="D174" s="264" t="s">
        <v>1933</v>
      </c>
      <c r="E174" s="264" t="s">
        <v>1934</v>
      </c>
      <c r="F174" s="264" t="s">
        <v>1935</v>
      </c>
      <c r="G174" s="264" t="s">
        <v>1936</v>
      </c>
      <c r="H174" s="264" t="s">
        <v>1937</v>
      </c>
      <c r="I174" s="264" t="s">
        <v>1938</v>
      </c>
      <c r="J174" s="264" t="s">
        <v>1939</v>
      </c>
      <c r="K174" s="264" t="s">
        <v>1940</v>
      </c>
      <c r="L174" s="264" t="s">
        <v>1941</v>
      </c>
      <c r="M174" s="264" t="s">
        <v>1942</v>
      </c>
      <c r="N174" s="264" t="s">
        <v>1943</v>
      </c>
      <c r="O174" s="264" t="s">
        <v>1944</v>
      </c>
      <c r="P174" s="264" t="s">
        <v>1945</v>
      </c>
      <c r="Q174" s="264" t="s">
        <v>1946</v>
      </c>
      <c r="R174" s="264" t="s">
        <v>1947</v>
      </c>
      <c r="S174" s="264" t="s">
        <v>1948</v>
      </c>
      <c r="T174" s="264" t="s">
        <v>1949</v>
      </c>
      <c r="U174" s="264" t="s">
        <v>1950</v>
      </c>
      <c r="V174" s="264" t="s">
        <v>1951</v>
      </c>
      <c r="W174" s="264" t="s">
        <v>1952</v>
      </c>
      <c r="X174" s="264" t="s">
        <v>1953</v>
      </c>
      <c r="Y174" s="264" t="s">
        <v>1954</v>
      </c>
      <c r="Z174" s="264" t="s">
        <v>1956</v>
      </c>
      <c r="AA174" s="264" t="s">
        <v>1957</v>
      </c>
      <c r="AB174" s="264" t="s">
        <v>1955</v>
      </c>
      <c r="AC174" s="264" t="s">
        <v>2029</v>
      </c>
      <c r="AD174" s="264" t="s">
        <v>2030</v>
      </c>
      <c r="AE174" s="264" t="s">
        <v>2031</v>
      </c>
      <c r="AF174" s="264" t="s">
        <v>2032</v>
      </c>
      <c r="AG174" s="264" t="s">
        <v>2033</v>
      </c>
      <c r="AH174" s="264" t="s">
        <v>2034</v>
      </c>
      <c r="AI174" s="264" t="s">
        <v>2035</v>
      </c>
      <c r="AJ174" s="264" t="s">
        <v>2036</v>
      </c>
      <c r="AK174" s="264" t="s">
        <v>2037</v>
      </c>
      <c r="AL174" s="264" t="s">
        <v>2038</v>
      </c>
      <c r="AM174" s="264" t="s">
        <v>2039</v>
      </c>
      <c r="AN174" s="264" t="s">
        <v>2040</v>
      </c>
      <c r="AO174" s="264" t="s">
        <v>2041</v>
      </c>
      <c r="AP174" s="264" t="s">
        <v>2042</v>
      </c>
      <c r="AQ174" s="264" t="s">
        <v>2043</v>
      </c>
      <c r="AR174" s="264" t="s">
        <v>2044</v>
      </c>
      <c r="AS174" s="264" t="s">
        <v>2045</v>
      </c>
      <c r="AT174" s="264" t="s">
        <v>2046</v>
      </c>
      <c r="AU174" s="264" t="s">
        <v>2047</v>
      </c>
      <c r="AV174" s="264" t="s">
        <v>2048</v>
      </c>
      <c r="AW174" s="264" t="s">
        <v>2049</v>
      </c>
      <c r="AX174" s="264" t="s">
        <v>2050</v>
      </c>
      <c r="AY174" s="264" t="s">
        <v>2051</v>
      </c>
      <c r="AZ174" s="264" t="s">
        <v>2052</v>
      </c>
      <c r="BA174" s="264" t="s">
        <v>2053</v>
      </c>
      <c r="BB174" s="265" t="s">
        <v>2054</v>
      </c>
    </row>
    <row r="175" spans="2:54" x14ac:dyDescent="0.2">
      <c r="B175" s="266">
        <v>1</v>
      </c>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267"/>
    </row>
    <row r="176" spans="2:54" x14ac:dyDescent="0.2">
      <c r="B176" s="266">
        <v>2</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268"/>
    </row>
    <row r="177" spans="2:54" x14ac:dyDescent="0.2">
      <c r="B177" s="266">
        <v>3</v>
      </c>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267"/>
    </row>
    <row r="178" spans="2:54" x14ac:dyDescent="0.2">
      <c r="B178" s="266">
        <v>4</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267"/>
    </row>
    <row r="179" spans="2:54" x14ac:dyDescent="0.2">
      <c r="B179" s="266">
        <v>5</v>
      </c>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267"/>
    </row>
    <row r="180" spans="2:54" x14ac:dyDescent="0.2">
      <c r="B180" s="266">
        <v>6</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267"/>
    </row>
    <row r="181" spans="2:54" x14ac:dyDescent="0.2">
      <c r="B181" s="266">
        <v>7</v>
      </c>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267"/>
    </row>
    <row r="182" spans="2:54" x14ac:dyDescent="0.2">
      <c r="B182" s="266">
        <v>8</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267"/>
    </row>
    <row r="183" spans="2:54" x14ac:dyDescent="0.2">
      <c r="B183" s="266">
        <v>9</v>
      </c>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267"/>
    </row>
    <row r="184" spans="2:54" x14ac:dyDescent="0.2">
      <c r="B184" s="266">
        <v>10</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267"/>
    </row>
    <row r="185" spans="2:54" x14ac:dyDescent="0.2">
      <c r="B185" s="266">
        <v>11</v>
      </c>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267"/>
    </row>
    <row r="186" spans="2:54" x14ac:dyDescent="0.2">
      <c r="B186" s="266">
        <v>12</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267"/>
    </row>
    <row r="187" spans="2:54" x14ac:dyDescent="0.2">
      <c r="B187" s="266">
        <v>13</v>
      </c>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267"/>
    </row>
    <row r="188" spans="2:54" x14ac:dyDescent="0.2">
      <c r="B188" s="266">
        <v>14</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267"/>
    </row>
    <row r="189" spans="2:54" x14ac:dyDescent="0.2">
      <c r="B189" s="266">
        <v>15</v>
      </c>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267"/>
    </row>
    <row r="190" spans="2:54" x14ac:dyDescent="0.2">
      <c r="B190" s="266">
        <v>16</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267"/>
    </row>
    <row r="191" spans="2:54" x14ac:dyDescent="0.2">
      <c r="B191" s="266">
        <v>17</v>
      </c>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267"/>
    </row>
    <row r="192" spans="2:54" x14ac:dyDescent="0.2">
      <c r="B192" s="266">
        <v>18</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267"/>
    </row>
    <row r="193" spans="2:54" x14ac:dyDescent="0.2">
      <c r="B193" s="266">
        <v>19</v>
      </c>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267"/>
    </row>
    <row r="194" spans="2:54" x14ac:dyDescent="0.2">
      <c r="B194" s="266">
        <v>20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267"/>
    </row>
    <row r="195" spans="2:54" x14ac:dyDescent="0.2">
      <c r="B195" s="266">
        <v>21</v>
      </c>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267"/>
    </row>
    <row r="196" spans="2:54" x14ac:dyDescent="0.2">
      <c r="B196" s="266">
        <v>22</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267"/>
    </row>
    <row r="197" spans="2:54" x14ac:dyDescent="0.2">
      <c r="B197" s="266">
        <v>23</v>
      </c>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267"/>
    </row>
    <row r="198" spans="2:54" x14ac:dyDescent="0.2">
      <c r="B198" s="266">
        <v>24</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267"/>
    </row>
    <row r="199" spans="2:54" x14ac:dyDescent="0.2">
      <c r="B199" s="266">
        <v>25</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267"/>
    </row>
    <row r="200" spans="2:54" x14ac:dyDescent="0.2">
      <c r="B200" s="266">
        <v>26</v>
      </c>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267"/>
    </row>
    <row r="201" spans="2:54" x14ac:dyDescent="0.2">
      <c r="B201" s="266">
        <v>27</v>
      </c>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267"/>
    </row>
    <row r="202" spans="2:54" x14ac:dyDescent="0.2">
      <c r="B202" s="266">
        <v>28</v>
      </c>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267"/>
    </row>
    <row r="203" spans="2:54" x14ac:dyDescent="0.2">
      <c r="B203" s="266">
        <v>29</v>
      </c>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267"/>
    </row>
    <row r="204" spans="2:54" x14ac:dyDescent="0.2">
      <c r="B204" s="266">
        <v>30</v>
      </c>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267"/>
    </row>
    <row r="205" spans="2:54" x14ac:dyDescent="0.2">
      <c r="B205" s="266">
        <v>31</v>
      </c>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267"/>
    </row>
    <row r="206" spans="2:54" x14ac:dyDescent="0.2">
      <c r="B206" s="266">
        <v>32</v>
      </c>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267"/>
    </row>
    <row r="207" spans="2:54" x14ac:dyDescent="0.2">
      <c r="B207" s="266">
        <v>33</v>
      </c>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267"/>
    </row>
    <row r="208" spans="2:54" x14ac:dyDescent="0.2">
      <c r="B208" s="266">
        <v>34</v>
      </c>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267"/>
    </row>
    <row r="209" spans="2:54" x14ac:dyDescent="0.2">
      <c r="B209" s="266">
        <v>35</v>
      </c>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267"/>
    </row>
    <row r="210" spans="2:54" x14ac:dyDescent="0.2">
      <c r="B210" s="266">
        <v>36</v>
      </c>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267"/>
    </row>
    <row r="211" spans="2:54" x14ac:dyDescent="0.2">
      <c r="B211" s="266">
        <v>37</v>
      </c>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267"/>
    </row>
    <row r="212" spans="2:54" x14ac:dyDescent="0.2">
      <c r="B212" s="266">
        <v>38</v>
      </c>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267"/>
    </row>
    <row r="213" spans="2:54" x14ac:dyDescent="0.2">
      <c r="B213" s="266">
        <v>39</v>
      </c>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267"/>
    </row>
    <row r="214" spans="2:54" x14ac:dyDescent="0.2">
      <c r="B214" s="266">
        <v>40</v>
      </c>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267"/>
    </row>
    <row r="215" spans="2:54" x14ac:dyDescent="0.2">
      <c r="B215" s="266">
        <v>41</v>
      </c>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267"/>
    </row>
    <row r="216" spans="2:54" x14ac:dyDescent="0.2">
      <c r="B216" s="266">
        <v>42</v>
      </c>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267"/>
    </row>
    <row r="217" spans="2:54" x14ac:dyDescent="0.2">
      <c r="B217" s="266">
        <v>43</v>
      </c>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267"/>
    </row>
    <row r="218" spans="2:54" x14ac:dyDescent="0.2">
      <c r="B218" s="266">
        <v>44</v>
      </c>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267"/>
    </row>
    <row r="219" spans="2:54" x14ac:dyDescent="0.2">
      <c r="B219" s="266">
        <v>45</v>
      </c>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267"/>
    </row>
    <row r="220" spans="2:54" x14ac:dyDescent="0.2">
      <c r="B220" s="266">
        <v>46</v>
      </c>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267"/>
    </row>
    <row r="221" spans="2:54" x14ac:dyDescent="0.2">
      <c r="B221" s="266">
        <v>47</v>
      </c>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267"/>
    </row>
    <row r="222" spans="2:54" x14ac:dyDescent="0.2">
      <c r="B222" s="266">
        <v>48</v>
      </c>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267"/>
    </row>
    <row r="223" spans="2:54" x14ac:dyDescent="0.2">
      <c r="B223" s="266">
        <v>49</v>
      </c>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267"/>
    </row>
    <row r="224" spans="2:54" ht="13.5" thickBot="1" x14ac:dyDescent="0.25">
      <c r="B224" s="269">
        <v>50</v>
      </c>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c r="AG224" s="270"/>
      <c r="AH224" s="270"/>
      <c r="AI224" s="270"/>
      <c r="AJ224" s="270"/>
      <c r="AK224" s="270"/>
      <c r="AL224" s="270"/>
      <c r="AM224" s="270"/>
      <c r="AN224" s="270"/>
      <c r="AO224" s="270"/>
      <c r="AP224" s="270"/>
      <c r="AQ224" s="270"/>
      <c r="AR224" s="270"/>
      <c r="AS224" s="270"/>
      <c r="AT224" s="270"/>
      <c r="AU224" s="270"/>
      <c r="AV224" s="270"/>
      <c r="AW224" s="270"/>
      <c r="AX224" s="270"/>
      <c r="AY224" s="270"/>
      <c r="AZ224" s="270"/>
      <c r="BA224" s="270"/>
      <c r="BB224" s="271"/>
    </row>
    <row r="227" spans="2:54" ht="13.5" thickBot="1" x14ac:dyDescent="0.25">
      <c r="B227" s="407">
        <f>'3. Priorización EF y A'!B22</f>
        <v>0</v>
      </c>
      <c r="C227" s="407"/>
      <c r="D227" s="407"/>
      <c r="E227" s="407"/>
      <c r="F227" s="407"/>
      <c r="G227" s="407"/>
      <c r="H227" s="407"/>
      <c r="I227" s="407"/>
      <c r="J227" s="407"/>
      <c r="K227" s="407"/>
      <c r="L227" s="407"/>
      <c r="M227" s="407"/>
      <c r="N227" s="407"/>
      <c r="O227" s="407"/>
      <c r="P227" s="407"/>
      <c r="Q227" s="407"/>
      <c r="R227" s="407"/>
      <c r="S227" s="407"/>
      <c r="T227" s="407"/>
      <c r="U227" s="407"/>
      <c r="V227" s="407"/>
      <c r="W227" s="407"/>
    </row>
    <row r="228" spans="2:54" x14ac:dyDescent="0.2">
      <c r="B228" s="263"/>
      <c r="C228" s="264" t="s">
        <v>1932</v>
      </c>
      <c r="D228" s="264" t="s">
        <v>1933</v>
      </c>
      <c r="E228" s="264" t="s">
        <v>1934</v>
      </c>
      <c r="F228" s="264" t="s">
        <v>1935</v>
      </c>
      <c r="G228" s="264" t="s">
        <v>1936</v>
      </c>
      <c r="H228" s="264" t="s">
        <v>1937</v>
      </c>
      <c r="I228" s="264" t="s">
        <v>1938</v>
      </c>
      <c r="J228" s="264" t="s">
        <v>1939</v>
      </c>
      <c r="K228" s="264" t="s">
        <v>1940</v>
      </c>
      <c r="L228" s="264" t="s">
        <v>1941</v>
      </c>
      <c r="M228" s="264" t="s">
        <v>1942</v>
      </c>
      <c r="N228" s="264" t="s">
        <v>1943</v>
      </c>
      <c r="O228" s="264" t="s">
        <v>1944</v>
      </c>
      <c r="P228" s="264" t="s">
        <v>1945</v>
      </c>
      <c r="Q228" s="264" t="s">
        <v>1946</v>
      </c>
      <c r="R228" s="264" t="s">
        <v>1947</v>
      </c>
      <c r="S228" s="264" t="s">
        <v>1948</v>
      </c>
      <c r="T228" s="264" t="s">
        <v>1949</v>
      </c>
      <c r="U228" s="264" t="s">
        <v>1950</v>
      </c>
      <c r="V228" s="264" t="s">
        <v>1951</v>
      </c>
      <c r="W228" s="264" t="s">
        <v>1952</v>
      </c>
      <c r="X228" s="264" t="s">
        <v>1953</v>
      </c>
      <c r="Y228" s="264" t="s">
        <v>1954</v>
      </c>
      <c r="Z228" s="264" t="s">
        <v>1956</v>
      </c>
      <c r="AA228" s="264" t="s">
        <v>1957</v>
      </c>
      <c r="AB228" s="264" t="s">
        <v>1955</v>
      </c>
      <c r="AC228" s="264" t="s">
        <v>2029</v>
      </c>
      <c r="AD228" s="264" t="s">
        <v>2030</v>
      </c>
      <c r="AE228" s="264" t="s">
        <v>2031</v>
      </c>
      <c r="AF228" s="264" t="s">
        <v>2032</v>
      </c>
      <c r="AG228" s="264" t="s">
        <v>2033</v>
      </c>
      <c r="AH228" s="264" t="s">
        <v>2034</v>
      </c>
      <c r="AI228" s="264" t="s">
        <v>2035</v>
      </c>
      <c r="AJ228" s="264" t="s">
        <v>2036</v>
      </c>
      <c r="AK228" s="264" t="s">
        <v>2037</v>
      </c>
      <c r="AL228" s="264" t="s">
        <v>2038</v>
      </c>
      <c r="AM228" s="264" t="s">
        <v>2039</v>
      </c>
      <c r="AN228" s="264" t="s">
        <v>2040</v>
      </c>
      <c r="AO228" s="264" t="s">
        <v>2041</v>
      </c>
      <c r="AP228" s="264" t="s">
        <v>2042</v>
      </c>
      <c r="AQ228" s="264" t="s">
        <v>2043</v>
      </c>
      <c r="AR228" s="264" t="s">
        <v>2044</v>
      </c>
      <c r="AS228" s="264" t="s">
        <v>2045</v>
      </c>
      <c r="AT228" s="264" t="s">
        <v>2046</v>
      </c>
      <c r="AU228" s="264" t="s">
        <v>2047</v>
      </c>
      <c r="AV228" s="264" t="s">
        <v>2048</v>
      </c>
      <c r="AW228" s="264" t="s">
        <v>2049</v>
      </c>
      <c r="AX228" s="264" t="s">
        <v>2050</v>
      </c>
      <c r="AY228" s="264" t="s">
        <v>2051</v>
      </c>
      <c r="AZ228" s="264" t="s">
        <v>2052</v>
      </c>
      <c r="BA228" s="264" t="s">
        <v>2053</v>
      </c>
      <c r="BB228" s="265" t="s">
        <v>2054</v>
      </c>
    </row>
    <row r="229" spans="2:54" x14ac:dyDescent="0.2">
      <c r="B229" s="266">
        <v>1</v>
      </c>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267"/>
    </row>
    <row r="230" spans="2:54" x14ac:dyDescent="0.2">
      <c r="B230" s="266">
        <v>2</v>
      </c>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268"/>
    </row>
    <row r="231" spans="2:54" x14ac:dyDescent="0.2">
      <c r="B231" s="266">
        <v>3</v>
      </c>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267"/>
    </row>
    <row r="232" spans="2:54" x14ac:dyDescent="0.2">
      <c r="B232" s="266">
        <v>4</v>
      </c>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267"/>
    </row>
    <row r="233" spans="2:54" x14ac:dyDescent="0.2">
      <c r="B233" s="266">
        <v>5</v>
      </c>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267"/>
    </row>
    <row r="234" spans="2:54" x14ac:dyDescent="0.2">
      <c r="B234" s="266">
        <v>6</v>
      </c>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267"/>
    </row>
    <row r="235" spans="2:54" x14ac:dyDescent="0.2">
      <c r="B235" s="266">
        <v>7</v>
      </c>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267"/>
    </row>
    <row r="236" spans="2:54" x14ac:dyDescent="0.2">
      <c r="B236" s="266">
        <v>8</v>
      </c>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267"/>
    </row>
    <row r="237" spans="2:54" x14ac:dyDescent="0.2">
      <c r="B237" s="266">
        <v>9</v>
      </c>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267"/>
    </row>
    <row r="238" spans="2:54" x14ac:dyDescent="0.2">
      <c r="B238" s="266">
        <v>10</v>
      </c>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267"/>
    </row>
    <row r="239" spans="2:54" x14ac:dyDescent="0.2">
      <c r="B239" s="266">
        <v>11</v>
      </c>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267"/>
    </row>
    <row r="240" spans="2:54" x14ac:dyDescent="0.2">
      <c r="B240" s="266">
        <v>12</v>
      </c>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267"/>
    </row>
    <row r="241" spans="2:54" x14ac:dyDescent="0.2">
      <c r="B241" s="266">
        <v>13</v>
      </c>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267"/>
    </row>
    <row r="242" spans="2:54" x14ac:dyDescent="0.2">
      <c r="B242" s="266">
        <v>14</v>
      </c>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267"/>
    </row>
    <row r="243" spans="2:54" x14ac:dyDescent="0.2">
      <c r="B243" s="266">
        <v>15</v>
      </c>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267"/>
    </row>
    <row r="244" spans="2:54" x14ac:dyDescent="0.2">
      <c r="B244" s="266">
        <v>16</v>
      </c>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267"/>
    </row>
    <row r="245" spans="2:54" x14ac:dyDescent="0.2">
      <c r="B245" s="266">
        <v>17</v>
      </c>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267"/>
    </row>
    <row r="246" spans="2:54" x14ac:dyDescent="0.2">
      <c r="B246" s="266">
        <v>18</v>
      </c>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267"/>
    </row>
    <row r="247" spans="2:54" x14ac:dyDescent="0.2">
      <c r="B247" s="266">
        <v>19</v>
      </c>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267"/>
    </row>
    <row r="248" spans="2:54" x14ac:dyDescent="0.2">
      <c r="B248" s="266">
        <v>20</v>
      </c>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267"/>
    </row>
    <row r="249" spans="2:54" x14ac:dyDescent="0.2">
      <c r="B249" s="266">
        <v>21</v>
      </c>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267"/>
    </row>
    <row r="250" spans="2:54" x14ac:dyDescent="0.2">
      <c r="B250" s="266">
        <v>22</v>
      </c>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267"/>
    </row>
    <row r="251" spans="2:54" x14ac:dyDescent="0.2">
      <c r="B251" s="266">
        <v>23</v>
      </c>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267"/>
    </row>
    <row r="252" spans="2:54" x14ac:dyDescent="0.2">
      <c r="B252" s="266">
        <v>24</v>
      </c>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267"/>
    </row>
    <row r="253" spans="2:54" x14ac:dyDescent="0.2">
      <c r="B253" s="266">
        <v>25</v>
      </c>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267"/>
    </row>
    <row r="254" spans="2:54" x14ac:dyDescent="0.2">
      <c r="B254" s="266">
        <v>26</v>
      </c>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267"/>
    </row>
    <row r="255" spans="2:54" x14ac:dyDescent="0.2">
      <c r="B255" s="266">
        <v>27</v>
      </c>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267"/>
    </row>
    <row r="256" spans="2:54" x14ac:dyDescent="0.2">
      <c r="B256" s="266">
        <v>28</v>
      </c>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267"/>
    </row>
    <row r="257" spans="2:54" x14ac:dyDescent="0.2">
      <c r="B257" s="266">
        <v>29</v>
      </c>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267"/>
    </row>
    <row r="258" spans="2:54" x14ac:dyDescent="0.2">
      <c r="B258" s="266">
        <v>30</v>
      </c>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267"/>
    </row>
    <row r="259" spans="2:54" x14ac:dyDescent="0.2">
      <c r="B259" s="266">
        <v>31</v>
      </c>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267"/>
    </row>
    <row r="260" spans="2:54" x14ac:dyDescent="0.2">
      <c r="B260" s="266">
        <v>32</v>
      </c>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267"/>
    </row>
    <row r="261" spans="2:54" x14ac:dyDescent="0.2">
      <c r="B261" s="266">
        <v>33</v>
      </c>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267"/>
    </row>
    <row r="262" spans="2:54" x14ac:dyDescent="0.2">
      <c r="B262" s="266">
        <v>34</v>
      </c>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267"/>
    </row>
    <row r="263" spans="2:54" x14ac:dyDescent="0.2">
      <c r="B263" s="266">
        <v>35</v>
      </c>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267"/>
    </row>
    <row r="264" spans="2:54" x14ac:dyDescent="0.2">
      <c r="B264" s="266">
        <v>36</v>
      </c>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267"/>
    </row>
    <row r="265" spans="2:54" x14ac:dyDescent="0.2">
      <c r="B265" s="266">
        <v>37</v>
      </c>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267"/>
    </row>
    <row r="266" spans="2:54" x14ac:dyDescent="0.2">
      <c r="B266" s="266">
        <v>38</v>
      </c>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267"/>
    </row>
    <row r="267" spans="2:54" x14ac:dyDescent="0.2">
      <c r="B267" s="266">
        <v>39</v>
      </c>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267"/>
    </row>
    <row r="268" spans="2:54" x14ac:dyDescent="0.2">
      <c r="B268" s="266">
        <v>40</v>
      </c>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267"/>
    </row>
    <row r="269" spans="2:54" x14ac:dyDescent="0.2">
      <c r="B269" s="266">
        <v>41</v>
      </c>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267"/>
    </row>
    <row r="270" spans="2:54" x14ac:dyDescent="0.2">
      <c r="B270" s="266">
        <v>42</v>
      </c>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267"/>
    </row>
    <row r="271" spans="2:54" x14ac:dyDescent="0.2">
      <c r="B271" s="266">
        <v>43</v>
      </c>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267"/>
    </row>
    <row r="272" spans="2:54" x14ac:dyDescent="0.2">
      <c r="B272" s="266">
        <v>44</v>
      </c>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267"/>
    </row>
    <row r="273" spans="2:54" x14ac:dyDescent="0.2">
      <c r="B273" s="266">
        <v>45</v>
      </c>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267"/>
    </row>
    <row r="274" spans="2:54" x14ac:dyDescent="0.2">
      <c r="B274" s="266">
        <v>46</v>
      </c>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267"/>
    </row>
    <row r="275" spans="2:54" x14ac:dyDescent="0.2">
      <c r="B275" s="266">
        <v>47</v>
      </c>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267"/>
    </row>
    <row r="276" spans="2:54" x14ac:dyDescent="0.2">
      <c r="B276" s="266">
        <v>48</v>
      </c>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267"/>
    </row>
    <row r="277" spans="2:54" x14ac:dyDescent="0.2">
      <c r="B277" s="266">
        <v>49</v>
      </c>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267"/>
    </row>
    <row r="278" spans="2:54" ht="13.5" thickBot="1" x14ac:dyDescent="0.25">
      <c r="B278" s="269">
        <v>50</v>
      </c>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70"/>
      <c r="AE278" s="270"/>
      <c r="AF278" s="270"/>
      <c r="AG278" s="270"/>
      <c r="AH278" s="270"/>
      <c r="AI278" s="270"/>
      <c r="AJ278" s="270"/>
      <c r="AK278" s="270"/>
      <c r="AL278" s="270"/>
      <c r="AM278" s="270"/>
      <c r="AN278" s="270"/>
      <c r="AO278" s="270"/>
      <c r="AP278" s="270"/>
      <c r="AQ278" s="270"/>
      <c r="AR278" s="270"/>
      <c r="AS278" s="270"/>
      <c r="AT278" s="270"/>
      <c r="AU278" s="270"/>
      <c r="AV278" s="270"/>
      <c r="AW278" s="270"/>
      <c r="AX278" s="270"/>
      <c r="AY278" s="270"/>
      <c r="AZ278" s="270"/>
      <c r="BA278" s="270"/>
      <c r="BB278" s="271"/>
    </row>
    <row r="281" spans="2:54" ht="13.5" thickBot="1" x14ac:dyDescent="0.25">
      <c r="B281" s="407">
        <f>'3. Priorización EF y A'!B23</f>
        <v>0</v>
      </c>
      <c r="C281" s="407"/>
      <c r="D281" s="407"/>
      <c r="E281" s="407"/>
      <c r="F281" s="407"/>
      <c r="G281" s="407"/>
      <c r="H281" s="407"/>
      <c r="I281" s="407"/>
      <c r="J281" s="407"/>
      <c r="K281" s="407"/>
      <c r="L281" s="407"/>
      <c r="M281" s="407"/>
      <c r="N281" s="407"/>
      <c r="O281" s="407"/>
      <c r="P281" s="407"/>
      <c r="Q281" s="407"/>
      <c r="R281" s="407"/>
      <c r="S281" s="407"/>
      <c r="T281" s="407"/>
      <c r="U281" s="407"/>
      <c r="V281" s="407"/>
      <c r="W281" s="407"/>
    </row>
    <row r="282" spans="2:54" x14ac:dyDescent="0.2">
      <c r="B282" s="263"/>
      <c r="C282" s="264" t="s">
        <v>1932</v>
      </c>
      <c r="D282" s="264" t="s">
        <v>1933</v>
      </c>
      <c r="E282" s="264" t="s">
        <v>1934</v>
      </c>
      <c r="F282" s="264" t="s">
        <v>1935</v>
      </c>
      <c r="G282" s="264" t="s">
        <v>1936</v>
      </c>
      <c r="H282" s="264" t="s">
        <v>1937</v>
      </c>
      <c r="I282" s="264" t="s">
        <v>1938</v>
      </c>
      <c r="J282" s="264" t="s">
        <v>1939</v>
      </c>
      <c r="K282" s="264" t="s">
        <v>1940</v>
      </c>
      <c r="L282" s="264" t="s">
        <v>1941</v>
      </c>
      <c r="M282" s="264" t="s">
        <v>1942</v>
      </c>
      <c r="N282" s="264" t="s">
        <v>1943</v>
      </c>
      <c r="O282" s="264" t="s">
        <v>1944</v>
      </c>
      <c r="P282" s="264" t="s">
        <v>1945</v>
      </c>
      <c r="Q282" s="264" t="s">
        <v>1946</v>
      </c>
      <c r="R282" s="264" t="s">
        <v>1947</v>
      </c>
      <c r="S282" s="264" t="s">
        <v>1948</v>
      </c>
      <c r="T282" s="264" t="s">
        <v>1949</v>
      </c>
      <c r="U282" s="264" t="s">
        <v>1950</v>
      </c>
      <c r="V282" s="264" t="s">
        <v>1951</v>
      </c>
      <c r="W282" s="264" t="s">
        <v>1952</v>
      </c>
      <c r="X282" s="264" t="s">
        <v>1953</v>
      </c>
      <c r="Y282" s="264" t="s">
        <v>1954</v>
      </c>
      <c r="Z282" s="264" t="s">
        <v>1956</v>
      </c>
      <c r="AA282" s="264" t="s">
        <v>1957</v>
      </c>
      <c r="AB282" s="264" t="s">
        <v>1955</v>
      </c>
      <c r="AC282" s="264" t="s">
        <v>2029</v>
      </c>
      <c r="AD282" s="264" t="s">
        <v>2030</v>
      </c>
      <c r="AE282" s="264" t="s">
        <v>2031</v>
      </c>
      <c r="AF282" s="264" t="s">
        <v>2032</v>
      </c>
      <c r="AG282" s="264" t="s">
        <v>2033</v>
      </c>
      <c r="AH282" s="264" t="s">
        <v>2034</v>
      </c>
      <c r="AI282" s="264" t="s">
        <v>2035</v>
      </c>
      <c r="AJ282" s="264" t="s">
        <v>2036</v>
      </c>
      <c r="AK282" s="264" t="s">
        <v>2037</v>
      </c>
      <c r="AL282" s="264" t="s">
        <v>2038</v>
      </c>
      <c r="AM282" s="264" t="s">
        <v>2039</v>
      </c>
      <c r="AN282" s="264" t="s">
        <v>2040</v>
      </c>
      <c r="AO282" s="264" t="s">
        <v>2041</v>
      </c>
      <c r="AP282" s="264" t="s">
        <v>2042</v>
      </c>
      <c r="AQ282" s="264" t="s">
        <v>2043</v>
      </c>
      <c r="AR282" s="264" t="s">
        <v>2044</v>
      </c>
      <c r="AS282" s="264" t="s">
        <v>2045</v>
      </c>
      <c r="AT282" s="264" t="s">
        <v>2046</v>
      </c>
      <c r="AU282" s="264" t="s">
        <v>2047</v>
      </c>
      <c r="AV282" s="264" t="s">
        <v>2048</v>
      </c>
      <c r="AW282" s="264" t="s">
        <v>2049</v>
      </c>
      <c r="AX282" s="264" t="s">
        <v>2050</v>
      </c>
      <c r="AY282" s="264" t="s">
        <v>2051</v>
      </c>
      <c r="AZ282" s="264" t="s">
        <v>2052</v>
      </c>
      <c r="BA282" s="264" t="s">
        <v>2053</v>
      </c>
      <c r="BB282" s="265" t="s">
        <v>2054</v>
      </c>
    </row>
    <row r="283" spans="2:54" x14ac:dyDescent="0.2">
      <c r="B283" s="266">
        <v>1</v>
      </c>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267"/>
    </row>
    <row r="284" spans="2:54" x14ac:dyDescent="0.2">
      <c r="B284" s="266">
        <v>2</v>
      </c>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268"/>
    </row>
    <row r="285" spans="2:54" x14ac:dyDescent="0.2">
      <c r="B285" s="266">
        <v>3</v>
      </c>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267"/>
    </row>
    <row r="286" spans="2:54" x14ac:dyDescent="0.2">
      <c r="B286" s="266">
        <v>4</v>
      </c>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267"/>
    </row>
    <row r="287" spans="2:54" x14ac:dyDescent="0.2">
      <c r="B287" s="266">
        <v>5</v>
      </c>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267"/>
    </row>
    <row r="288" spans="2:54" x14ac:dyDescent="0.2">
      <c r="B288" s="266">
        <v>6</v>
      </c>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267"/>
    </row>
    <row r="289" spans="2:54" x14ac:dyDescent="0.2">
      <c r="B289" s="266">
        <v>7</v>
      </c>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267"/>
    </row>
    <row r="290" spans="2:54" x14ac:dyDescent="0.2">
      <c r="B290" s="266">
        <v>8</v>
      </c>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267"/>
    </row>
    <row r="291" spans="2:54" x14ac:dyDescent="0.2">
      <c r="B291" s="266">
        <v>9</v>
      </c>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267"/>
    </row>
    <row r="292" spans="2:54" x14ac:dyDescent="0.2">
      <c r="B292" s="266">
        <v>10</v>
      </c>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267"/>
    </row>
    <row r="293" spans="2:54" x14ac:dyDescent="0.2">
      <c r="B293" s="266">
        <v>11</v>
      </c>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267"/>
    </row>
    <row r="294" spans="2:54" x14ac:dyDescent="0.2">
      <c r="B294" s="266">
        <v>12</v>
      </c>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267"/>
    </row>
    <row r="295" spans="2:54" x14ac:dyDescent="0.2">
      <c r="B295" s="266">
        <v>13</v>
      </c>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267"/>
    </row>
    <row r="296" spans="2:54" x14ac:dyDescent="0.2">
      <c r="B296" s="266">
        <v>14</v>
      </c>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267"/>
    </row>
    <row r="297" spans="2:54" x14ac:dyDescent="0.2">
      <c r="B297" s="266">
        <v>15</v>
      </c>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267"/>
    </row>
    <row r="298" spans="2:54" x14ac:dyDescent="0.2">
      <c r="B298" s="266">
        <v>16</v>
      </c>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267"/>
    </row>
    <row r="299" spans="2:54" x14ac:dyDescent="0.2">
      <c r="B299" s="266">
        <v>17</v>
      </c>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267"/>
    </row>
    <row r="300" spans="2:54" x14ac:dyDescent="0.2">
      <c r="B300" s="266">
        <v>18</v>
      </c>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267"/>
    </row>
    <row r="301" spans="2:54" x14ac:dyDescent="0.2">
      <c r="B301" s="266">
        <v>19</v>
      </c>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267"/>
    </row>
    <row r="302" spans="2:54" x14ac:dyDescent="0.2">
      <c r="B302" s="266">
        <v>20</v>
      </c>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267"/>
    </row>
    <row r="303" spans="2:54" x14ac:dyDescent="0.2">
      <c r="B303" s="266">
        <v>21</v>
      </c>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267"/>
    </row>
    <row r="304" spans="2:54" x14ac:dyDescent="0.2">
      <c r="B304" s="266">
        <v>22</v>
      </c>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267"/>
    </row>
    <row r="305" spans="2:54" x14ac:dyDescent="0.2">
      <c r="B305" s="266">
        <v>23</v>
      </c>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267"/>
    </row>
    <row r="306" spans="2:54" x14ac:dyDescent="0.2">
      <c r="B306" s="266">
        <v>24</v>
      </c>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267"/>
    </row>
    <row r="307" spans="2:54" x14ac:dyDescent="0.2">
      <c r="B307" s="266">
        <v>25</v>
      </c>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267"/>
    </row>
    <row r="308" spans="2:54" x14ac:dyDescent="0.2">
      <c r="B308" s="266">
        <v>26</v>
      </c>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267"/>
    </row>
    <row r="309" spans="2:54" x14ac:dyDescent="0.2">
      <c r="B309" s="266">
        <v>27</v>
      </c>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267"/>
    </row>
    <row r="310" spans="2:54" x14ac:dyDescent="0.2">
      <c r="B310" s="266">
        <v>28</v>
      </c>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267"/>
    </row>
    <row r="311" spans="2:54" x14ac:dyDescent="0.2">
      <c r="B311" s="266">
        <v>29</v>
      </c>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267"/>
    </row>
    <row r="312" spans="2:54" x14ac:dyDescent="0.2">
      <c r="B312" s="266">
        <v>30</v>
      </c>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267"/>
    </row>
    <row r="313" spans="2:54" x14ac:dyDescent="0.2">
      <c r="B313" s="266">
        <v>31</v>
      </c>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267"/>
    </row>
    <row r="314" spans="2:54" x14ac:dyDescent="0.2">
      <c r="B314" s="266">
        <v>32</v>
      </c>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267"/>
    </row>
    <row r="315" spans="2:54" x14ac:dyDescent="0.2">
      <c r="B315" s="266">
        <v>33</v>
      </c>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267"/>
    </row>
    <row r="316" spans="2:54" x14ac:dyDescent="0.2">
      <c r="B316" s="266">
        <v>34</v>
      </c>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267"/>
    </row>
    <row r="317" spans="2:54" x14ac:dyDescent="0.2">
      <c r="B317" s="266">
        <v>35</v>
      </c>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267"/>
    </row>
    <row r="318" spans="2:54" x14ac:dyDescent="0.2">
      <c r="B318" s="266">
        <v>36</v>
      </c>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267"/>
    </row>
    <row r="319" spans="2:54" x14ac:dyDescent="0.2">
      <c r="B319" s="266">
        <v>37</v>
      </c>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267"/>
    </row>
    <row r="320" spans="2:54" x14ac:dyDescent="0.2">
      <c r="B320" s="266">
        <v>38</v>
      </c>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267"/>
    </row>
    <row r="321" spans="2:54" x14ac:dyDescent="0.2">
      <c r="B321" s="266">
        <v>39</v>
      </c>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267"/>
    </row>
    <row r="322" spans="2:54" x14ac:dyDescent="0.2">
      <c r="B322" s="266">
        <v>40</v>
      </c>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267"/>
    </row>
    <row r="323" spans="2:54" x14ac:dyDescent="0.2">
      <c r="B323" s="266">
        <v>41</v>
      </c>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267"/>
    </row>
    <row r="324" spans="2:54" x14ac:dyDescent="0.2">
      <c r="B324" s="266">
        <v>42</v>
      </c>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267"/>
    </row>
    <row r="325" spans="2:54" x14ac:dyDescent="0.2">
      <c r="B325" s="266">
        <v>43</v>
      </c>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267"/>
    </row>
    <row r="326" spans="2:54" x14ac:dyDescent="0.2">
      <c r="B326" s="266">
        <v>44</v>
      </c>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267"/>
    </row>
    <row r="327" spans="2:54" x14ac:dyDescent="0.2">
      <c r="B327" s="266">
        <v>45</v>
      </c>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267"/>
    </row>
    <row r="328" spans="2:54" x14ac:dyDescent="0.2">
      <c r="B328" s="266">
        <v>46</v>
      </c>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267"/>
    </row>
    <row r="329" spans="2:54" x14ac:dyDescent="0.2">
      <c r="B329" s="266">
        <v>47</v>
      </c>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267"/>
    </row>
    <row r="330" spans="2:54" x14ac:dyDescent="0.2">
      <c r="B330" s="266">
        <v>48</v>
      </c>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267"/>
    </row>
    <row r="331" spans="2:54" x14ac:dyDescent="0.2">
      <c r="B331" s="266">
        <v>49</v>
      </c>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267"/>
    </row>
    <row r="332" spans="2:54" ht="13.5" thickBot="1" x14ac:dyDescent="0.25">
      <c r="B332" s="269">
        <v>50</v>
      </c>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270"/>
      <c r="AF332" s="270"/>
      <c r="AG332" s="270"/>
      <c r="AH332" s="270"/>
      <c r="AI332" s="270"/>
      <c r="AJ332" s="270"/>
      <c r="AK332" s="270"/>
      <c r="AL332" s="270"/>
      <c r="AM332" s="270"/>
      <c r="AN332" s="270"/>
      <c r="AO332" s="270"/>
      <c r="AP332" s="270"/>
      <c r="AQ332" s="270"/>
      <c r="AR332" s="270"/>
      <c r="AS332" s="270"/>
      <c r="AT332" s="270"/>
      <c r="AU332" s="270"/>
      <c r="AV332" s="270"/>
      <c r="AW332" s="270"/>
      <c r="AX332" s="270"/>
      <c r="AY332" s="270"/>
      <c r="AZ332" s="270"/>
      <c r="BA332" s="270"/>
      <c r="BB332" s="271"/>
    </row>
    <row r="337" spans="2:2" hidden="1" x14ac:dyDescent="0.2">
      <c r="B337">
        <v>0</v>
      </c>
    </row>
    <row r="338" spans="2:2" hidden="1" x14ac:dyDescent="0.2">
      <c r="B338">
        <v>1</v>
      </c>
    </row>
  </sheetData>
  <sheetProtection password="C8FD" sheet="1" objects="1" scenarios="1"/>
  <customSheetViews>
    <customSheetView guid="{4A11ACA4-D7D0-4B73-B545-74A1CD56C98A}" showGridLines="0" topLeftCell="A17">
      <selection activeCell="AF26" sqref="AF26"/>
      <pageMargins left="0.75" right="0.75" top="1" bottom="1" header="0" footer="0"/>
      <pageSetup orientation="portrait" horizontalDpi="4294967293" verticalDpi="0" r:id="rId1"/>
      <headerFooter alignWithMargins="0"/>
    </customSheetView>
  </customSheetViews>
  <mergeCells count="5">
    <mergeCell ref="B65:W65"/>
    <mergeCell ref="B119:W119"/>
    <mergeCell ref="B173:W173"/>
    <mergeCell ref="B227:W227"/>
    <mergeCell ref="B281:W281"/>
  </mergeCells>
  <phoneticPr fontId="2" type="noConversion"/>
  <conditionalFormatting sqref="C67:BB116 C121:BB170 C175:BB224 C229:BB278 C283:BB332">
    <cfRule type="cellIs" dxfId="104" priority="23" stopIfTrue="1" operator="equal">
      <formula>1</formula>
    </cfRule>
    <cfRule type="cellIs" dxfId="103" priority="24" stopIfTrue="1" operator="equal">
      <formula>2</formula>
    </cfRule>
    <cfRule type="cellIs" dxfId="102" priority="25" stopIfTrue="1" operator="equal">
      <formula>3</formula>
    </cfRule>
  </conditionalFormatting>
  <conditionalFormatting sqref="C9:BB58">
    <cfRule type="cellIs" dxfId="101" priority="1" operator="greaterThanOrEqual">
      <formula>0.66</formula>
    </cfRule>
    <cfRule type="cellIs" dxfId="100" priority="2" operator="between">
      <formula>0.251</formula>
      <formula>0.67</formula>
    </cfRule>
    <cfRule type="cellIs" dxfId="99" priority="3" operator="between">
      <formula>0.1</formula>
      <formula>0.251</formula>
    </cfRule>
  </conditionalFormatting>
  <dataValidations count="2">
    <dataValidation allowBlank="1" showInputMessage="1" showErrorMessage="1" promptTitle="Cantidad de ilícitos" sqref="C9:BB58"/>
    <dataValidation type="list" allowBlank="1" showInputMessage="1" showErrorMessage="1" sqref="X67:BB333 B67:W118 B120:W172 B174:W226 B228:W280 B282:W333">
      <formula1>$B$337:$B$338</formula1>
    </dataValidation>
  </dataValidations>
  <pageMargins left="0.75" right="0.75" top="1" bottom="1" header="0" footer="0"/>
  <pageSetup orientation="portrait" horizontalDpi="4294967293"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indexed="18"/>
  </sheetPr>
  <dimension ref="B2:BB351"/>
  <sheetViews>
    <sheetView showGridLines="0" showRowColHeaders="0" showZeros="0" topLeftCell="A68" zoomScaleNormal="130" workbookViewId="0">
      <selection activeCell="AJ91" sqref="AJ91"/>
    </sheetView>
  </sheetViews>
  <sheetFormatPr baseColWidth="10" defaultRowHeight="12.75" x14ac:dyDescent="0.2"/>
  <cols>
    <col min="1" max="1" width="2.42578125" customWidth="1"/>
    <col min="2" max="54" width="3.140625" customWidth="1"/>
  </cols>
  <sheetData>
    <row r="2" ht="15.75" customHeight="1" x14ac:dyDescent="0.2"/>
    <row r="10" ht="12.75" customHeight="1" x14ac:dyDescent="0.2"/>
    <row r="12" ht="12.75" customHeight="1" x14ac:dyDescent="0.2"/>
    <row r="14" ht="12.75" customHeight="1" x14ac:dyDescent="0.2"/>
    <row r="19" spans="2:54" ht="13.5" thickBot="1" x14ac:dyDescent="0.25"/>
    <row r="20" spans="2:54" ht="16.5" customHeight="1" x14ac:dyDescent="0.2">
      <c r="B20" s="272"/>
      <c r="C20" s="264" t="s">
        <v>1932</v>
      </c>
      <c r="D20" s="264" t="s">
        <v>1933</v>
      </c>
      <c r="E20" s="264" t="s">
        <v>1934</v>
      </c>
      <c r="F20" s="264" t="s">
        <v>1935</v>
      </c>
      <c r="G20" s="264" t="s">
        <v>1936</v>
      </c>
      <c r="H20" s="264" t="s">
        <v>1937</v>
      </c>
      <c r="I20" s="264" t="s">
        <v>1938</v>
      </c>
      <c r="J20" s="264" t="s">
        <v>1939</v>
      </c>
      <c r="K20" s="264" t="s">
        <v>1940</v>
      </c>
      <c r="L20" s="264" t="s">
        <v>1941</v>
      </c>
      <c r="M20" s="264" t="s">
        <v>1942</v>
      </c>
      <c r="N20" s="264" t="s">
        <v>1943</v>
      </c>
      <c r="O20" s="264" t="s">
        <v>1944</v>
      </c>
      <c r="P20" s="264" t="s">
        <v>1945</v>
      </c>
      <c r="Q20" s="264" t="s">
        <v>1946</v>
      </c>
      <c r="R20" s="264" t="s">
        <v>1947</v>
      </c>
      <c r="S20" s="264" t="s">
        <v>1948</v>
      </c>
      <c r="T20" s="264" t="s">
        <v>1949</v>
      </c>
      <c r="U20" s="264" t="s">
        <v>1950</v>
      </c>
      <c r="V20" s="264" t="s">
        <v>1951</v>
      </c>
      <c r="W20" s="264" t="s">
        <v>1952</v>
      </c>
      <c r="X20" s="264" t="s">
        <v>1953</v>
      </c>
      <c r="Y20" s="264" t="s">
        <v>1954</v>
      </c>
      <c r="Z20" s="264" t="s">
        <v>1956</v>
      </c>
      <c r="AA20" s="264" t="s">
        <v>1957</v>
      </c>
      <c r="AB20" s="264" t="s">
        <v>1955</v>
      </c>
      <c r="AC20" s="264" t="s">
        <v>2029</v>
      </c>
      <c r="AD20" s="264" t="s">
        <v>2030</v>
      </c>
      <c r="AE20" s="264" t="s">
        <v>2031</v>
      </c>
      <c r="AF20" s="264" t="s">
        <v>2032</v>
      </c>
      <c r="AG20" s="264" t="s">
        <v>2033</v>
      </c>
      <c r="AH20" s="264" t="s">
        <v>2034</v>
      </c>
      <c r="AI20" s="264" t="s">
        <v>2035</v>
      </c>
      <c r="AJ20" s="264" t="s">
        <v>2036</v>
      </c>
      <c r="AK20" s="264" t="s">
        <v>2037</v>
      </c>
      <c r="AL20" s="264" t="s">
        <v>2038</v>
      </c>
      <c r="AM20" s="264" t="s">
        <v>2039</v>
      </c>
      <c r="AN20" s="264" t="s">
        <v>2040</v>
      </c>
      <c r="AO20" s="264" t="s">
        <v>2041</v>
      </c>
      <c r="AP20" s="264" t="s">
        <v>2042</v>
      </c>
      <c r="AQ20" s="264" t="s">
        <v>2043</v>
      </c>
      <c r="AR20" s="264" t="s">
        <v>2044</v>
      </c>
      <c r="AS20" s="264" t="s">
        <v>2045</v>
      </c>
      <c r="AT20" s="264" t="s">
        <v>2046</v>
      </c>
      <c r="AU20" s="264" t="s">
        <v>2047</v>
      </c>
      <c r="AV20" s="264" t="s">
        <v>2048</v>
      </c>
      <c r="AW20" s="264" t="s">
        <v>2049</v>
      </c>
      <c r="AX20" s="264" t="s">
        <v>2050</v>
      </c>
      <c r="AY20" s="264" t="s">
        <v>2051</v>
      </c>
      <c r="AZ20" s="264" t="s">
        <v>2052</v>
      </c>
      <c r="BA20" s="264" t="s">
        <v>2053</v>
      </c>
      <c r="BB20" s="265" t="s">
        <v>2054</v>
      </c>
    </row>
    <row r="21" spans="2:54" ht="16.5" customHeight="1" x14ac:dyDescent="0.2">
      <c r="B21" s="266">
        <v>1</v>
      </c>
      <c r="C21" s="358" t="e">
        <f t="shared" ref="C21:AH21" si="0">(C80+C134+C188+C242+C296)/COUNTA(VP)</f>
        <v>#DIV/0!</v>
      </c>
      <c r="D21" s="358" t="e">
        <f t="shared" si="0"/>
        <v>#DIV/0!</v>
      </c>
      <c r="E21" s="358" t="e">
        <f t="shared" si="0"/>
        <v>#DIV/0!</v>
      </c>
      <c r="F21" s="358" t="e">
        <f t="shared" si="0"/>
        <v>#DIV/0!</v>
      </c>
      <c r="G21" s="358" t="e">
        <f t="shared" si="0"/>
        <v>#DIV/0!</v>
      </c>
      <c r="H21" s="358" t="e">
        <f t="shared" si="0"/>
        <v>#DIV/0!</v>
      </c>
      <c r="I21" s="358" t="e">
        <f t="shared" si="0"/>
        <v>#DIV/0!</v>
      </c>
      <c r="J21" s="358" t="e">
        <f t="shared" si="0"/>
        <v>#DIV/0!</v>
      </c>
      <c r="K21" s="358" t="e">
        <f t="shared" si="0"/>
        <v>#DIV/0!</v>
      </c>
      <c r="L21" s="358" t="e">
        <f t="shared" si="0"/>
        <v>#DIV/0!</v>
      </c>
      <c r="M21" s="358" t="e">
        <f t="shared" si="0"/>
        <v>#DIV/0!</v>
      </c>
      <c r="N21" s="358" t="e">
        <f t="shared" si="0"/>
        <v>#DIV/0!</v>
      </c>
      <c r="O21" s="358" t="e">
        <f t="shared" si="0"/>
        <v>#DIV/0!</v>
      </c>
      <c r="P21" s="358" t="e">
        <f t="shared" si="0"/>
        <v>#DIV/0!</v>
      </c>
      <c r="Q21" s="358" t="e">
        <f t="shared" si="0"/>
        <v>#DIV/0!</v>
      </c>
      <c r="R21" s="358" t="e">
        <f t="shared" si="0"/>
        <v>#DIV/0!</v>
      </c>
      <c r="S21" s="358" t="e">
        <f t="shared" si="0"/>
        <v>#DIV/0!</v>
      </c>
      <c r="T21" s="358" t="e">
        <f t="shared" si="0"/>
        <v>#DIV/0!</v>
      </c>
      <c r="U21" s="358" t="e">
        <f t="shared" si="0"/>
        <v>#DIV/0!</v>
      </c>
      <c r="V21" s="358" t="e">
        <f t="shared" si="0"/>
        <v>#DIV/0!</v>
      </c>
      <c r="W21" s="358" t="e">
        <f t="shared" si="0"/>
        <v>#DIV/0!</v>
      </c>
      <c r="X21" s="358" t="e">
        <f t="shared" si="0"/>
        <v>#DIV/0!</v>
      </c>
      <c r="Y21" s="358" t="e">
        <f t="shared" si="0"/>
        <v>#DIV/0!</v>
      </c>
      <c r="Z21" s="358" t="e">
        <f t="shared" si="0"/>
        <v>#DIV/0!</v>
      </c>
      <c r="AA21" s="358" t="e">
        <f t="shared" si="0"/>
        <v>#DIV/0!</v>
      </c>
      <c r="AB21" s="358" t="e">
        <f t="shared" si="0"/>
        <v>#DIV/0!</v>
      </c>
      <c r="AC21" s="358" t="e">
        <f t="shared" si="0"/>
        <v>#DIV/0!</v>
      </c>
      <c r="AD21" s="358" t="e">
        <f t="shared" si="0"/>
        <v>#DIV/0!</v>
      </c>
      <c r="AE21" s="358" t="e">
        <f t="shared" si="0"/>
        <v>#DIV/0!</v>
      </c>
      <c r="AF21" s="358" t="e">
        <f t="shared" si="0"/>
        <v>#DIV/0!</v>
      </c>
      <c r="AG21" s="358" t="e">
        <f t="shared" si="0"/>
        <v>#DIV/0!</v>
      </c>
      <c r="AH21" s="358" t="e">
        <f t="shared" si="0"/>
        <v>#DIV/0!</v>
      </c>
      <c r="AI21" s="358" t="e">
        <f t="shared" ref="AI21:BB21" si="1">(AI80+AI134+AI188+AI242+AI296)/COUNTA(VP)</f>
        <v>#DIV/0!</v>
      </c>
      <c r="AJ21" s="358" t="e">
        <f t="shared" si="1"/>
        <v>#DIV/0!</v>
      </c>
      <c r="AK21" s="358" t="e">
        <f t="shared" si="1"/>
        <v>#DIV/0!</v>
      </c>
      <c r="AL21" s="358" t="e">
        <f t="shared" si="1"/>
        <v>#DIV/0!</v>
      </c>
      <c r="AM21" s="358" t="e">
        <f t="shared" si="1"/>
        <v>#DIV/0!</v>
      </c>
      <c r="AN21" s="358" t="e">
        <f t="shared" si="1"/>
        <v>#DIV/0!</v>
      </c>
      <c r="AO21" s="358" t="e">
        <f t="shared" si="1"/>
        <v>#DIV/0!</v>
      </c>
      <c r="AP21" s="358" t="e">
        <f t="shared" si="1"/>
        <v>#DIV/0!</v>
      </c>
      <c r="AQ21" s="358" t="e">
        <f t="shared" si="1"/>
        <v>#DIV/0!</v>
      </c>
      <c r="AR21" s="358" t="e">
        <f t="shared" si="1"/>
        <v>#DIV/0!</v>
      </c>
      <c r="AS21" s="358" t="e">
        <f t="shared" si="1"/>
        <v>#DIV/0!</v>
      </c>
      <c r="AT21" s="358" t="e">
        <f t="shared" si="1"/>
        <v>#DIV/0!</v>
      </c>
      <c r="AU21" s="358" t="e">
        <f t="shared" si="1"/>
        <v>#DIV/0!</v>
      </c>
      <c r="AV21" s="358" t="e">
        <f t="shared" si="1"/>
        <v>#DIV/0!</v>
      </c>
      <c r="AW21" s="358" t="e">
        <f t="shared" si="1"/>
        <v>#DIV/0!</v>
      </c>
      <c r="AX21" s="358" t="e">
        <f t="shared" si="1"/>
        <v>#DIV/0!</v>
      </c>
      <c r="AY21" s="358" t="e">
        <f t="shared" si="1"/>
        <v>#DIV/0!</v>
      </c>
      <c r="AZ21" s="358" t="e">
        <f t="shared" si="1"/>
        <v>#DIV/0!</v>
      </c>
      <c r="BA21" s="358" t="e">
        <f t="shared" si="1"/>
        <v>#DIV/0!</v>
      </c>
      <c r="BB21" s="358" t="e">
        <f t="shared" si="1"/>
        <v>#DIV/0!</v>
      </c>
    </row>
    <row r="22" spans="2:54" ht="16.5" customHeight="1" x14ac:dyDescent="0.2">
      <c r="B22" s="266">
        <v>2</v>
      </c>
      <c r="C22" s="358" t="e">
        <f t="shared" ref="C22:AH22" si="2">(C81+C135+C189+C243+C297)/COUNTA(VP)</f>
        <v>#DIV/0!</v>
      </c>
      <c r="D22" s="358" t="e">
        <f t="shared" si="2"/>
        <v>#DIV/0!</v>
      </c>
      <c r="E22" s="358" t="e">
        <f t="shared" si="2"/>
        <v>#DIV/0!</v>
      </c>
      <c r="F22" s="358" t="e">
        <f t="shared" si="2"/>
        <v>#DIV/0!</v>
      </c>
      <c r="G22" s="358" t="e">
        <f t="shared" si="2"/>
        <v>#DIV/0!</v>
      </c>
      <c r="H22" s="358" t="e">
        <f t="shared" si="2"/>
        <v>#DIV/0!</v>
      </c>
      <c r="I22" s="358" t="e">
        <f t="shared" si="2"/>
        <v>#DIV/0!</v>
      </c>
      <c r="J22" s="358" t="e">
        <f t="shared" si="2"/>
        <v>#DIV/0!</v>
      </c>
      <c r="K22" s="358" t="e">
        <f t="shared" si="2"/>
        <v>#DIV/0!</v>
      </c>
      <c r="L22" s="358" t="e">
        <f t="shared" si="2"/>
        <v>#DIV/0!</v>
      </c>
      <c r="M22" s="358" t="e">
        <f t="shared" si="2"/>
        <v>#DIV/0!</v>
      </c>
      <c r="N22" s="358" t="e">
        <f t="shared" si="2"/>
        <v>#DIV/0!</v>
      </c>
      <c r="O22" s="358" t="e">
        <f t="shared" si="2"/>
        <v>#DIV/0!</v>
      </c>
      <c r="P22" s="358" t="e">
        <f t="shared" si="2"/>
        <v>#DIV/0!</v>
      </c>
      <c r="Q22" s="358" t="e">
        <f t="shared" si="2"/>
        <v>#DIV/0!</v>
      </c>
      <c r="R22" s="358" t="e">
        <f t="shared" si="2"/>
        <v>#DIV/0!</v>
      </c>
      <c r="S22" s="358" t="e">
        <f t="shared" si="2"/>
        <v>#DIV/0!</v>
      </c>
      <c r="T22" s="358" t="e">
        <f t="shared" si="2"/>
        <v>#DIV/0!</v>
      </c>
      <c r="U22" s="358" t="e">
        <f t="shared" si="2"/>
        <v>#DIV/0!</v>
      </c>
      <c r="V22" s="358" t="e">
        <f t="shared" si="2"/>
        <v>#DIV/0!</v>
      </c>
      <c r="W22" s="358" t="e">
        <f t="shared" si="2"/>
        <v>#DIV/0!</v>
      </c>
      <c r="X22" s="358" t="e">
        <f t="shared" si="2"/>
        <v>#DIV/0!</v>
      </c>
      <c r="Y22" s="358" t="e">
        <f t="shared" si="2"/>
        <v>#DIV/0!</v>
      </c>
      <c r="Z22" s="358" t="e">
        <f t="shared" si="2"/>
        <v>#DIV/0!</v>
      </c>
      <c r="AA22" s="358" t="e">
        <f t="shared" si="2"/>
        <v>#DIV/0!</v>
      </c>
      <c r="AB22" s="358" t="e">
        <f t="shared" si="2"/>
        <v>#DIV/0!</v>
      </c>
      <c r="AC22" s="358" t="e">
        <f t="shared" si="2"/>
        <v>#DIV/0!</v>
      </c>
      <c r="AD22" s="358" t="e">
        <f t="shared" si="2"/>
        <v>#DIV/0!</v>
      </c>
      <c r="AE22" s="358" t="e">
        <f t="shared" si="2"/>
        <v>#DIV/0!</v>
      </c>
      <c r="AF22" s="358" t="e">
        <f t="shared" si="2"/>
        <v>#DIV/0!</v>
      </c>
      <c r="AG22" s="358" t="e">
        <f t="shared" si="2"/>
        <v>#DIV/0!</v>
      </c>
      <c r="AH22" s="358" t="e">
        <f t="shared" si="2"/>
        <v>#DIV/0!</v>
      </c>
      <c r="AI22" s="358" t="e">
        <f t="shared" ref="AI22:BB22" si="3">(AI81+AI135+AI189+AI243+AI297)/COUNTA(VP)</f>
        <v>#DIV/0!</v>
      </c>
      <c r="AJ22" s="358" t="e">
        <f t="shared" si="3"/>
        <v>#DIV/0!</v>
      </c>
      <c r="AK22" s="358" t="e">
        <f t="shared" si="3"/>
        <v>#DIV/0!</v>
      </c>
      <c r="AL22" s="358" t="e">
        <f t="shared" si="3"/>
        <v>#DIV/0!</v>
      </c>
      <c r="AM22" s="358" t="e">
        <f t="shared" si="3"/>
        <v>#DIV/0!</v>
      </c>
      <c r="AN22" s="358" t="e">
        <f t="shared" si="3"/>
        <v>#DIV/0!</v>
      </c>
      <c r="AO22" s="358" t="e">
        <f t="shared" si="3"/>
        <v>#DIV/0!</v>
      </c>
      <c r="AP22" s="358" t="e">
        <f t="shared" si="3"/>
        <v>#DIV/0!</v>
      </c>
      <c r="AQ22" s="358" t="e">
        <f t="shared" si="3"/>
        <v>#DIV/0!</v>
      </c>
      <c r="AR22" s="358" t="e">
        <f t="shared" si="3"/>
        <v>#DIV/0!</v>
      </c>
      <c r="AS22" s="358" t="e">
        <f t="shared" si="3"/>
        <v>#DIV/0!</v>
      </c>
      <c r="AT22" s="358" t="e">
        <f t="shared" si="3"/>
        <v>#DIV/0!</v>
      </c>
      <c r="AU22" s="358" t="e">
        <f t="shared" si="3"/>
        <v>#DIV/0!</v>
      </c>
      <c r="AV22" s="358" t="e">
        <f t="shared" si="3"/>
        <v>#DIV/0!</v>
      </c>
      <c r="AW22" s="358" t="e">
        <f t="shared" si="3"/>
        <v>#DIV/0!</v>
      </c>
      <c r="AX22" s="358" t="e">
        <f t="shared" si="3"/>
        <v>#DIV/0!</v>
      </c>
      <c r="AY22" s="358" t="e">
        <f t="shared" si="3"/>
        <v>#DIV/0!</v>
      </c>
      <c r="AZ22" s="358" t="e">
        <f t="shared" si="3"/>
        <v>#DIV/0!</v>
      </c>
      <c r="BA22" s="358" t="e">
        <f t="shared" si="3"/>
        <v>#DIV/0!</v>
      </c>
      <c r="BB22" s="358" t="e">
        <f t="shared" si="3"/>
        <v>#DIV/0!</v>
      </c>
    </row>
    <row r="23" spans="2:54" ht="16.5" customHeight="1" x14ac:dyDescent="0.2">
      <c r="B23" s="266">
        <v>3</v>
      </c>
      <c r="C23" s="358" t="e">
        <f t="shared" ref="C23:AH23" si="4">(C82+C136+C190+C244+C298)/COUNTA(VP)</f>
        <v>#DIV/0!</v>
      </c>
      <c r="D23" s="358" t="e">
        <f t="shared" si="4"/>
        <v>#DIV/0!</v>
      </c>
      <c r="E23" s="358" t="e">
        <f t="shared" si="4"/>
        <v>#DIV/0!</v>
      </c>
      <c r="F23" s="358" t="e">
        <f t="shared" si="4"/>
        <v>#DIV/0!</v>
      </c>
      <c r="G23" s="358" t="e">
        <f t="shared" si="4"/>
        <v>#DIV/0!</v>
      </c>
      <c r="H23" s="358" t="e">
        <f t="shared" si="4"/>
        <v>#DIV/0!</v>
      </c>
      <c r="I23" s="358" t="e">
        <f t="shared" si="4"/>
        <v>#DIV/0!</v>
      </c>
      <c r="J23" s="358" t="e">
        <f t="shared" si="4"/>
        <v>#DIV/0!</v>
      </c>
      <c r="K23" s="358" t="e">
        <f t="shared" si="4"/>
        <v>#DIV/0!</v>
      </c>
      <c r="L23" s="358" t="e">
        <f t="shared" si="4"/>
        <v>#DIV/0!</v>
      </c>
      <c r="M23" s="358" t="e">
        <f t="shared" si="4"/>
        <v>#DIV/0!</v>
      </c>
      <c r="N23" s="358" t="e">
        <f t="shared" si="4"/>
        <v>#DIV/0!</v>
      </c>
      <c r="O23" s="358" t="e">
        <f t="shared" si="4"/>
        <v>#DIV/0!</v>
      </c>
      <c r="P23" s="358" t="e">
        <f t="shared" si="4"/>
        <v>#DIV/0!</v>
      </c>
      <c r="Q23" s="358" t="e">
        <f t="shared" si="4"/>
        <v>#DIV/0!</v>
      </c>
      <c r="R23" s="358" t="e">
        <f t="shared" si="4"/>
        <v>#DIV/0!</v>
      </c>
      <c r="S23" s="358" t="e">
        <f t="shared" si="4"/>
        <v>#DIV/0!</v>
      </c>
      <c r="T23" s="358" t="e">
        <f t="shared" si="4"/>
        <v>#DIV/0!</v>
      </c>
      <c r="U23" s="358" t="e">
        <f t="shared" si="4"/>
        <v>#DIV/0!</v>
      </c>
      <c r="V23" s="358" t="e">
        <f t="shared" si="4"/>
        <v>#DIV/0!</v>
      </c>
      <c r="W23" s="358" t="e">
        <f t="shared" si="4"/>
        <v>#DIV/0!</v>
      </c>
      <c r="X23" s="358" t="e">
        <f t="shared" si="4"/>
        <v>#DIV/0!</v>
      </c>
      <c r="Y23" s="358" t="e">
        <f t="shared" si="4"/>
        <v>#DIV/0!</v>
      </c>
      <c r="Z23" s="358" t="e">
        <f t="shared" si="4"/>
        <v>#DIV/0!</v>
      </c>
      <c r="AA23" s="358" t="e">
        <f t="shared" si="4"/>
        <v>#DIV/0!</v>
      </c>
      <c r="AB23" s="358" t="e">
        <f t="shared" si="4"/>
        <v>#DIV/0!</v>
      </c>
      <c r="AC23" s="358" t="e">
        <f t="shared" si="4"/>
        <v>#DIV/0!</v>
      </c>
      <c r="AD23" s="358" t="e">
        <f t="shared" si="4"/>
        <v>#DIV/0!</v>
      </c>
      <c r="AE23" s="358" t="e">
        <f t="shared" si="4"/>
        <v>#DIV/0!</v>
      </c>
      <c r="AF23" s="358" t="e">
        <f t="shared" si="4"/>
        <v>#DIV/0!</v>
      </c>
      <c r="AG23" s="358" t="e">
        <f t="shared" si="4"/>
        <v>#DIV/0!</v>
      </c>
      <c r="AH23" s="358" t="e">
        <f t="shared" si="4"/>
        <v>#DIV/0!</v>
      </c>
      <c r="AI23" s="358" t="e">
        <f t="shared" ref="AI23:BB23" si="5">(AI82+AI136+AI190+AI244+AI298)/COUNTA(VP)</f>
        <v>#DIV/0!</v>
      </c>
      <c r="AJ23" s="358" t="e">
        <f t="shared" si="5"/>
        <v>#DIV/0!</v>
      </c>
      <c r="AK23" s="358" t="e">
        <f t="shared" si="5"/>
        <v>#DIV/0!</v>
      </c>
      <c r="AL23" s="358" t="e">
        <f t="shared" si="5"/>
        <v>#DIV/0!</v>
      </c>
      <c r="AM23" s="358" t="e">
        <f t="shared" si="5"/>
        <v>#DIV/0!</v>
      </c>
      <c r="AN23" s="358" t="e">
        <f t="shared" si="5"/>
        <v>#DIV/0!</v>
      </c>
      <c r="AO23" s="358" t="e">
        <f t="shared" si="5"/>
        <v>#DIV/0!</v>
      </c>
      <c r="AP23" s="358" t="e">
        <f t="shared" si="5"/>
        <v>#DIV/0!</v>
      </c>
      <c r="AQ23" s="358" t="e">
        <f t="shared" si="5"/>
        <v>#DIV/0!</v>
      </c>
      <c r="AR23" s="358" t="e">
        <f t="shared" si="5"/>
        <v>#DIV/0!</v>
      </c>
      <c r="AS23" s="358" t="e">
        <f t="shared" si="5"/>
        <v>#DIV/0!</v>
      </c>
      <c r="AT23" s="358" t="e">
        <f t="shared" si="5"/>
        <v>#DIV/0!</v>
      </c>
      <c r="AU23" s="358" t="e">
        <f t="shared" si="5"/>
        <v>#DIV/0!</v>
      </c>
      <c r="AV23" s="358" t="e">
        <f t="shared" si="5"/>
        <v>#DIV/0!</v>
      </c>
      <c r="AW23" s="358" t="e">
        <f t="shared" si="5"/>
        <v>#DIV/0!</v>
      </c>
      <c r="AX23" s="358" t="e">
        <f t="shared" si="5"/>
        <v>#DIV/0!</v>
      </c>
      <c r="AY23" s="358" t="e">
        <f t="shared" si="5"/>
        <v>#DIV/0!</v>
      </c>
      <c r="AZ23" s="358" t="e">
        <f t="shared" si="5"/>
        <v>#DIV/0!</v>
      </c>
      <c r="BA23" s="358" t="e">
        <f t="shared" si="5"/>
        <v>#DIV/0!</v>
      </c>
      <c r="BB23" s="358" t="e">
        <f t="shared" si="5"/>
        <v>#DIV/0!</v>
      </c>
    </row>
    <row r="24" spans="2:54" ht="16.5" customHeight="1" x14ac:dyDescent="0.2">
      <c r="B24" s="266">
        <v>4</v>
      </c>
      <c r="C24" s="358" t="e">
        <f t="shared" ref="C24:AH24" si="6">(C83+C137+C191+C245+C299)/COUNTA(VP)</f>
        <v>#DIV/0!</v>
      </c>
      <c r="D24" s="358" t="e">
        <f t="shared" si="6"/>
        <v>#DIV/0!</v>
      </c>
      <c r="E24" s="358" t="e">
        <f t="shared" si="6"/>
        <v>#DIV/0!</v>
      </c>
      <c r="F24" s="358" t="e">
        <f t="shared" si="6"/>
        <v>#DIV/0!</v>
      </c>
      <c r="G24" s="358" t="e">
        <f t="shared" si="6"/>
        <v>#DIV/0!</v>
      </c>
      <c r="H24" s="358" t="e">
        <f t="shared" si="6"/>
        <v>#DIV/0!</v>
      </c>
      <c r="I24" s="358" t="e">
        <f t="shared" si="6"/>
        <v>#DIV/0!</v>
      </c>
      <c r="J24" s="358" t="e">
        <f t="shared" si="6"/>
        <v>#DIV/0!</v>
      </c>
      <c r="K24" s="358" t="e">
        <f t="shared" si="6"/>
        <v>#DIV/0!</v>
      </c>
      <c r="L24" s="358" t="e">
        <f t="shared" si="6"/>
        <v>#DIV/0!</v>
      </c>
      <c r="M24" s="358" t="e">
        <f t="shared" si="6"/>
        <v>#DIV/0!</v>
      </c>
      <c r="N24" s="358" t="e">
        <f t="shared" si="6"/>
        <v>#DIV/0!</v>
      </c>
      <c r="O24" s="358" t="e">
        <f t="shared" si="6"/>
        <v>#DIV/0!</v>
      </c>
      <c r="P24" s="358" t="e">
        <f t="shared" si="6"/>
        <v>#DIV/0!</v>
      </c>
      <c r="Q24" s="358" t="e">
        <f t="shared" si="6"/>
        <v>#DIV/0!</v>
      </c>
      <c r="R24" s="358" t="e">
        <f t="shared" si="6"/>
        <v>#DIV/0!</v>
      </c>
      <c r="S24" s="358" t="e">
        <f t="shared" si="6"/>
        <v>#DIV/0!</v>
      </c>
      <c r="T24" s="358" t="e">
        <f t="shared" si="6"/>
        <v>#DIV/0!</v>
      </c>
      <c r="U24" s="358" t="e">
        <f t="shared" si="6"/>
        <v>#DIV/0!</v>
      </c>
      <c r="V24" s="358" t="e">
        <f t="shared" si="6"/>
        <v>#DIV/0!</v>
      </c>
      <c r="W24" s="358" t="e">
        <f t="shared" si="6"/>
        <v>#DIV/0!</v>
      </c>
      <c r="X24" s="358" t="e">
        <f t="shared" si="6"/>
        <v>#DIV/0!</v>
      </c>
      <c r="Y24" s="358" t="e">
        <f t="shared" si="6"/>
        <v>#DIV/0!</v>
      </c>
      <c r="Z24" s="358" t="e">
        <f t="shared" si="6"/>
        <v>#DIV/0!</v>
      </c>
      <c r="AA24" s="358" t="e">
        <f t="shared" si="6"/>
        <v>#DIV/0!</v>
      </c>
      <c r="AB24" s="358" t="e">
        <f t="shared" si="6"/>
        <v>#DIV/0!</v>
      </c>
      <c r="AC24" s="358" t="e">
        <f t="shared" si="6"/>
        <v>#DIV/0!</v>
      </c>
      <c r="AD24" s="358" t="e">
        <f t="shared" si="6"/>
        <v>#DIV/0!</v>
      </c>
      <c r="AE24" s="358" t="e">
        <f t="shared" si="6"/>
        <v>#DIV/0!</v>
      </c>
      <c r="AF24" s="358" t="e">
        <f t="shared" si="6"/>
        <v>#DIV/0!</v>
      </c>
      <c r="AG24" s="358" t="e">
        <f t="shared" si="6"/>
        <v>#DIV/0!</v>
      </c>
      <c r="AH24" s="358" t="e">
        <f t="shared" si="6"/>
        <v>#DIV/0!</v>
      </c>
      <c r="AI24" s="358" t="e">
        <f t="shared" ref="AI24:BB24" si="7">(AI83+AI137+AI191+AI245+AI299)/COUNTA(VP)</f>
        <v>#DIV/0!</v>
      </c>
      <c r="AJ24" s="358" t="e">
        <f t="shared" si="7"/>
        <v>#DIV/0!</v>
      </c>
      <c r="AK24" s="358" t="e">
        <f t="shared" si="7"/>
        <v>#DIV/0!</v>
      </c>
      <c r="AL24" s="358" t="e">
        <f t="shared" si="7"/>
        <v>#DIV/0!</v>
      </c>
      <c r="AM24" s="358" t="e">
        <f t="shared" si="7"/>
        <v>#DIV/0!</v>
      </c>
      <c r="AN24" s="358" t="e">
        <f t="shared" si="7"/>
        <v>#DIV/0!</v>
      </c>
      <c r="AO24" s="358" t="e">
        <f t="shared" si="7"/>
        <v>#DIV/0!</v>
      </c>
      <c r="AP24" s="358" t="e">
        <f t="shared" si="7"/>
        <v>#DIV/0!</v>
      </c>
      <c r="AQ24" s="358" t="e">
        <f t="shared" si="7"/>
        <v>#DIV/0!</v>
      </c>
      <c r="AR24" s="358" t="e">
        <f t="shared" si="7"/>
        <v>#DIV/0!</v>
      </c>
      <c r="AS24" s="358" t="e">
        <f t="shared" si="7"/>
        <v>#DIV/0!</v>
      </c>
      <c r="AT24" s="358" t="e">
        <f t="shared" si="7"/>
        <v>#DIV/0!</v>
      </c>
      <c r="AU24" s="358" t="e">
        <f t="shared" si="7"/>
        <v>#DIV/0!</v>
      </c>
      <c r="AV24" s="358" t="e">
        <f t="shared" si="7"/>
        <v>#DIV/0!</v>
      </c>
      <c r="AW24" s="358" t="e">
        <f t="shared" si="7"/>
        <v>#DIV/0!</v>
      </c>
      <c r="AX24" s="358" t="e">
        <f t="shared" si="7"/>
        <v>#DIV/0!</v>
      </c>
      <c r="AY24" s="358" t="e">
        <f t="shared" si="7"/>
        <v>#DIV/0!</v>
      </c>
      <c r="AZ24" s="358" t="e">
        <f t="shared" si="7"/>
        <v>#DIV/0!</v>
      </c>
      <c r="BA24" s="358" t="e">
        <f t="shared" si="7"/>
        <v>#DIV/0!</v>
      </c>
      <c r="BB24" s="358" t="e">
        <f t="shared" si="7"/>
        <v>#DIV/0!</v>
      </c>
    </row>
    <row r="25" spans="2:54" ht="16.5" customHeight="1" x14ac:dyDescent="0.2">
      <c r="B25" s="266">
        <v>5</v>
      </c>
      <c r="C25" s="358" t="e">
        <f t="shared" ref="C25:AH25" si="8">(C84+C138+C192+C246+C300)/COUNTA(VP)</f>
        <v>#DIV/0!</v>
      </c>
      <c r="D25" s="358" t="e">
        <f t="shared" si="8"/>
        <v>#DIV/0!</v>
      </c>
      <c r="E25" s="358" t="e">
        <f t="shared" si="8"/>
        <v>#DIV/0!</v>
      </c>
      <c r="F25" s="358" t="e">
        <f t="shared" si="8"/>
        <v>#DIV/0!</v>
      </c>
      <c r="G25" s="358" t="e">
        <f t="shared" si="8"/>
        <v>#DIV/0!</v>
      </c>
      <c r="H25" s="358" t="e">
        <f t="shared" si="8"/>
        <v>#DIV/0!</v>
      </c>
      <c r="I25" s="358" t="e">
        <f t="shared" si="8"/>
        <v>#DIV/0!</v>
      </c>
      <c r="J25" s="358" t="e">
        <f t="shared" si="8"/>
        <v>#DIV/0!</v>
      </c>
      <c r="K25" s="358" t="e">
        <f t="shared" si="8"/>
        <v>#DIV/0!</v>
      </c>
      <c r="L25" s="358" t="e">
        <f t="shared" si="8"/>
        <v>#DIV/0!</v>
      </c>
      <c r="M25" s="358" t="e">
        <f t="shared" si="8"/>
        <v>#DIV/0!</v>
      </c>
      <c r="N25" s="358" t="e">
        <f t="shared" si="8"/>
        <v>#DIV/0!</v>
      </c>
      <c r="O25" s="358" t="e">
        <f t="shared" si="8"/>
        <v>#DIV/0!</v>
      </c>
      <c r="P25" s="358" t="e">
        <f t="shared" si="8"/>
        <v>#DIV/0!</v>
      </c>
      <c r="Q25" s="358" t="e">
        <f t="shared" si="8"/>
        <v>#DIV/0!</v>
      </c>
      <c r="R25" s="358" t="e">
        <f t="shared" si="8"/>
        <v>#DIV/0!</v>
      </c>
      <c r="S25" s="358" t="e">
        <f t="shared" si="8"/>
        <v>#DIV/0!</v>
      </c>
      <c r="T25" s="358" t="e">
        <f t="shared" si="8"/>
        <v>#DIV/0!</v>
      </c>
      <c r="U25" s="358" t="e">
        <f t="shared" si="8"/>
        <v>#DIV/0!</v>
      </c>
      <c r="V25" s="358" t="e">
        <f t="shared" si="8"/>
        <v>#DIV/0!</v>
      </c>
      <c r="W25" s="358" t="e">
        <f t="shared" si="8"/>
        <v>#DIV/0!</v>
      </c>
      <c r="X25" s="358" t="e">
        <f t="shared" si="8"/>
        <v>#DIV/0!</v>
      </c>
      <c r="Y25" s="358" t="e">
        <f t="shared" si="8"/>
        <v>#DIV/0!</v>
      </c>
      <c r="Z25" s="358" t="e">
        <f t="shared" si="8"/>
        <v>#DIV/0!</v>
      </c>
      <c r="AA25" s="358" t="e">
        <f t="shared" si="8"/>
        <v>#DIV/0!</v>
      </c>
      <c r="AB25" s="358" t="e">
        <f t="shared" si="8"/>
        <v>#DIV/0!</v>
      </c>
      <c r="AC25" s="358" t="e">
        <f t="shared" si="8"/>
        <v>#DIV/0!</v>
      </c>
      <c r="AD25" s="358" t="e">
        <f t="shared" si="8"/>
        <v>#DIV/0!</v>
      </c>
      <c r="AE25" s="358" t="e">
        <f t="shared" si="8"/>
        <v>#DIV/0!</v>
      </c>
      <c r="AF25" s="358" t="e">
        <f t="shared" si="8"/>
        <v>#DIV/0!</v>
      </c>
      <c r="AG25" s="358" t="e">
        <f t="shared" si="8"/>
        <v>#DIV/0!</v>
      </c>
      <c r="AH25" s="358" t="e">
        <f t="shared" si="8"/>
        <v>#DIV/0!</v>
      </c>
      <c r="AI25" s="358" t="e">
        <f t="shared" ref="AI25:BB25" si="9">(AI84+AI138+AI192+AI246+AI300)/COUNTA(VP)</f>
        <v>#DIV/0!</v>
      </c>
      <c r="AJ25" s="358" t="e">
        <f t="shared" si="9"/>
        <v>#DIV/0!</v>
      </c>
      <c r="AK25" s="358" t="e">
        <f t="shared" si="9"/>
        <v>#DIV/0!</v>
      </c>
      <c r="AL25" s="358" t="e">
        <f t="shared" si="9"/>
        <v>#DIV/0!</v>
      </c>
      <c r="AM25" s="358" t="e">
        <f t="shared" si="9"/>
        <v>#DIV/0!</v>
      </c>
      <c r="AN25" s="358" t="e">
        <f t="shared" si="9"/>
        <v>#DIV/0!</v>
      </c>
      <c r="AO25" s="358" t="e">
        <f t="shared" si="9"/>
        <v>#DIV/0!</v>
      </c>
      <c r="AP25" s="358" t="e">
        <f t="shared" si="9"/>
        <v>#DIV/0!</v>
      </c>
      <c r="AQ25" s="358" t="e">
        <f t="shared" si="9"/>
        <v>#DIV/0!</v>
      </c>
      <c r="AR25" s="358" t="e">
        <f t="shared" si="9"/>
        <v>#DIV/0!</v>
      </c>
      <c r="AS25" s="358" t="e">
        <f t="shared" si="9"/>
        <v>#DIV/0!</v>
      </c>
      <c r="AT25" s="358" t="e">
        <f t="shared" si="9"/>
        <v>#DIV/0!</v>
      </c>
      <c r="AU25" s="358" t="e">
        <f t="shared" si="9"/>
        <v>#DIV/0!</v>
      </c>
      <c r="AV25" s="358" t="e">
        <f t="shared" si="9"/>
        <v>#DIV/0!</v>
      </c>
      <c r="AW25" s="358" t="e">
        <f t="shared" si="9"/>
        <v>#DIV/0!</v>
      </c>
      <c r="AX25" s="358" t="e">
        <f t="shared" si="9"/>
        <v>#DIV/0!</v>
      </c>
      <c r="AY25" s="358" t="e">
        <f t="shared" si="9"/>
        <v>#DIV/0!</v>
      </c>
      <c r="AZ25" s="358" t="e">
        <f t="shared" si="9"/>
        <v>#DIV/0!</v>
      </c>
      <c r="BA25" s="358" t="e">
        <f t="shared" si="9"/>
        <v>#DIV/0!</v>
      </c>
      <c r="BB25" s="358" t="e">
        <f t="shared" si="9"/>
        <v>#DIV/0!</v>
      </c>
    </row>
    <row r="26" spans="2:54" ht="16.5" customHeight="1" x14ac:dyDescent="0.2">
      <c r="B26" s="266">
        <v>6</v>
      </c>
      <c r="C26" s="358" t="e">
        <f t="shared" ref="C26:AH26" si="10">(C85+C139+C193+C247+C301)/COUNTA(VP)</f>
        <v>#DIV/0!</v>
      </c>
      <c r="D26" s="358" t="e">
        <f t="shared" si="10"/>
        <v>#DIV/0!</v>
      </c>
      <c r="E26" s="358" t="e">
        <f t="shared" si="10"/>
        <v>#DIV/0!</v>
      </c>
      <c r="F26" s="358" t="e">
        <f t="shared" si="10"/>
        <v>#DIV/0!</v>
      </c>
      <c r="G26" s="358" t="e">
        <f t="shared" si="10"/>
        <v>#DIV/0!</v>
      </c>
      <c r="H26" s="358" t="e">
        <f t="shared" si="10"/>
        <v>#DIV/0!</v>
      </c>
      <c r="I26" s="358" t="e">
        <f t="shared" si="10"/>
        <v>#DIV/0!</v>
      </c>
      <c r="J26" s="358" t="e">
        <f t="shared" si="10"/>
        <v>#DIV/0!</v>
      </c>
      <c r="K26" s="358" t="e">
        <f t="shared" si="10"/>
        <v>#DIV/0!</v>
      </c>
      <c r="L26" s="358" t="e">
        <f t="shared" si="10"/>
        <v>#DIV/0!</v>
      </c>
      <c r="M26" s="358" t="e">
        <f t="shared" si="10"/>
        <v>#DIV/0!</v>
      </c>
      <c r="N26" s="358" t="e">
        <f t="shared" si="10"/>
        <v>#DIV/0!</v>
      </c>
      <c r="O26" s="358" t="e">
        <f t="shared" si="10"/>
        <v>#DIV/0!</v>
      </c>
      <c r="P26" s="358" t="e">
        <f t="shared" si="10"/>
        <v>#DIV/0!</v>
      </c>
      <c r="Q26" s="358" t="e">
        <f t="shared" si="10"/>
        <v>#DIV/0!</v>
      </c>
      <c r="R26" s="358" t="e">
        <f t="shared" si="10"/>
        <v>#DIV/0!</v>
      </c>
      <c r="S26" s="358" t="e">
        <f t="shared" si="10"/>
        <v>#DIV/0!</v>
      </c>
      <c r="T26" s="358" t="e">
        <f t="shared" si="10"/>
        <v>#DIV/0!</v>
      </c>
      <c r="U26" s="358" t="e">
        <f t="shared" si="10"/>
        <v>#DIV/0!</v>
      </c>
      <c r="V26" s="358" t="e">
        <f t="shared" si="10"/>
        <v>#DIV/0!</v>
      </c>
      <c r="W26" s="358" t="e">
        <f t="shared" si="10"/>
        <v>#DIV/0!</v>
      </c>
      <c r="X26" s="358" t="e">
        <f t="shared" si="10"/>
        <v>#DIV/0!</v>
      </c>
      <c r="Y26" s="358" t="e">
        <f t="shared" si="10"/>
        <v>#DIV/0!</v>
      </c>
      <c r="Z26" s="358" t="e">
        <f t="shared" si="10"/>
        <v>#DIV/0!</v>
      </c>
      <c r="AA26" s="358" t="e">
        <f t="shared" si="10"/>
        <v>#DIV/0!</v>
      </c>
      <c r="AB26" s="358" t="e">
        <f t="shared" si="10"/>
        <v>#DIV/0!</v>
      </c>
      <c r="AC26" s="358" t="e">
        <f t="shared" si="10"/>
        <v>#DIV/0!</v>
      </c>
      <c r="AD26" s="358" t="e">
        <f t="shared" si="10"/>
        <v>#DIV/0!</v>
      </c>
      <c r="AE26" s="358" t="e">
        <f t="shared" si="10"/>
        <v>#DIV/0!</v>
      </c>
      <c r="AF26" s="358" t="e">
        <f t="shared" si="10"/>
        <v>#DIV/0!</v>
      </c>
      <c r="AG26" s="358" t="e">
        <f t="shared" si="10"/>
        <v>#DIV/0!</v>
      </c>
      <c r="AH26" s="358" t="e">
        <f t="shared" si="10"/>
        <v>#DIV/0!</v>
      </c>
      <c r="AI26" s="358" t="e">
        <f t="shared" ref="AI26:BB26" si="11">(AI85+AI139+AI193+AI247+AI301)/COUNTA(VP)</f>
        <v>#DIV/0!</v>
      </c>
      <c r="AJ26" s="358" t="e">
        <f t="shared" si="11"/>
        <v>#DIV/0!</v>
      </c>
      <c r="AK26" s="358" t="e">
        <f t="shared" si="11"/>
        <v>#DIV/0!</v>
      </c>
      <c r="AL26" s="358" t="e">
        <f t="shared" si="11"/>
        <v>#DIV/0!</v>
      </c>
      <c r="AM26" s="358" t="e">
        <f t="shared" si="11"/>
        <v>#DIV/0!</v>
      </c>
      <c r="AN26" s="358" t="e">
        <f t="shared" si="11"/>
        <v>#DIV/0!</v>
      </c>
      <c r="AO26" s="358" t="e">
        <f t="shared" si="11"/>
        <v>#DIV/0!</v>
      </c>
      <c r="AP26" s="358" t="e">
        <f t="shared" si="11"/>
        <v>#DIV/0!</v>
      </c>
      <c r="AQ26" s="358" t="e">
        <f t="shared" si="11"/>
        <v>#DIV/0!</v>
      </c>
      <c r="AR26" s="358" t="e">
        <f t="shared" si="11"/>
        <v>#DIV/0!</v>
      </c>
      <c r="AS26" s="358" t="e">
        <f t="shared" si="11"/>
        <v>#DIV/0!</v>
      </c>
      <c r="AT26" s="358" t="e">
        <f t="shared" si="11"/>
        <v>#DIV/0!</v>
      </c>
      <c r="AU26" s="358" t="e">
        <f t="shared" si="11"/>
        <v>#DIV/0!</v>
      </c>
      <c r="AV26" s="358" t="e">
        <f t="shared" si="11"/>
        <v>#DIV/0!</v>
      </c>
      <c r="AW26" s="358" t="e">
        <f t="shared" si="11"/>
        <v>#DIV/0!</v>
      </c>
      <c r="AX26" s="358" t="e">
        <f t="shared" si="11"/>
        <v>#DIV/0!</v>
      </c>
      <c r="AY26" s="358" t="e">
        <f t="shared" si="11"/>
        <v>#DIV/0!</v>
      </c>
      <c r="AZ26" s="358" t="e">
        <f t="shared" si="11"/>
        <v>#DIV/0!</v>
      </c>
      <c r="BA26" s="358" t="e">
        <f t="shared" si="11"/>
        <v>#DIV/0!</v>
      </c>
      <c r="BB26" s="358" t="e">
        <f t="shared" si="11"/>
        <v>#DIV/0!</v>
      </c>
    </row>
    <row r="27" spans="2:54" ht="16.5" customHeight="1" x14ac:dyDescent="0.2">
      <c r="B27" s="266">
        <v>7</v>
      </c>
      <c r="C27" s="358" t="e">
        <f t="shared" ref="C27:AH27" si="12">(C86+C140+C194+C248+C302)/COUNTA(VP)</f>
        <v>#DIV/0!</v>
      </c>
      <c r="D27" s="358" t="e">
        <f t="shared" si="12"/>
        <v>#DIV/0!</v>
      </c>
      <c r="E27" s="358" t="e">
        <f t="shared" si="12"/>
        <v>#DIV/0!</v>
      </c>
      <c r="F27" s="358" t="e">
        <f t="shared" si="12"/>
        <v>#DIV/0!</v>
      </c>
      <c r="G27" s="358" t="e">
        <f t="shared" si="12"/>
        <v>#DIV/0!</v>
      </c>
      <c r="H27" s="358" t="e">
        <f t="shared" si="12"/>
        <v>#DIV/0!</v>
      </c>
      <c r="I27" s="358" t="e">
        <f t="shared" si="12"/>
        <v>#DIV/0!</v>
      </c>
      <c r="J27" s="358" t="e">
        <f t="shared" si="12"/>
        <v>#DIV/0!</v>
      </c>
      <c r="K27" s="358" t="e">
        <f t="shared" si="12"/>
        <v>#DIV/0!</v>
      </c>
      <c r="L27" s="358" t="e">
        <f t="shared" si="12"/>
        <v>#DIV/0!</v>
      </c>
      <c r="M27" s="358" t="e">
        <f t="shared" si="12"/>
        <v>#DIV/0!</v>
      </c>
      <c r="N27" s="358" t="e">
        <f t="shared" si="12"/>
        <v>#DIV/0!</v>
      </c>
      <c r="O27" s="358" t="e">
        <f t="shared" si="12"/>
        <v>#DIV/0!</v>
      </c>
      <c r="P27" s="358" t="e">
        <f t="shared" si="12"/>
        <v>#DIV/0!</v>
      </c>
      <c r="Q27" s="358" t="e">
        <f t="shared" si="12"/>
        <v>#DIV/0!</v>
      </c>
      <c r="R27" s="358" t="e">
        <f t="shared" si="12"/>
        <v>#DIV/0!</v>
      </c>
      <c r="S27" s="358" t="e">
        <f t="shared" si="12"/>
        <v>#DIV/0!</v>
      </c>
      <c r="T27" s="358" t="e">
        <f t="shared" si="12"/>
        <v>#DIV/0!</v>
      </c>
      <c r="U27" s="358" t="e">
        <f t="shared" si="12"/>
        <v>#DIV/0!</v>
      </c>
      <c r="V27" s="358" t="e">
        <f t="shared" si="12"/>
        <v>#DIV/0!</v>
      </c>
      <c r="W27" s="358" t="e">
        <f t="shared" si="12"/>
        <v>#DIV/0!</v>
      </c>
      <c r="X27" s="358" t="e">
        <f t="shared" si="12"/>
        <v>#DIV/0!</v>
      </c>
      <c r="Y27" s="358" t="e">
        <f t="shared" si="12"/>
        <v>#DIV/0!</v>
      </c>
      <c r="Z27" s="358" t="e">
        <f t="shared" si="12"/>
        <v>#DIV/0!</v>
      </c>
      <c r="AA27" s="358" t="e">
        <f t="shared" si="12"/>
        <v>#DIV/0!</v>
      </c>
      <c r="AB27" s="358" t="e">
        <f t="shared" si="12"/>
        <v>#DIV/0!</v>
      </c>
      <c r="AC27" s="358" t="e">
        <f t="shared" si="12"/>
        <v>#DIV/0!</v>
      </c>
      <c r="AD27" s="358" t="e">
        <f t="shared" si="12"/>
        <v>#DIV/0!</v>
      </c>
      <c r="AE27" s="358" t="e">
        <f t="shared" si="12"/>
        <v>#DIV/0!</v>
      </c>
      <c r="AF27" s="358" t="e">
        <f t="shared" si="12"/>
        <v>#DIV/0!</v>
      </c>
      <c r="AG27" s="358" t="e">
        <f t="shared" si="12"/>
        <v>#DIV/0!</v>
      </c>
      <c r="AH27" s="358" t="e">
        <f t="shared" si="12"/>
        <v>#DIV/0!</v>
      </c>
      <c r="AI27" s="358" t="e">
        <f t="shared" ref="AI27:BB27" si="13">(AI86+AI140+AI194+AI248+AI302)/COUNTA(VP)</f>
        <v>#DIV/0!</v>
      </c>
      <c r="AJ27" s="358" t="e">
        <f t="shared" si="13"/>
        <v>#DIV/0!</v>
      </c>
      <c r="AK27" s="358" t="e">
        <f t="shared" si="13"/>
        <v>#DIV/0!</v>
      </c>
      <c r="AL27" s="358" t="e">
        <f t="shared" si="13"/>
        <v>#DIV/0!</v>
      </c>
      <c r="AM27" s="358" t="e">
        <f t="shared" si="13"/>
        <v>#DIV/0!</v>
      </c>
      <c r="AN27" s="358" t="e">
        <f t="shared" si="13"/>
        <v>#DIV/0!</v>
      </c>
      <c r="AO27" s="358" t="e">
        <f t="shared" si="13"/>
        <v>#DIV/0!</v>
      </c>
      <c r="AP27" s="358" t="e">
        <f t="shared" si="13"/>
        <v>#DIV/0!</v>
      </c>
      <c r="AQ27" s="358" t="e">
        <f t="shared" si="13"/>
        <v>#DIV/0!</v>
      </c>
      <c r="AR27" s="358" t="e">
        <f t="shared" si="13"/>
        <v>#DIV/0!</v>
      </c>
      <c r="AS27" s="358" t="e">
        <f t="shared" si="13"/>
        <v>#DIV/0!</v>
      </c>
      <c r="AT27" s="358" t="e">
        <f t="shared" si="13"/>
        <v>#DIV/0!</v>
      </c>
      <c r="AU27" s="358" t="e">
        <f t="shared" si="13"/>
        <v>#DIV/0!</v>
      </c>
      <c r="AV27" s="358" t="e">
        <f t="shared" si="13"/>
        <v>#DIV/0!</v>
      </c>
      <c r="AW27" s="358" t="e">
        <f t="shared" si="13"/>
        <v>#DIV/0!</v>
      </c>
      <c r="AX27" s="358" t="e">
        <f t="shared" si="13"/>
        <v>#DIV/0!</v>
      </c>
      <c r="AY27" s="358" t="e">
        <f t="shared" si="13"/>
        <v>#DIV/0!</v>
      </c>
      <c r="AZ27" s="358" t="e">
        <f t="shared" si="13"/>
        <v>#DIV/0!</v>
      </c>
      <c r="BA27" s="358" t="e">
        <f t="shared" si="13"/>
        <v>#DIV/0!</v>
      </c>
      <c r="BB27" s="358" t="e">
        <f t="shared" si="13"/>
        <v>#DIV/0!</v>
      </c>
    </row>
    <row r="28" spans="2:54" ht="16.5" customHeight="1" x14ac:dyDescent="0.2">
      <c r="B28" s="266">
        <v>8</v>
      </c>
      <c r="C28" s="358" t="e">
        <f t="shared" ref="C28:AH28" si="14">(C87+C141+C195+C249+C303)/COUNTA(VP)</f>
        <v>#DIV/0!</v>
      </c>
      <c r="D28" s="358" t="e">
        <f t="shared" si="14"/>
        <v>#DIV/0!</v>
      </c>
      <c r="E28" s="358" t="e">
        <f t="shared" si="14"/>
        <v>#DIV/0!</v>
      </c>
      <c r="F28" s="358" t="e">
        <f t="shared" si="14"/>
        <v>#DIV/0!</v>
      </c>
      <c r="G28" s="358" t="e">
        <f t="shared" si="14"/>
        <v>#DIV/0!</v>
      </c>
      <c r="H28" s="358" t="e">
        <f t="shared" si="14"/>
        <v>#DIV/0!</v>
      </c>
      <c r="I28" s="358" t="e">
        <f t="shared" si="14"/>
        <v>#DIV/0!</v>
      </c>
      <c r="J28" s="358" t="e">
        <f t="shared" si="14"/>
        <v>#DIV/0!</v>
      </c>
      <c r="K28" s="358" t="e">
        <f t="shared" si="14"/>
        <v>#DIV/0!</v>
      </c>
      <c r="L28" s="358" t="e">
        <f t="shared" si="14"/>
        <v>#DIV/0!</v>
      </c>
      <c r="M28" s="358" t="e">
        <f t="shared" si="14"/>
        <v>#DIV/0!</v>
      </c>
      <c r="N28" s="358" t="e">
        <f t="shared" si="14"/>
        <v>#DIV/0!</v>
      </c>
      <c r="O28" s="358" t="e">
        <f t="shared" si="14"/>
        <v>#DIV/0!</v>
      </c>
      <c r="P28" s="358" t="e">
        <f t="shared" si="14"/>
        <v>#DIV/0!</v>
      </c>
      <c r="Q28" s="358" t="e">
        <f t="shared" si="14"/>
        <v>#DIV/0!</v>
      </c>
      <c r="R28" s="358" t="e">
        <f t="shared" si="14"/>
        <v>#DIV/0!</v>
      </c>
      <c r="S28" s="358" t="e">
        <f t="shared" si="14"/>
        <v>#DIV/0!</v>
      </c>
      <c r="T28" s="358" t="e">
        <f t="shared" si="14"/>
        <v>#DIV/0!</v>
      </c>
      <c r="U28" s="358" t="e">
        <f t="shared" si="14"/>
        <v>#DIV/0!</v>
      </c>
      <c r="V28" s="358" t="e">
        <f t="shared" si="14"/>
        <v>#DIV/0!</v>
      </c>
      <c r="W28" s="358" t="e">
        <f t="shared" si="14"/>
        <v>#DIV/0!</v>
      </c>
      <c r="X28" s="358" t="e">
        <f t="shared" si="14"/>
        <v>#DIV/0!</v>
      </c>
      <c r="Y28" s="358" t="e">
        <f t="shared" si="14"/>
        <v>#DIV/0!</v>
      </c>
      <c r="Z28" s="358" t="e">
        <f t="shared" si="14"/>
        <v>#DIV/0!</v>
      </c>
      <c r="AA28" s="358" t="e">
        <f t="shared" si="14"/>
        <v>#DIV/0!</v>
      </c>
      <c r="AB28" s="358" t="e">
        <f t="shared" si="14"/>
        <v>#DIV/0!</v>
      </c>
      <c r="AC28" s="358" t="e">
        <f t="shared" si="14"/>
        <v>#DIV/0!</v>
      </c>
      <c r="AD28" s="358" t="e">
        <f t="shared" si="14"/>
        <v>#DIV/0!</v>
      </c>
      <c r="AE28" s="358" t="e">
        <f t="shared" si="14"/>
        <v>#DIV/0!</v>
      </c>
      <c r="AF28" s="358" t="e">
        <f t="shared" si="14"/>
        <v>#DIV/0!</v>
      </c>
      <c r="AG28" s="358" t="e">
        <f t="shared" si="14"/>
        <v>#DIV/0!</v>
      </c>
      <c r="AH28" s="358" t="e">
        <f t="shared" si="14"/>
        <v>#DIV/0!</v>
      </c>
      <c r="AI28" s="358" t="e">
        <f t="shared" ref="AI28:BB28" si="15">(AI87+AI141+AI195+AI249+AI303)/COUNTA(VP)</f>
        <v>#DIV/0!</v>
      </c>
      <c r="AJ28" s="358" t="e">
        <f t="shared" si="15"/>
        <v>#DIV/0!</v>
      </c>
      <c r="AK28" s="358" t="e">
        <f t="shared" si="15"/>
        <v>#DIV/0!</v>
      </c>
      <c r="AL28" s="358" t="e">
        <f t="shared" si="15"/>
        <v>#DIV/0!</v>
      </c>
      <c r="AM28" s="358" t="e">
        <f t="shared" si="15"/>
        <v>#DIV/0!</v>
      </c>
      <c r="AN28" s="358" t="e">
        <f t="shared" si="15"/>
        <v>#DIV/0!</v>
      </c>
      <c r="AO28" s="358" t="e">
        <f t="shared" si="15"/>
        <v>#DIV/0!</v>
      </c>
      <c r="AP28" s="358" t="e">
        <f t="shared" si="15"/>
        <v>#DIV/0!</v>
      </c>
      <c r="AQ28" s="358" t="e">
        <f t="shared" si="15"/>
        <v>#DIV/0!</v>
      </c>
      <c r="AR28" s="358" t="e">
        <f t="shared" si="15"/>
        <v>#DIV/0!</v>
      </c>
      <c r="AS28" s="358" t="e">
        <f t="shared" si="15"/>
        <v>#DIV/0!</v>
      </c>
      <c r="AT28" s="358" t="e">
        <f t="shared" si="15"/>
        <v>#DIV/0!</v>
      </c>
      <c r="AU28" s="358" t="e">
        <f t="shared" si="15"/>
        <v>#DIV/0!</v>
      </c>
      <c r="AV28" s="358" t="e">
        <f t="shared" si="15"/>
        <v>#DIV/0!</v>
      </c>
      <c r="AW28" s="358" t="e">
        <f t="shared" si="15"/>
        <v>#DIV/0!</v>
      </c>
      <c r="AX28" s="358" t="e">
        <f t="shared" si="15"/>
        <v>#DIV/0!</v>
      </c>
      <c r="AY28" s="358" t="e">
        <f t="shared" si="15"/>
        <v>#DIV/0!</v>
      </c>
      <c r="AZ28" s="358" t="e">
        <f t="shared" si="15"/>
        <v>#DIV/0!</v>
      </c>
      <c r="BA28" s="358" t="e">
        <f t="shared" si="15"/>
        <v>#DIV/0!</v>
      </c>
      <c r="BB28" s="358" t="e">
        <f t="shared" si="15"/>
        <v>#DIV/0!</v>
      </c>
    </row>
    <row r="29" spans="2:54" ht="16.5" customHeight="1" x14ac:dyDescent="0.2">
      <c r="B29" s="266">
        <v>9</v>
      </c>
      <c r="C29" s="358" t="e">
        <f t="shared" ref="C29:AH29" si="16">(C88+C142+C196+C250+C304)/COUNTA(VP)</f>
        <v>#DIV/0!</v>
      </c>
      <c r="D29" s="358" t="e">
        <f t="shared" si="16"/>
        <v>#DIV/0!</v>
      </c>
      <c r="E29" s="358" t="e">
        <f t="shared" si="16"/>
        <v>#DIV/0!</v>
      </c>
      <c r="F29" s="358" t="e">
        <f t="shared" si="16"/>
        <v>#DIV/0!</v>
      </c>
      <c r="G29" s="358" t="e">
        <f t="shared" si="16"/>
        <v>#DIV/0!</v>
      </c>
      <c r="H29" s="358" t="e">
        <f t="shared" si="16"/>
        <v>#DIV/0!</v>
      </c>
      <c r="I29" s="358" t="e">
        <f t="shared" si="16"/>
        <v>#DIV/0!</v>
      </c>
      <c r="J29" s="358" t="e">
        <f t="shared" si="16"/>
        <v>#DIV/0!</v>
      </c>
      <c r="K29" s="358" t="e">
        <f t="shared" si="16"/>
        <v>#DIV/0!</v>
      </c>
      <c r="L29" s="358" t="e">
        <f t="shared" si="16"/>
        <v>#DIV/0!</v>
      </c>
      <c r="M29" s="358" t="e">
        <f t="shared" si="16"/>
        <v>#DIV/0!</v>
      </c>
      <c r="N29" s="358" t="e">
        <f t="shared" si="16"/>
        <v>#DIV/0!</v>
      </c>
      <c r="O29" s="358" t="e">
        <f t="shared" si="16"/>
        <v>#DIV/0!</v>
      </c>
      <c r="P29" s="358" t="e">
        <f t="shared" si="16"/>
        <v>#DIV/0!</v>
      </c>
      <c r="Q29" s="358" t="e">
        <f t="shared" si="16"/>
        <v>#DIV/0!</v>
      </c>
      <c r="R29" s="358" t="e">
        <f t="shared" si="16"/>
        <v>#DIV/0!</v>
      </c>
      <c r="S29" s="358" t="e">
        <f t="shared" si="16"/>
        <v>#DIV/0!</v>
      </c>
      <c r="T29" s="358" t="e">
        <f t="shared" si="16"/>
        <v>#DIV/0!</v>
      </c>
      <c r="U29" s="358" t="e">
        <f t="shared" si="16"/>
        <v>#DIV/0!</v>
      </c>
      <c r="V29" s="358" t="e">
        <f t="shared" si="16"/>
        <v>#DIV/0!</v>
      </c>
      <c r="W29" s="358" t="e">
        <f t="shared" si="16"/>
        <v>#DIV/0!</v>
      </c>
      <c r="X29" s="358" t="e">
        <f t="shared" si="16"/>
        <v>#DIV/0!</v>
      </c>
      <c r="Y29" s="358" t="e">
        <f t="shared" si="16"/>
        <v>#DIV/0!</v>
      </c>
      <c r="Z29" s="358" t="e">
        <f t="shared" si="16"/>
        <v>#DIV/0!</v>
      </c>
      <c r="AA29" s="358" t="e">
        <f t="shared" si="16"/>
        <v>#DIV/0!</v>
      </c>
      <c r="AB29" s="358" t="e">
        <f t="shared" si="16"/>
        <v>#DIV/0!</v>
      </c>
      <c r="AC29" s="358" t="e">
        <f t="shared" si="16"/>
        <v>#DIV/0!</v>
      </c>
      <c r="AD29" s="358" t="e">
        <f t="shared" si="16"/>
        <v>#DIV/0!</v>
      </c>
      <c r="AE29" s="358" t="e">
        <f t="shared" si="16"/>
        <v>#DIV/0!</v>
      </c>
      <c r="AF29" s="358" t="e">
        <f t="shared" si="16"/>
        <v>#DIV/0!</v>
      </c>
      <c r="AG29" s="358" t="e">
        <f t="shared" si="16"/>
        <v>#DIV/0!</v>
      </c>
      <c r="AH29" s="358" t="e">
        <f t="shared" si="16"/>
        <v>#DIV/0!</v>
      </c>
      <c r="AI29" s="358" t="e">
        <f t="shared" ref="AI29:BB29" si="17">(AI88+AI142+AI196+AI250+AI304)/COUNTA(VP)</f>
        <v>#DIV/0!</v>
      </c>
      <c r="AJ29" s="358" t="e">
        <f t="shared" si="17"/>
        <v>#DIV/0!</v>
      </c>
      <c r="AK29" s="358" t="e">
        <f t="shared" si="17"/>
        <v>#DIV/0!</v>
      </c>
      <c r="AL29" s="358" t="e">
        <f t="shared" si="17"/>
        <v>#DIV/0!</v>
      </c>
      <c r="AM29" s="358" t="e">
        <f t="shared" si="17"/>
        <v>#DIV/0!</v>
      </c>
      <c r="AN29" s="358" t="e">
        <f t="shared" si="17"/>
        <v>#DIV/0!</v>
      </c>
      <c r="AO29" s="358" t="e">
        <f t="shared" si="17"/>
        <v>#DIV/0!</v>
      </c>
      <c r="AP29" s="358" t="e">
        <f t="shared" si="17"/>
        <v>#DIV/0!</v>
      </c>
      <c r="AQ29" s="358" t="e">
        <f t="shared" si="17"/>
        <v>#DIV/0!</v>
      </c>
      <c r="AR29" s="358" t="e">
        <f t="shared" si="17"/>
        <v>#DIV/0!</v>
      </c>
      <c r="AS29" s="358" t="e">
        <f t="shared" si="17"/>
        <v>#DIV/0!</v>
      </c>
      <c r="AT29" s="358" t="e">
        <f t="shared" si="17"/>
        <v>#DIV/0!</v>
      </c>
      <c r="AU29" s="358" t="e">
        <f t="shared" si="17"/>
        <v>#DIV/0!</v>
      </c>
      <c r="AV29" s="358" t="e">
        <f t="shared" si="17"/>
        <v>#DIV/0!</v>
      </c>
      <c r="AW29" s="358" t="e">
        <f t="shared" si="17"/>
        <v>#DIV/0!</v>
      </c>
      <c r="AX29" s="358" t="e">
        <f t="shared" si="17"/>
        <v>#DIV/0!</v>
      </c>
      <c r="AY29" s="358" t="e">
        <f t="shared" si="17"/>
        <v>#DIV/0!</v>
      </c>
      <c r="AZ29" s="358" t="e">
        <f t="shared" si="17"/>
        <v>#DIV/0!</v>
      </c>
      <c r="BA29" s="358" t="e">
        <f t="shared" si="17"/>
        <v>#DIV/0!</v>
      </c>
      <c r="BB29" s="358" t="e">
        <f t="shared" si="17"/>
        <v>#DIV/0!</v>
      </c>
    </row>
    <row r="30" spans="2:54" ht="16.5" customHeight="1" x14ac:dyDescent="0.2">
      <c r="B30" s="266">
        <v>10</v>
      </c>
      <c r="C30" s="358" t="e">
        <f t="shared" ref="C30:AH30" si="18">(C89+C143+C197+C251+C305)/COUNTA(VP)</f>
        <v>#DIV/0!</v>
      </c>
      <c r="D30" s="358" t="e">
        <f t="shared" si="18"/>
        <v>#DIV/0!</v>
      </c>
      <c r="E30" s="358" t="e">
        <f t="shared" si="18"/>
        <v>#DIV/0!</v>
      </c>
      <c r="F30" s="358" t="e">
        <f t="shared" si="18"/>
        <v>#DIV/0!</v>
      </c>
      <c r="G30" s="358" t="e">
        <f t="shared" si="18"/>
        <v>#DIV/0!</v>
      </c>
      <c r="H30" s="358" t="e">
        <f t="shared" si="18"/>
        <v>#DIV/0!</v>
      </c>
      <c r="I30" s="358" t="e">
        <f t="shared" si="18"/>
        <v>#DIV/0!</v>
      </c>
      <c r="J30" s="358" t="e">
        <f t="shared" si="18"/>
        <v>#DIV/0!</v>
      </c>
      <c r="K30" s="358" t="e">
        <f t="shared" si="18"/>
        <v>#DIV/0!</v>
      </c>
      <c r="L30" s="358" t="e">
        <f t="shared" si="18"/>
        <v>#DIV/0!</v>
      </c>
      <c r="M30" s="358" t="e">
        <f t="shared" si="18"/>
        <v>#DIV/0!</v>
      </c>
      <c r="N30" s="358" t="e">
        <f t="shared" si="18"/>
        <v>#DIV/0!</v>
      </c>
      <c r="O30" s="358" t="e">
        <f t="shared" si="18"/>
        <v>#DIV/0!</v>
      </c>
      <c r="P30" s="358" t="e">
        <f t="shared" si="18"/>
        <v>#DIV/0!</v>
      </c>
      <c r="Q30" s="358" t="e">
        <f t="shared" si="18"/>
        <v>#DIV/0!</v>
      </c>
      <c r="R30" s="358" t="e">
        <f t="shared" si="18"/>
        <v>#DIV/0!</v>
      </c>
      <c r="S30" s="358" t="e">
        <f t="shared" si="18"/>
        <v>#DIV/0!</v>
      </c>
      <c r="T30" s="358" t="e">
        <f t="shared" si="18"/>
        <v>#DIV/0!</v>
      </c>
      <c r="U30" s="358" t="e">
        <f t="shared" si="18"/>
        <v>#DIV/0!</v>
      </c>
      <c r="V30" s="358" t="e">
        <f t="shared" si="18"/>
        <v>#DIV/0!</v>
      </c>
      <c r="W30" s="358" t="e">
        <f t="shared" si="18"/>
        <v>#DIV/0!</v>
      </c>
      <c r="X30" s="358" t="e">
        <f t="shared" si="18"/>
        <v>#DIV/0!</v>
      </c>
      <c r="Y30" s="358" t="e">
        <f t="shared" si="18"/>
        <v>#DIV/0!</v>
      </c>
      <c r="Z30" s="358" t="e">
        <f t="shared" si="18"/>
        <v>#DIV/0!</v>
      </c>
      <c r="AA30" s="358" t="e">
        <f t="shared" si="18"/>
        <v>#DIV/0!</v>
      </c>
      <c r="AB30" s="358" t="e">
        <f t="shared" si="18"/>
        <v>#DIV/0!</v>
      </c>
      <c r="AC30" s="358" t="e">
        <f t="shared" si="18"/>
        <v>#DIV/0!</v>
      </c>
      <c r="AD30" s="358" t="e">
        <f t="shared" si="18"/>
        <v>#DIV/0!</v>
      </c>
      <c r="AE30" s="358" t="e">
        <f t="shared" si="18"/>
        <v>#DIV/0!</v>
      </c>
      <c r="AF30" s="358" t="e">
        <f t="shared" si="18"/>
        <v>#DIV/0!</v>
      </c>
      <c r="AG30" s="358" t="e">
        <f t="shared" si="18"/>
        <v>#DIV/0!</v>
      </c>
      <c r="AH30" s="358" t="e">
        <f t="shared" si="18"/>
        <v>#DIV/0!</v>
      </c>
      <c r="AI30" s="358" t="e">
        <f t="shared" ref="AI30:BB30" si="19">(AI89+AI143+AI197+AI251+AI305)/COUNTA(VP)</f>
        <v>#DIV/0!</v>
      </c>
      <c r="AJ30" s="358" t="e">
        <f t="shared" si="19"/>
        <v>#DIV/0!</v>
      </c>
      <c r="AK30" s="358" t="e">
        <f t="shared" si="19"/>
        <v>#DIV/0!</v>
      </c>
      <c r="AL30" s="358" t="e">
        <f t="shared" si="19"/>
        <v>#DIV/0!</v>
      </c>
      <c r="AM30" s="358" t="e">
        <f t="shared" si="19"/>
        <v>#DIV/0!</v>
      </c>
      <c r="AN30" s="358" t="e">
        <f t="shared" si="19"/>
        <v>#DIV/0!</v>
      </c>
      <c r="AO30" s="358" t="e">
        <f t="shared" si="19"/>
        <v>#DIV/0!</v>
      </c>
      <c r="AP30" s="358" t="e">
        <f t="shared" si="19"/>
        <v>#DIV/0!</v>
      </c>
      <c r="AQ30" s="358" t="e">
        <f t="shared" si="19"/>
        <v>#DIV/0!</v>
      </c>
      <c r="AR30" s="358" t="e">
        <f t="shared" si="19"/>
        <v>#DIV/0!</v>
      </c>
      <c r="AS30" s="358" t="e">
        <f t="shared" si="19"/>
        <v>#DIV/0!</v>
      </c>
      <c r="AT30" s="358" t="e">
        <f t="shared" si="19"/>
        <v>#DIV/0!</v>
      </c>
      <c r="AU30" s="358" t="e">
        <f t="shared" si="19"/>
        <v>#DIV/0!</v>
      </c>
      <c r="AV30" s="358" t="e">
        <f t="shared" si="19"/>
        <v>#DIV/0!</v>
      </c>
      <c r="AW30" s="358" t="e">
        <f t="shared" si="19"/>
        <v>#DIV/0!</v>
      </c>
      <c r="AX30" s="358" t="e">
        <f t="shared" si="19"/>
        <v>#DIV/0!</v>
      </c>
      <c r="AY30" s="358" t="e">
        <f t="shared" si="19"/>
        <v>#DIV/0!</v>
      </c>
      <c r="AZ30" s="358" t="e">
        <f t="shared" si="19"/>
        <v>#DIV/0!</v>
      </c>
      <c r="BA30" s="358" t="e">
        <f t="shared" si="19"/>
        <v>#DIV/0!</v>
      </c>
      <c r="BB30" s="358" t="e">
        <f t="shared" si="19"/>
        <v>#DIV/0!</v>
      </c>
    </row>
    <row r="31" spans="2:54" ht="16.5" customHeight="1" x14ac:dyDescent="0.2">
      <c r="B31" s="266">
        <v>11</v>
      </c>
      <c r="C31" s="358" t="e">
        <f t="shared" ref="C31:AH31" si="20">(C90+C144+C198+C252+C306)/COUNTA(VP)</f>
        <v>#DIV/0!</v>
      </c>
      <c r="D31" s="358" t="e">
        <f t="shared" si="20"/>
        <v>#DIV/0!</v>
      </c>
      <c r="E31" s="358" t="e">
        <f t="shared" si="20"/>
        <v>#DIV/0!</v>
      </c>
      <c r="F31" s="358" t="e">
        <f t="shared" si="20"/>
        <v>#DIV/0!</v>
      </c>
      <c r="G31" s="358" t="e">
        <f t="shared" si="20"/>
        <v>#DIV/0!</v>
      </c>
      <c r="H31" s="358" t="e">
        <f t="shared" si="20"/>
        <v>#DIV/0!</v>
      </c>
      <c r="I31" s="358" t="e">
        <f t="shared" si="20"/>
        <v>#DIV/0!</v>
      </c>
      <c r="J31" s="358" t="e">
        <f t="shared" si="20"/>
        <v>#DIV/0!</v>
      </c>
      <c r="K31" s="358" t="e">
        <f t="shared" si="20"/>
        <v>#DIV/0!</v>
      </c>
      <c r="L31" s="358" t="e">
        <f t="shared" si="20"/>
        <v>#DIV/0!</v>
      </c>
      <c r="M31" s="358" t="e">
        <f t="shared" si="20"/>
        <v>#DIV/0!</v>
      </c>
      <c r="N31" s="358" t="e">
        <f t="shared" si="20"/>
        <v>#DIV/0!</v>
      </c>
      <c r="O31" s="358" t="e">
        <f t="shared" si="20"/>
        <v>#DIV/0!</v>
      </c>
      <c r="P31" s="358" t="e">
        <f t="shared" si="20"/>
        <v>#DIV/0!</v>
      </c>
      <c r="Q31" s="358" t="e">
        <f t="shared" si="20"/>
        <v>#DIV/0!</v>
      </c>
      <c r="R31" s="358" t="e">
        <f t="shared" si="20"/>
        <v>#DIV/0!</v>
      </c>
      <c r="S31" s="358" t="e">
        <f t="shared" si="20"/>
        <v>#DIV/0!</v>
      </c>
      <c r="T31" s="358" t="e">
        <f t="shared" si="20"/>
        <v>#DIV/0!</v>
      </c>
      <c r="U31" s="358" t="e">
        <f t="shared" si="20"/>
        <v>#DIV/0!</v>
      </c>
      <c r="V31" s="358" t="e">
        <f t="shared" si="20"/>
        <v>#DIV/0!</v>
      </c>
      <c r="W31" s="358" t="e">
        <f t="shared" si="20"/>
        <v>#DIV/0!</v>
      </c>
      <c r="X31" s="358" t="e">
        <f t="shared" si="20"/>
        <v>#DIV/0!</v>
      </c>
      <c r="Y31" s="358" t="e">
        <f t="shared" si="20"/>
        <v>#DIV/0!</v>
      </c>
      <c r="Z31" s="358" t="e">
        <f t="shared" si="20"/>
        <v>#DIV/0!</v>
      </c>
      <c r="AA31" s="358" t="e">
        <f t="shared" si="20"/>
        <v>#DIV/0!</v>
      </c>
      <c r="AB31" s="358" t="e">
        <f t="shared" si="20"/>
        <v>#DIV/0!</v>
      </c>
      <c r="AC31" s="358" t="e">
        <f t="shared" si="20"/>
        <v>#DIV/0!</v>
      </c>
      <c r="AD31" s="358" t="e">
        <f t="shared" si="20"/>
        <v>#DIV/0!</v>
      </c>
      <c r="AE31" s="358" t="e">
        <f t="shared" si="20"/>
        <v>#DIV/0!</v>
      </c>
      <c r="AF31" s="358" t="e">
        <f t="shared" si="20"/>
        <v>#DIV/0!</v>
      </c>
      <c r="AG31" s="358" t="e">
        <f t="shared" si="20"/>
        <v>#DIV/0!</v>
      </c>
      <c r="AH31" s="358" t="e">
        <f t="shared" si="20"/>
        <v>#DIV/0!</v>
      </c>
      <c r="AI31" s="358" t="e">
        <f t="shared" ref="AI31:BB31" si="21">(AI90+AI144+AI198+AI252+AI306)/COUNTA(VP)</f>
        <v>#DIV/0!</v>
      </c>
      <c r="AJ31" s="358" t="e">
        <f t="shared" si="21"/>
        <v>#DIV/0!</v>
      </c>
      <c r="AK31" s="358" t="e">
        <f t="shared" si="21"/>
        <v>#DIV/0!</v>
      </c>
      <c r="AL31" s="358" t="e">
        <f t="shared" si="21"/>
        <v>#DIV/0!</v>
      </c>
      <c r="AM31" s="358" t="e">
        <f t="shared" si="21"/>
        <v>#DIV/0!</v>
      </c>
      <c r="AN31" s="358" t="e">
        <f t="shared" si="21"/>
        <v>#DIV/0!</v>
      </c>
      <c r="AO31" s="358" t="e">
        <f t="shared" si="21"/>
        <v>#DIV/0!</v>
      </c>
      <c r="AP31" s="358" t="e">
        <f t="shared" si="21"/>
        <v>#DIV/0!</v>
      </c>
      <c r="AQ31" s="358" t="e">
        <f t="shared" si="21"/>
        <v>#DIV/0!</v>
      </c>
      <c r="AR31" s="358" t="e">
        <f t="shared" si="21"/>
        <v>#DIV/0!</v>
      </c>
      <c r="AS31" s="358" t="e">
        <f t="shared" si="21"/>
        <v>#DIV/0!</v>
      </c>
      <c r="AT31" s="358" t="e">
        <f t="shared" si="21"/>
        <v>#DIV/0!</v>
      </c>
      <c r="AU31" s="358" t="e">
        <f t="shared" si="21"/>
        <v>#DIV/0!</v>
      </c>
      <c r="AV31" s="358" t="e">
        <f t="shared" si="21"/>
        <v>#DIV/0!</v>
      </c>
      <c r="AW31" s="358" t="e">
        <f t="shared" si="21"/>
        <v>#DIV/0!</v>
      </c>
      <c r="AX31" s="358" t="e">
        <f t="shared" si="21"/>
        <v>#DIV/0!</v>
      </c>
      <c r="AY31" s="358" t="e">
        <f t="shared" si="21"/>
        <v>#DIV/0!</v>
      </c>
      <c r="AZ31" s="358" t="e">
        <f t="shared" si="21"/>
        <v>#DIV/0!</v>
      </c>
      <c r="BA31" s="358" t="e">
        <f t="shared" si="21"/>
        <v>#DIV/0!</v>
      </c>
      <c r="BB31" s="358" t="e">
        <f t="shared" si="21"/>
        <v>#DIV/0!</v>
      </c>
    </row>
    <row r="32" spans="2:54" ht="16.5" customHeight="1" x14ac:dyDescent="0.2">
      <c r="B32" s="266">
        <v>12</v>
      </c>
      <c r="C32" s="358" t="e">
        <f t="shared" ref="C32:AH32" si="22">(C91+C145+C199+C253+C307)/COUNTA(VP)</f>
        <v>#DIV/0!</v>
      </c>
      <c r="D32" s="358" t="e">
        <f t="shared" si="22"/>
        <v>#DIV/0!</v>
      </c>
      <c r="E32" s="358" t="e">
        <f t="shared" si="22"/>
        <v>#DIV/0!</v>
      </c>
      <c r="F32" s="358" t="e">
        <f t="shared" si="22"/>
        <v>#DIV/0!</v>
      </c>
      <c r="G32" s="358" t="e">
        <f t="shared" si="22"/>
        <v>#DIV/0!</v>
      </c>
      <c r="H32" s="358" t="e">
        <f t="shared" si="22"/>
        <v>#DIV/0!</v>
      </c>
      <c r="I32" s="358" t="e">
        <f t="shared" si="22"/>
        <v>#DIV/0!</v>
      </c>
      <c r="J32" s="358" t="e">
        <f t="shared" si="22"/>
        <v>#DIV/0!</v>
      </c>
      <c r="K32" s="358" t="e">
        <f t="shared" si="22"/>
        <v>#DIV/0!</v>
      </c>
      <c r="L32" s="358" t="e">
        <f t="shared" si="22"/>
        <v>#DIV/0!</v>
      </c>
      <c r="M32" s="358" t="e">
        <f t="shared" si="22"/>
        <v>#DIV/0!</v>
      </c>
      <c r="N32" s="358" t="e">
        <f t="shared" si="22"/>
        <v>#DIV/0!</v>
      </c>
      <c r="O32" s="358" t="e">
        <f t="shared" si="22"/>
        <v>#DIV/0!</v>
      </c>
      <c r="P32" s="358" t="e">
        <f t="shared" si="22"/>
        <v>#DIV/0!</v>
      </c>
      <c r="Q32" s="358" t="e">
        <f t="shared" si="22"/>
        <v>#DIV/0!</v>
      </c>
      <c r="R32" s="358" t="e">
        <f t="shared" si="22"/>
        <v>#DIV/0!</v>
      </c>
      <c r="S32" s="358" t="e">
        <f t="shared" si="22"/>
        <v>#DIV/0!</v>
      </c>
      <c r="T32" s="358" t="e">
        <f t="shared" si="22"/>
        <v>#DIV/0!</v>
      </c>
      <c r="U32" s="358" t="e">
        <f t="shared" si="22"/>
        <v>#DIV/0!</v>
      </c>
      <c r="V32" s="358" t="e">
        <f t="shared" si="22"/>
        <v>#DIV/0!</v>
      </c>
      <c r="W32" s="358" t="e">
        <f t="shared" si="22"/>
        <v>#DIV/0!</v>
      </c>
      <c r="X32" s="358" t="e">
        <f t="shared" si="22"/>
        <v>#DIV/0!</v>
      </c>
      <c r="Y32" s="358" t="e">
        <f t="shared" si="22"/>
        <v>#DIV/0!</v>
      </c>
      <c r="Z32" s="358" t="e">
        <f t="shared" si="22"/>
        <v>#DIV/0!</v>
      </c>
      <c r="AA32" s="358" t="e">
        <f t="shared" si="22"/>
        <v>#DIV/0!</v>
      </c>
      <c r="AB32" s="358" t="e">
        <f t="shared" si="22"/>
        <v>#DIV/0!</v>
      </c>
      <c r="AC32" s="358" t="e">
        <f t="shared" si="22"/>
        <v>#DIV/0!</v>
      </c>
      <c r="AD32" s="358" t="e">
        <f t="shared" si="22"/>
        <v>#DIV/0!</v>
      </c>
      <c r="AE32" s="358" t="e">
        <f t="shared" si="22"/>
        <v>#DIV/0!</v>
      </c>
      <c r="AF32" s="358" t="e">
        <f t="shared" si="22"/>
        <v>#DIV/0!</v>
      </c>
      <c r="AG32" s="358" t="e">
        <f t="shared" si="22"/>
        <v>#DIV/0!</v>
      </c>
      <c r="AH32" s="358" t="e">
        <f t="shared" si="22"/>
        <v>#DIV/0!</v>
      </c>
      <c r="AI32" s="358" t="e">
        <f t="shared" ref="AI32:BB32" si="23">(AI91+AI145+AI199+AI253+AI307)/COUNTA(VP)</f>
        <v>#DIV/0!</v>
      </c>
      <c r="AJ32" s="358" t="e">
        <f t="shared" si="23"/>
        <v>#DIV/0!</v>
      </c>
      <c r="AK32" s="358" t="e">
        <f t="shared" si="23"/>
        <v>#DIV/0!</v>
      </c>
      <c r="AL32" s="358" t="e">
        <f t="shared" si="23"/>
        <v>#DIV/0!</v>
      </c>
      <c r="AM32" s="358" t="e">
        <f t="shared" si="23"/>
        <v>#DIV/0!</v>
      </c>
      <c r="AN32" s="358" t="e">
        <f t="shared" si="23"/>
        <v>#DIV/0!</v>
      </c>
      <c r="AO32" s="358" t="e">
        <f t="shared" si="23"/>
        <v>#DIV/0!</v>
      </c>
      <c r="AP32" s="358" t="e">
        <f t="shared" si="23"/>
        <v>#DIV/0!</v>
      </c>
      <c r="AQ32" s="358" t="e">
        <f t="shared" si="23"/>
        <v>#DIV/0!</v>
      </c>
      <c r="AR32" s="358" t="e">
        <f t="shared" si="23"/>
        <v>#DIV/0!</v>
      </c>
      <c r="AS32" s="358" t="e">
        <f t="shared" si="23"/>
        <v>#DIV/0!</v>
      </c>
      <c r="AT32" s="358" t="e">
        <f t="shared" si="23"/>
        <v>#DIV/0!</v>
      </c>
      <c r="AU32" s="358" t="e">
        <f t="shared" si="23"/>
        <v>#DIV/0!</v>
      </c>
      <c r="AV32" s="358" t="e">
        <f t="shared" si="23"/>
        <v>#DIV/0!</v>
      </c>
      <c r="AW32" s="358" t="e">
        <f t="shared" si="23"/>
        <v>#DIV/0!</v>
      </c>
      <c r="AX32" s="358" t="e">
        <f t="shared" si="23"/>
        <v>#DIV/0!</v>
      </c>
      <c r="AY32" s="358" t="e">
        <f t="shared" si="23"/>
        <v>#DIV/0!</v>
      </c>
      <c r="AZ32" s="358" t="e">
        <f t="shared" si="23"/>
        <v>#DIV/0!</v>
      </c>
      <c r="BA32" s="358" t="e">
        <f t="shared" si="23"/>
        <v>#DIV/0!</v>
      </c>
      <c r="BB32" s="358" t="e">
        <f t="shared" si="23"/>
        <v>#DIV/0!</v>
      </c>
    </row>
    <row r="33" spans="2:54" ht="16.5" customHeight="1" x14ac:dyDescent="0.2">
      <c r="B33" s="266">
        <v>13</v>
      </c>
      <c r="C33" s="358" t="e">
        <f t="shared" ref="C33:AH33" si="24">(C92+C146+C200+C254+C308)/COUNTA(VP)</f>
        <v>#DIV/0!</v>
      </c>
      <c r="D33" s="358" t="e">
        <f t="shared" si="24"/>
        <v>#DIV/0!</v>
      </c>
      <c r="E33" s="358" t="e">
        <f t="shared" si="24"/>
        <v>#DIV/0!</v>
      </c>
      <c r="F33" s="358" t="e">
        <f t="shared" si="24"/>
        <v>#DIV/0!</v>
      </c>
      <c r="G33" s="358" t="e">
        <f t="shared" si="24"/>
        <v>#DIV/0!</v>
      </c>
      <c r="H33" s="358" t="e">
        <f t="shared" si="24"/>
        <v>#DIV/0!</v>
      </c>
      <c r="I33" s="358" t="e">
        <f t="shared" si="24"/>
        <v>#DIV/0!</v>
      </c>
      <c r="J33" s="358" t="e">
        <f t="shared" si="24"/>
        <v>#DIV/0!</v>
      </c>
      <c r="K33" s="358" t="e">
        <f t="shared" si="24"/>
        <v>#DIV/0!</v>
      </c>
      <c r="L33" s="358" t="e">
        <f t="shared" si="24"/>
        <v>#DIV/0!</v>
      </c>
      <c r="M33" s="358" t="e">
        <f t="shared" si="24"/>
        <v>#DIV/0!</v>
      </c>
      <c r="N33" s="358" t="e">
        <f t="shared" si="24"/>
        <v>#DIV/0!</v>
      </c>
      <c r="O33" s="358" t="e">
        <f t="shared" si="24"/>
        <v>#DIV/0!</v>
      </c>
      <c r="P33" s="358" t="e">
        <f t="shared" si="24"/>
        <v>#DIV/0!</v>
      </c>
      <c r="Q33" s="358" t="e">
        <f t="shared" si="24"/>
        <v>#DIV/0!</v>
      </c>
      <c r="R33" s="358" t="e">
        <f t="shared" si="24"/>
        <v>#DIV/0!</v>
      </c>
      <c r="S33" s="358" t="e">
        <f t="shared" si="24"/>
        <v>#DIV/0!</v>
      </c>
      <c r="T33" s="358" t="e">
        <f t="shared" si="24"/>
        <v>#DIV/0!</v>
      </c>
      <c r="U33" s="358" t="e">
        <f t="shared" si="24"/>
        <v>#DIV/0!</v>
      </c>
      <c r="V33" s="358" t="e">
        <f t="shared" si="24"/>
        <v>#DIV/0!</v>
      </c>
      <c r="W33" s="358" t="e">
        <f t="shared" si="24"/>
        <v>#DIV/0!</v>
      </c>
      <c r="X33" s="358" t="e">
        <f t="shared" si="24"/>
        <v>#DIV/0!</v>
      </c>
      <c r="Y33" s="358" t="e">
        <f t="shared" si="24"/>
        <v>#DIV/0!</v>
      </c>
      <c r="Z33" s="358" t="e">
        <f t="shared" si="24"/>
        <v>#DIV/0!</v>
      </c>
      <c r="AA33" s="358" t="e">
        <f t="shared" si="24"/>
        <v>#DIV/0!</v>
      </c>
      <c r="AB33" s="358" t="e">
        <f t="shared" si="24"/>
        <v>#DIV/0!</v>
      </c>
      <c r="AC33" s="358" t="e">
        <f t="shared" si="24"/>
        <v>#DIV/0!</v>
      </c>
      <c r="AD33" s="358" t="e">
        <f t="shared" si="24"/>
        <v>#DIV/0!</v>
      </c>
      <c r="AE33" s="358" t="e">
        <f t="shared" si="24"/>
        <v>#DIV/0!</v>
      </c>
      <c r="AF33" s="358" t="e">
        <f t="shared" si="24"/>
        <v>#DIV/0!</v>
      </c>
      <c r="AG33" s="358" t="e">
        <f t="shared" si="24"/>
        <v>#DIV/0!</v>
      </c>
      <c r="AH33" s="358" t="e">
        <f t="shared" si="24"/>
        <v>#DIV/0!</v>
      </c>
      <c r="AI33" s="358" t="e">
        <f t="shared" ref="AI33:BB33" si="25">(AI92+AI146+AI200+AI254+AI308)/COUNTA(VP)</f>
        <v>#DIV/0!</v>
      </c>
      <c r="AJ33" s="358" t="e">
        <f t="shared" si="25"/>
        <v>#DIV/0!</v>
      </c>
      <c r="AK33" s="358" t="e">
        <f t="shared" si="25"/>
        <v>#DIV/0!</v>
      </c>
      <c r="AL33" s="358" t="e">
        <f t="shared" si="25"/>
        <v>#DIV/0!</v>
      </c>
      <c r="AM33" s="358" t="e">
        <f t="shared" si="25"/>
        <v>#DIV/0!</v>
      </c>
      <c r="AN33" s="358" t="e">
        <f t="shared" si="25"/>
        <v>#DIV/0!</v>
      </c>
      <c r="AO33" s="358" t="e">
        <f t="shared" si="25"/>
        <v>#DIV/0!</v>
      </c>
      <c r="AP33" s="358" t="e">
        <f t="shared" si="25"/>
        <v>#DIV/0!</v>
      </c>
      <c r="AQ33" s="358" t="e">
        <f t="shared" si="25"/>
        <v>#DIV/0!</v>
      </c>
      <c r="AR33" s="358" t="e">
        <f t="shared" si="25"/>
        <v>#DIV/0!</v>
      </c>
      <c r="AS33" s="358" t="e">
        <f t="shared" si="25"/>
        <v>#DIV/0!</v>
      </c>
      <c r="AT33" s="358" t="e">
        <f t="shared" si="25"/>
        <v>#DIV/0!</v>
      </c>
      <c r="AU33" s="358" t="e">
        <f t="shared" si="25"/>
        <v>#DIV/0!</v>
      </c>
      <c r="AV33" s="358" t="e">
        <f t="shared" si="25"/>
        <v>#DIV/0!</v>
      </c>
      <c r="AW33" s="358" t="e">
        <f t="shared" si="25"/>
        <v>#DIV/0!</v>
      </c>
      <c r="AX33" s="358" t="e">
        <f t="shared" si="25"/>
        <v>#DIV/0!</v>
      </c>
      <c r="AY33" s="358" t="e">
        <f t="shared" si="25"/>
        <v>#DIV/0!</v>
      </c>
      <c r="AZ33" s="358" t="e">
        <f t="shared" si="25"/>
        <v>#DIV/0!</v>
      </c>
      <c r="BA33" s="358" t="e">
        <f t="shared" si="25"/>
        <v>#DIV/0!</v>
      </c>
      <c r="BB33" s="358" t="e">
        <f t="shared" si="25"/>
        <v>#DIV/0!</v>
      </c>
    </row>
    <row r="34" spans="2:54" ht="16.5" customHeight="1" x14ac:dyDescent="0.2">
      <c r="B34" s="266">
        <v>14</v>
      </c>
      <c r="C34" s="358" t="e">
        <f t="shared" ref="C34:AH34" si="26">(C93+C147+C201+C255+C309)/COUNTA(VP)</f>
        <v>#DIV/0!</v>
      </c>
      <c r="D34" s="358" t="e">
        <f t="shared" si="26"/>
        <v>#DIV/0!</v>
      </c>
      <c r="E34" s="358" t="e">
        <f t="shared" si="26"/>
        <v>#DIV/0!</v>
      </c>
      <c r="F34" s="358" t="e">
        <f t="shared" si="26"/>
        <v>#DIV/0!</v>
      </c>
      <c r="G34" s="358" t="e">
        <f t="shared" si="26"/>
        <v>#DIV/0!</v>
      </c>
      <c r="H34" s="358" t="e">
        <f t="shared" si="26"/>
        <v>#DIV/0!</v>
      </c>
      <c r="I34" s="358" t="e">
        <f t="shared" si="26"/>
        <v>#DIV/0!</v>
      </c>
      <c r="J34" s="358" t="e">
        <f t="shared" si="26"/>
        <v>#DIV/0!</v>
      </c>
      <c r="K34" s="358" t="e">
        <f t="shared" si="26"/>
        <v>#DIV/0!</v>
      </c>
      <c r="L34" s="358" t="e">
        <f t="shared" si="26"/>
        <v>#DIV/0!</v>
      </c>
      <c r="M34" s="358" t="e">
        <f t="shared" si="26"/>
        <v>#DIV/0!</v>
      </c>
      <c r="N34" s="358" t="e">
        <f t="shared" si="26"/>
        <v>#DIV/0!</v>
      </c>
      <c r="O34" s="358" t="e">
        <f t="shared" si="26"/>
        <v>#DIV/0!</v>
      </c>
      <c r="P34" s="358" t="e">
        <f t="shared" si="26"/>
        <v>#DIV/0!</v>
      </c>
      <c r="Q34" s="358" t="e">
        <f t="shared" si="26"/>
        <v>#DIV/0!</v>
      </c>
      <c r="R34" s="358" t="e">
        <f t="shared" si="26"/>
        <v>#DIV/0!</v>
      </c>
      <c r="S34" s="358" t="e">
        <f t="shared" si="26"/>
        <v>#DIV/0!</v>
      </c>
      <c r="T34" s="358" t="e">
        <f t="shared" si="26"/>
        <v>#DIV/0!</v>
      </c>
      <c r="U34" s="358" t="e">
        <f t="shared" si="26"/>
        <v>#DIV/0!</v>
      </c>
      <c r="V34" s="358" t="e">
        <f t="shared" si="26"/>
        <v>#DIV/0!</v>
      </c>
      <c r="W34" s="358" t="e">
        <f t="shared" si="26"/>
        <v>#DIV/0!</v>
      </c>
      <c r="X34" s="358" t="e">
        <f t="shared" si="26"/>
        <v>#DIV/0!</v>
      </c>
      <c r="Y34" s="358" t="e">
        <f t="shared" si="26"/>
        <v>#DIV/0!</v>
      </c>
      <c r="Z34" s="358" t="e">
        <f t="shared" si="26"/>
        <v>#DIV/0!</v>
      </c>
      <c r="AA34" s="358" t="e">
        <f t="shared" si="26"/>
        <v>#DIV/0!</v>
      </c>
      <c r="AB34" s="358" t="e">
        <f t="shared" si="26"/>
        <v>#DIV/0!</v>
      </c>
      <c r="AC34" s="358" t="e">
        <f t="shared" si="26"/>
        <v>#DIV/0!</v>
      </c>
      <c r="AD34" s="358" t="e">
        <f t="shared" si="26"/>
        <v>#DIV/0!</v>
      </c>
      <c r="AE34" s="358" t="e">
        <f t="shared" si="26"/>
        <v>#DIV/0!</v>
      </c>
      <c r="AF34" s="358" t="e">
        <f t="shared" si="26"/>
        <v>#DIV/0!</v>
      </c>
      <c r="AG34" s="358" t="e">
        <f t="shared" si="26"/>
        <v>#DIV/0!</v>
      </c>
      <c r="AH34" s="358" t="e">
        <f t="shared" si="26"/>
        <v>#DIV/0!</v>
      </c>
      <c r="AI34" s="358" t="e">
        <f t="shared" ref="AI34:BB34" si="27">(AI93+AI147+AI201+AI255+AI309)/COUNTA(VP)</f>
        <v>#DIV/0!</v>
      </c>
      <c r="AJ34" s="358" t="e">
        <f t="shared" si="27"/>
        <v>#DIV/0!</v>
      </c>
      <c r="AK34" s="358" t="e">
        <f t="shared" si="27"/>
        <v>#DIV/0!</v>
      </c>
      <c r="AL34" s="358" t="e">
        <f t="shared" si="27"/>
        <v>#DIV/0!</v>
      </c>
      <c r="AM34" s="358" t="e">
        <f t="shared" si="27"/>
        <v>#DIV/0!</v>
      </c>
      <c r="AN34" s="358" t="e">
        <f t="shared" si="27"/>
        <v>#DIV/0!</v>
      </c>
      <c r="AO34" s="358" t="e">
        <f t="shared" si="27"/>
        <v>#DIV/0!</v>
      </c>
      <c r="AP34" s="358" t="e">
        <f t="shared" si="27"/>
        <v>#DIV/0!</v>
      </c>
      <c r="AQ34" s="358" t="e">
        <f t="shared" si="27"/>
        <v>#DIV/0!</v>
      </c>
      <c r="AR34" s="358" t="e">
        <f t="shared" si="27"/>
        <v>#DIV/0!</v>
      </c>
      <c r="AS34" s="358" t="e">
        <f t="shared" si="27"/>
        <v>#DIV/0!</v>
      </c>
      <c r="AT34" s="358" t="e">
        <f t="shared" si="27"/>
        <v>#DIV/0!</v>
      </c>
      <c r="AU34" s="358" t="e">
        <f t="shared" si="27"/>
        <v>#DIV/0!</v>
      </c>
      <c r="AV34" s="358" t="e">
        <f t="shared" si="27"/>
        <v>#DIV/0!</v>
      </c>
      <c r="AW34" s="358" t="e">
        <f t="shared" si="27"/>
        <v>#DIV/0!</v>
      </c>
      <c r="AX34" s="358" t="e">
        <f t="shared" si="27"/>
        <v>#DIV/0!</v>
      </c>
      <c r="AY34" s="358" t="e">
        <f t="shared" si="27"/>
        <v>#DIV/0!</v>
      </c>
      <c r="AZ34" s="358" t="e">
        <f t="shared" si="27"/>
        <v>#DIV/0!</v>
      </c>
      <c r="BA34" s="358" t="e">
        <f t="shared" si="27"/>
        <v>#DIV/0!</v>
      </c>
      <c r="BB34" s="358" t="e">
        <f t="shared" si="27"/>
        <v>#DIV/0!</v>
      </c>
    </row>
    <row r="35" spans="2:54" ht="16.5" customHeight="1" x14ac:dyDescent="0.2">
      <c r="B35" s="266">
        <v>15</v>
      </c>
      <c r="C35" s="358" t="e">
        <f t="shared" ref="C35:AH35" si="28">(C94+C148+C202+C256+C310)/COUNTA(VP)</f>
        <v>#DIV/0!</v>
      </c>
      <c r="D35" s="358" t="e">
        <f t="shared" si="28"/>
        <v>#DIV/0!</v>
      </c>
      <c r="E35" s="358" t="e">
        <f t="shared" si="28"/>
        <v>#DIV/0!</v>
      </c>
      <c r="F35" s="358" t="e">
        <f t="shared" si="28"/>
        <v>#DIV/0!</v>
      </c>
      <c r="G35" s="358" t="e">
        <f t="shared" si="28"/>
        <v>#DIV/0!</v>
      </c>
      <c r="H35" s="358" t="e">
        <f t="shared" si="28"/>
        <v>#DIV/0!</v>
      </c>
      <c r="I35" s="358" t="e">
        <f t="shared" si="28"/>
        <v>#DIV/0!</v>
      </c>
      <c r="J35" s="358" t="e">
        <f t="shared" si="28"/>
        <v>#DIV/0!</v>
      </c>
      <c r="K35" s="358" t="e">
        <f t="shared" si="28"/>
        <v>#DIV/0!</v>
      </c>
      <c r="L35" s="358" t="e">
        <f t="shared" si="28"/>
        <v>#DIV/0!</v>
      </c>
      <c r="M35" s="358" t="e">
        <f t="shared" si="28"/>
        <v>#DIV/0!</v>
      </c>
      <c r="N35" s="358" t="e">
        <f t="shared" si="28"/>
        <v>#DIV/0!</v>
      </c>
      <c r="O35" s="358" t="e">
        <f t="shared" si="28"/>
        <v>#DIV/0!</v>
      </c>
      <c r="P35" s="358" t="e">
        <f t="shared" si="28"/>
        <v>#DIV/0!</v>
      </c>
      <c r="Q35" s="358" t="e">
        <f t="shared" si="28"/>
        <v>#DIV/0!</v>
      </c>
      <c r="R35" s="358" t="e">
        <f t="shared" si="28"/>
        <v>#DIV/0!</v>
      </c>
      <c r="S35" s="358" t="e">
        <f t="shared" si="28"/>
        <v>#DIV/0!</v>
      </c>
      <c r="T35" s="358" t="e">
        <f t="shared" si="28"/>
        <v>#DIV/0!</v>
      </c>
      <c r="U35" s="358" t="e">
        <f t="shared" si="28"/>
        <v>#DIV/0!</v>
      </c>
      <c r="V35" s="358" t="e">
        <f t="shared" si="28"/>
        <v>#DIV/0!</v>
      </c>
      <c r="W35" s="358" t="e">
        <f t="shared" si="28"/>
        <v>#DIV/0!</v>
      </c>
      <c r="X35" s="358" t="e">
        <f t="shared" si="28"/>
        <v>#DIV/0!</v>
      </c>
      <c r="Y35" s="358" t="e">
        <f t="shared" si="28"/>
        <v>#DIV/0!</v>
      </c>
      <c r="Z35" s="358" t="e">
        <f t="shared" si="28"/>
        <v>#DIV/0!</v>
      </c>
      <c r="AA35" s="358" t="e">
        <f t="shared" si="28"/>
        <v>#DIV/0!</v>
      </c>
      <c r="AB35" s="358" t="e">
        <f t="shared" si="28"/>
        <v>#DIV/0!</v>
      </c>
      <c r="AC35" s="358" t="e">
        <f t="shared" si="28"/>
        <v>#DIV/0!</v>
      </c>
      <c r="AD35" s="358" t="e">
        <f t="shared" si="28"/>
        <v>#DIV/0!</v>
      </c>
      <c r="AE35" s="358" t="e">
        <f t="shared" si="28"/>
        <v>#DIV/0!</v>
      </c>
      <c r="AF35" s="358" t="e">
        <f t="shared" si="28"/>
        <v>#DIV/0!</v>
      </c>
      <c r="AG35" s="358" t="e">
        <f t="shared" si="28"/>
        <v>#DIV/0!</v>
      </c>
      <c r="AH35" s="358" t="e">
        <f t="shared" si="28"/>
        <v>#DIV/0!</v>
      </c>
      <c r="AI35" s="358" t="e">
        <f t="shared" ref="AI35:BB35" si="29">(AI94+AI148+AI202+AI256+AI310)/COUNTA(VP)</f>
        <v>#DIV/0!</v>
      </c>
      <c r="AJ35" s="358" t="e">
        <f t="shared" si="29"/>
        <v>#DIV/0!</v>
      </c>
      <c r="AK35" s="358" t="e">
        <f t="shared" si="29"/>
        <v>#DIV/0!</v>
      </c>
      <c r="AL35" s="358" t="e">
        <f t="shared" si="29"/>
        <v>#DIV/0!</v>
      </c>
      <c r="AM35" s="358" t="e">
        <f t="shared" si="29"/>
        <v>#DIV/0!</v>
      </c>
      <c r="AN35" s="358" t="e">
        <f t="shared" si="29"/>
        <v>#DIV/0!</v>
      </c>
      <c r="AO35" s="358" t="e">
        <f t="shared" si="29"/>
        <v>#DIV/0!</v>
      </c>
      <c r="AP35" s="358" t="e">
        <f t="shared" si="29"/>
        <v>#DIV/0!</v>
      </c>
      <c r="AQ35" s="358" t="e">
        <f t="shared" si="29"/>
        <v>#DIV/0!</v>
      </c>
      <c r="AR35" s="358" t="e">
        <f t="shared" si="29"/>
        <v>#DIV/0!</v>
      </c>
      <c r="AS35" s="358" t="e">
        <f t="shared" si="29"/>
        <v>#DIV/0!</v>
      </c>
      <c r="AT35" s="358" t="e">
        <f t="shared" si="29"/>
        <v>#DIV/0!</v>
      </c>
      <c r="AU35" s="358" t="e">
        <f t="shared" si="29"/>
        <v>#DIV/0!</v>
      </c>
      <c r="AV35" s="358" t="e">
        <f t="shared" si="29"/>
        <v>#DIV/0!</v>
      </c>
      <c r="AW35" s="358" t="e">
        <f t="shared" si="29"/>
        <v>#DIV/0!</v>
      </c>
      <c r="AX35" s="358" t="e">
        <f t="shared" si="29"/>
        <v>#DIV/0!</v>
      </c>
      <c r="AY35" s="358" t="e">
        <f t="shared" si="29"/>
        <v>#DIV/0!</v>
      </c>
      <c r="AZ35" s="358" t="e">
        <f t="shared" si="29"/>
        <v>#DIV/0!</v>
      </c>
      <c r="BA35" s="358" t="e">
        <f t="shared" si="29"/>
        <v>#DIV/0!</v>
      </c>
      <c r="BB35" s="358" t="e">
        <f t="shared" si="29"/>
        <v>#DIV/0!</v>
      </c>
    </row>
    <row r="36" spans="2:54" ht="16.5" customHeight="1" x14ac:dyDescent="0.2">
      <c r="B36" s="266">
        <v>16</v>
      </c>
      <c r="C36" s="358" t="e">
        <f t="shared" ref="C36:AH36" si="30">(C95+C149+C203+C257+C311)/COUNTA(VP)</f>
        <v>#DIV/0!</v>
      </c>
      <c r="D36" s="358" t="e">
        <f t="shared" si="30"/>
        <v>#DIV/0!</v>
      </c>
      <c r="E36" s="358" t="e">
        <f t="shared" si="30"/>
        <v>#DIV/0!</v>
      </c>
      <c r="F36" s="358" t="e">
        <f t="shared" si="30"/>
        <v>#DIV/0!</v>
      </c>
      <c r="G36" s="358" t="e">
        <f t="shared" si="30"/>
        <v>#DIV/0!</v>
      </c>
      <c r="H36" s="358" t="e">
        <f t="shared" si="30"/>
        <v>#DIV/0!</v>
      </c>
      <c r="I36" s="358" t="e">
        <f t="shared" si="30"/>
        <v>#DIV/0!</v>
      </c>
      <c r="J36" s="358" t="e">
        <f t="shared" si="30"/>
        <v>#DIV/0!</v>
      </c>
      <c r="K36" s="358" t="e">
        <f t="shared" si="30"/>
        <v>#DIV/0!</v>
      </c>
      <c r="L36" s="358" t="e">
        <f t="shared" si="30"/>
        <v>#DIV/0!</v>
      </c>
      <c r="M36" s="358" t="e">
        <f t="shared" si="30"/>
        <v>#DIV/0!</v>
      </c>
      <c r="N36" s="358" t="e">
        <f t="shared" si="30"/>
        <v>#DIV/0!</v>
      </c>
      <c r="O36" s="358" t="e">
        <f t="shared" si="30"/>
        <v>#DIV/0!</v>
      </c>
      <c r="P36" s="358" t="e">
        <f t="shared" si="30"/>
        <v>#DIV/0!</v>
      </c>
      <c r="Q36" s="358" t="e">
        <f t="shared" si="30"/>
        <v>#DIV/0!</v>
      </c>
      <c r="R36" s="358" t="e">
        <f t="shared" si="30"/>
        <v>#DIV/0!</v>
      </c>
      <c r="S36" s="358" t="e">
        <f t="shared" si="30"/>
        <v>#DIV/0!</v>
      </c>
      <c r="T36" s="358" t="e">
        <f t="shared" si="30"/>
        <v>#DIV/0!</v>
      </c>
      <c r="U36" s="358" t="e">
        <f t="shared" si="30"/>
        <v>#DIV/0!</v>
      </c>
      <c r="V36" s="358" t="e">
        <f t="shared" si="30"/>
        <v>#DIV/0!</v>
      </c>
      <c r="W36" s="358" t="e">
        <f t="shared" si="30"/>
        <v>#DIV/0!</v>
      </c>
      <c r="X36" s="358" t="e">
        <f t="shared" si="30"/>
        <v>#DIV/0!</v>
      </c>
      <c r="Y36" s="358" t="e">
        <f t="shared" si="30"/>
        <v>#DIV/0!</v>
      </c>
      <c r="Z36" s="358" t="e">
        <f t="shared" si="30"/>
        <v>#DIV/0!</v>
      </c>
      <c r="AA36" s="358" t="e">
        <f t="shared" si="30"/>
        <v>#DIV/0!</v>
      </c>
      <c r="AB36" s="358" t="e">
        <f t="shared" si="30"/>
        <v>#DIV/0!</v>
      </c>
      <c r="AC36" s="358" t="e">
        <f t="shared" si="30"/>
        <v>#DIV/0!</v>
      </c>
      <c r="AD36" s="358" t="e">
        <f t="shared" si="30"/>
        <v>#DIV/0!</v>
      </c>
      <c r="AE36" s="358" t="e">
        <f t="shared" si="30"/>
        <v>#DIV/0!</v>
      </c>
      <c r="AF36" s="358" t="e">
        <f t="shared" si="30"/>
        <v>#DIV/0!</v>
      </c>
      <c r="AG36" s="358" t="e">
        <f t="shared" si="30"/>
        <v>#DIV/0!</v>
      </c>
      <c r="AH36" s="358" t="e">
        <f t="shared" si="30"/>
        <v>#DIV/0!</v>
      </c>
      <c r="AI36" s="358" t="e">
        <f t="shared" ref="AI36:BB36" si="31">(AI95+AI149+AI203+AI257+AI311)/COUNTA(VP)</f>
        <v>#DIV/0!</v>
      </c>
      <c r="AJ36" s="358" t="e">
        <f t="shared" si="31"/>
        <v>#DIV/0!</v>
      </c>
      <c r="AK36" s="358" t="e">
        <f t="shared" si="31"/>
        <v>#DIV/0!</v>
      </c>
      <c r="AL36" s="358" t="e">
        <f t="shared" si="31"/>
        <v>#DIV/0!</v>
      </c>
      <c r="AM36" s="358" t="e">
        <f t="shared" si="31"/>
        <v>#DIV/0!</v>
      </c>
      <c r="AN36" s="358" t="e">
        <f t="shared" si="31"/>
        <v>#DIV/0!</v>
      </c>
      <c r="AO36" s="358" t="e">
        <f t="shared" si="31"/>
        <v>#DIV/0!</v>
      </c>
      <c r="AP36" s="358" t="e">
        <f t="shared" si="31"/>
        <v>#DIV/0!</v>
      </c>
      <c r="AQ36" s="358" t="e">
        <f t="shared" si="31"/>
        <v>#DIV/0!</v>
      </c>
      <c r="AR36" s="358" t="e">
        <f t="shared" si="31"/>
        <v>#DIV/0!</v>
      </c>
      <c r="AS36" s="358" t="e">
        <f t="shared" si="31"/>
        <v>#DIV/0!</v>
      </c>
      <c r="AT36" s="358" t="e">
        <f t="shared" si="31"/>
        <v>#DIV/0!</v>
      </c>
      <c r="AU36" s="358" t="e">
        <f t="shared" si="31"/>
        <v>#DIV/0!</v>
      </c>
      <c r="AV36" s="358" t="e">
        <f t="shared" si="31"/>
        <v>#DIV/0!</v>
      </c>
      <c r="AW36" s="358" t="e">
        <f t="shared" si="31"/>
        <v>#DIV/0!</v>
      </c>
      <c r="AX36" s="358" t="e">
        <f t="shared" si="31"/>
        <v>#DIV/0!</v>
      </c>
      <c r="AY36" s="358" t="e">
        <f t="shared" si="31"/>
        <v>#DIV/0!</v>
      </c>
      <c r="AZ36" s="358" t="e">
        <f t="shared" si="31"/>
        <v>#DIV/0!</v>
      </c>
      <c r="BA36" s="358" t="e">
        <f t="shared" si="31"/>
        <v>#DIV/0!</v>
      </c>
      <c r="BB36" s="358" t="e">
        <f t="shared" si="31"/>
        <v>#DIV/0!</v>
      </c>
    </row>
    <row r="37" spans="2:54" ht="16.5" customHeight="1" x14ac:dyDescent="0.2">
      <c r="B37" s="266">
        <v>17</v>
      </c>
      <c r="C37" s="358" t="e">
        <f t="shared" ref="C37:AH37" si="32">(C96+C150+C204+C258+C312)/COUNTA(VP)</f>
        <v>#DIV/0!</v>
      </c>
      <c r="D37" s="358" t="e">
        <f t="shared" si="32"/>
        <v>#DIV/0!</v>
      </c>
      <c r="E37" s="358" t="e">
        <f t="shared" si="32"/>
        <v>#DIV/0!</v>
      </c>
      <c r="F37" s="358" t="e">
        <f t="shared" si="32"/>
        <v>#DIV/0!</v>
      </c>
      <c r="G37" s="358" t="e">
        <f t="shared" si="32"/>
        <v>#DIV/0!</v>
      </c>
      <c r="H37" s="358" t="e">
        <f t="shared" si="32"/>
        <v>#DIV/0!</v>
      </c>
      <c r="I37" s="358" t="e">
        <f t="shared" si="32"/>
        <v>#DIV/0!</v>
      </c>
      <c r="J37" s="358" t="e">
        <f t="shared" si="32"/>
        <v>#DIV/0!</v>
      </c>
      <c r="K37" s="358" t="e">
        <f t="shared" si="32"/>
        <v>#DIV/0!</v>
      </c>
      <c r="L37" s="358" t="e">
        <f t="shared" si="32"/>
        <v>#DIV/0!</v>
      </c>
      <c r="M37" s="358" t="e">
        <f t="shared" si="32"/>
        <v>#DIV/0!</v>
      </c>
      <c r="N37" s="358" t="e">
        <f t="shared" si="32"/>
        <v>#DIV/0!</v>
      </c>
      <c r="O37" s="358" t="e">
        <f t="shared" si="32"/>
        <v>#DIV/0!</v>
      </c>
      <c r="P37" s="358" t="e">
        <f t="shared" si="32"/>
        <v>#DIV/0!</v>
      </c>
      <c r="Q37" s="358" t="e">
        <f t="shared" si="32"/>
        <v>#DIV/0!</v>
      </c>
      <c r="R37" s="358" t="e">
        <f t="shared" si="32"/>
        <v>#DIV/0!</v>
      </c>
      <c r="S37" s="358" t="e">
        <f t="shared" si="32"/>
        <v>#DIV/0!</v>
      </c>
      <c r="T37" s="358" t="e">
        <f t="shared" si="32"/>
        <v>#DIV/0!</v>
      </c>
      <c r="U37" s="358" t="e">
        <f t="shared" si="32"/>
        <v>#DIV/0!</v>
      </c>
      <c r="V37" s="358" t="e">
        <f t="shared" si="32"/>
        <v>#DIV/0!</v>
      </c>
      <c r="W37" s="358" t="e">
        <f t="shared" si="32"/>
        <v>#DIV/0!</v>
      </c>
      <c r="X37" s="358" t="e">
        <f t="shared" si="32"/>
        <v>#DIV/0!</v>
      </c>
      <c r="Y37" s="358" t="e">
        <f t="shared" si="32"/>
        <v>#DIV/0!</v>
      </c>
      <c r="Z37" s="358" t="e">
        <f t="shared" si="32"/>
        <v>#DIV/0!</v>
      </c>
      <c r="AA37" s="358" t="e">
        <f t="shared" si="32"/>
        <v>#DIV/0!</v>
      </c>
      <c r="AB37" s="358" t="e">
        <f t="shared" si="32"/>
        <v>#DIV/0!</v>
      </c>
      <c r="AC37" s="358" t="e">
        <f t="shared" si="32"/>
        <v>#DIV/0!</v>
      </c>
      <c r="AD37" s="358" t="e">
        <f t="shared" si="32"/>
        <v>#DIV/0!</v>
      </c>
      <c r="AE37" s="358" t="e">
        <f t="shared" si="32"/>
        <v>#DIV/0!</v>
      </c>
      <c r="AF37" s="358" t="e">
        <f t="shared" si="32"/>
        <v>#DIV/0!</v>
      </c>
      <c r="AG37" s="358" t="e">
        <f t="shared" si="32"/>
        <v>#DIV/0!</v>
      </c>
      <c r="AH37" s="358" t="e">
        <f t="shared" si="32"/>
        <v>#DIV/0!</v>
      </c>
      <c r="AI37" s="358" t="e">
        <f t="shared" ref="AI37:BB37" si="33">(AI96+AI150+AI204+AI258+AI312)/COUNTA(VP)</f>
        <v>#DIV/0!</v>
      </c>
      <c r="AJ37" s="358" t="e">
        <f t="shared" si="33"/>
        <v>#DIV/0!</v>
      </c>
      <c r="AK37" s="358" t="e">
        <f t="shared" si="33"/>
        <v>#DIV/0!</v>
      </c>
      <c r="AL37" s="358" t="e">
        <f t="shared" si="33"/>
        <v>#DIV/0!</v>
      </c>
      <c r="AM37" s="358" t="e">
        <f t="shared" si="33"/>
        <v>#DIV/0!</v>
      </c>
      <c r="AN37" s="358" t="e">
        <f t="shared" si="33"/>
        <v>#DIV/0!</v>
      </c>
      <c r="AO37" s="358" t="e">
        <f t="shared" si="33"/>
        <v>#DIV/0!</v>
      </c>
      <c r="AP37" s="358" t="e">
        <f t="shared" si="33"/>
        <v>#DIV/0!</v>
      </c>
      <c r="AQ37" s="358" t="e">
        <f t="shared" si="33"/>
        <v>#DIV/0!</v>
      </c>
      <c r="AR37" s="358" t="e">
        <f t="shared" si="33"/>
        <v>#DIV/0!</v>
      </c>
      <c r="AS37" s="358" t="e">
        <f t="shared" si="33"/>
        <v>#DIV/0!</v>
      </c>
      <c r="AT37" s="358" t="e">
        <f t="shared" si="33"/>
        <v>#DIV/0!</v>
      </c>
      <c r="AU37" s="358" t="e">
        <f t="shared" si="33"/>
        <v>#DIV/0!</v>
      </c>
      <c r="AV37" s="358" t="e">
        <f t="shared" si="33"/>
        <v>#DIV/0!</v>
      </c>
      <c r="AW37" s="358" t="e">
        <f t="shared" si="33"/>
        <v>#DIV/0!</v>
      </c>
      <c r="AX37" s="358" t="e">
        <f t="shared" si="33"/>
        <v>#DIV/0!</v>
      </c>
      <c r="AY37" s="358" t="e">
        <f t="shared" si="33"/>
        <v>#DIV/0!</v>
      </c>
      <c r="AZ37" s="358" t="e">
        <f t="shared" si="33"/>
        <v>#DIV/0!</v>
      </c>
      <c r="BA37" s="358" t="e">
        <f t="shared" si="33"/>
        <v>#DIV/0!</v>
      </c>
      <c r="BB37" s="358" t="e">
        <f t="shared" si="33"/>
        <v>#DIV/0!</v>
      </c>
    </row>
    <row r="38" spans="2:54" ht="16.5" customHeight="1" x14ac:dyDescent="0.2">
      <c r="B38" s="266">
        <v>18</v>
      </c>
      <c r="C38" s="358" t="e">
        <f t="shared" ref="C38:AH38" si="34">(C97+C151+C205+C259+C313)/COUNTA(VP)</f>
        <v>#DIV/0!</v>
      </c>
      <c r="D38" s="358" t="e">
        <f t="shared" si="34"/>
        <v>#DIV/0!</v>
      </c>
      <c r="E38" s="358" t="e">
        <f t="shared" si="34"/>
        <v>#DIV/0!</v>
      </c>
      <c r="F38" s="358" t="e">
        <f t="shared" si="34"/>
        <v>#DIV/0!</v>
      </c>
      <c r="G38" s="358" t="e">
        <f t="shared" si="34"/>
        <v>#DIV/0!</v>
      </c>
      <c r="H38" s="358" t="e">
        <f t="shared" si="34"/>
        <v>#DIV/0!</v>
      </c>
      <c r="I38" s="358" t="e">
        <f t="shared" si="34"/>
        <v>#DIV/0!</v>
      </c>
      <c r="J38" s="358" t="e">
        <f t="shared" si="34"/>
        <v>#DIV/0!</v>
      </c>
      <c r="K38" s="358" t="e">
        <f t="shared" si="34"/>
        <v>#DIV/0!</v>
      </c>
      <c r="L38" s="358" t="e">
        <f t="shared" si="34"/>
        <v>#DIV/0!</v>
      </c>
      <c r="M38" s="358" t="e">
        <f t="shared" si="34"/>
        <v>#DIV/0!</v>
      </c>
      <c r="N38" s="358" t="e">
        <f t="shared" si="34"/>
        <v>#DIV/0!</v>
      </c>
      <c r="O38" s="358" t="e">
        <f t="shared" si="34"/>
        <v>#DIV/0!</v>
      </c>
      <c r="P38" s="358" t="e">
        <f t="shared" si="34"/>
        <v>#DIV/0!</v>
      </c>
      <c r="Q38" s="358" t="e">
        <f t="shared" si="34"/>
        <v>#DIV/0!</v>
      </c>
      <c r="R38" s="358" t="e">
        <f t="shared" si="34"/>
        <v>#DIV/0!</v>
      </c>
      <c r="S38" s="358" t="e">
        <f t="shared" si="34"/>
        <v>#DIV/0!</v>
      </c>
      <c r="T38" s="358" t="e">
        <f t="shared" si="34"/>
        <v>#DIV/0!</v>
      </c>
      <c r="U38" s="358" t="e">
        <f t="shared" si="34"/>
        <v>#DIV/0!</v>
      </c>
      <c r="V38" s="358" t="e">
        <f t="shared" si="34"/>
        <v>#DIV/0!</v>
      </c>
      <c r="W38" s="358" t="e">
        <f t="shared" si="34"/>
        <v>#DIV/0!</v>
      </c>
      <c r="X38" s="358" t="e">
        <f t="shared" si="34"/>
        <v>#DIV/0!</v>
      </c>
      <c r="Y38" s="358" t="e">
        <f t="shared" si="34"/>
        <v>#DIV/0!</v>
      </c>
      <c r="Z38" s="358" t="e">
        <f t="shared" si="34"/>
        <v>#DIV/0!</v>
      </c>
      <c r="AA38" s="358" t="e">
        <f t="shared" si="34"/>
        <v>#DIV/0!</v>
      </c>
      <c r="AB38" s="358" t="e">
        <f t="shared" si="34"/>
        <v>#DIV/0!</v>
      </c>
      <c r="AC38" s="358" t="e">
        <f t="shared" si="34"/>
        <v>#DIV/0!</v>
      </c>
      <c r="AD38" s="358" t="e">
        <f t="shared" si="34"/>
        <v>#DIV/0!</v>
      </c>
      <c r="AE38" s="358" t="e">
        <f t="shared" si="34"/>
        <v>#DIV/0!</v>
      </c>
      <c r="AF38" s="358" t="e">
        <f t="shared" si="34"/>
        <v>#DIV/0!</v>
      </c>
      <c r="AG38" s="358" t="e">
        <f t="shared" si="34"/>
        <v>#DIV/0!</v>
      </c>
      <c r="AH38" s="358" t="e">
        <f t="shared" si="34"/>
        <v>#DIV/0!</v>
      </c>
      <c r="AI38" s="358" t="e">
        <f t="shared" ref="AI38:BB38" si="35">(AI97+AI151+AI205+AI259+AI313)/COUNTA(VP)</f>
        <v>#DIV/0!</v>
      </c>
      <c r="AJ38" s="358" t="e">
        <f t="shared" si="35"/>
        <v>#DIV/0!</v>
      </c>
      <c r="AK38" s="358" t="e">
        <f t="shared" si="35"/>
        <v>#DIV/0!</v>
      </c>
      <c r="AL38" s="358" t="e">
        <f t="shared" si="35"/>
        <v>#DIV/0!</v>
      </c>
      <c r="AM38" s="358" t="e">
        <f t="shared" si="35"/>
        <v>#DIV/0!</v>
      </c>
      <c r="AN38" s="358" t="e">
        <f t="shared" si="35"/>
        <v>#DIV/0!</v>
      </c>
      <c r="AO38" s="358" t="e">
        <f t="shared" si="35"/>
        <v>#DIV/0!</v>
      </c>
      <c r="AP38" s="358" t="e">
        <f t="shared" si="35"/>
        <v>#DIV/0!</v>
      </c>
      <c r="AQ38" s="358" t="e">
        <f t="shared" si="35"/>
        <v>#DIV/0!</v>
      </c>
      <c r="AR38" s="358" t="e">
        <f t="shared" si="35"/>
        <v>#DIV/0!</v>
      </c>
      <c r="AS38" s="358" t="e">
        <f t="shared" si="35"/>
        <v>#DIV/0!</v>
      </c>
      <c r="AT38" s="358" t="e">
        <f t="shared" si="35"/>
        <v>#DIV/0!</v>
      </c>
      <c r="AU38" s="358" t="e">
        <f t="shared" si="35"/>
        <v>#DIV/0!</v>
      </c>
      <c r="AV38" s="358" t="e">
        <f t="shared" si="35"/>
        <v>#DIV/0!</v>
      </c>
      <c r="AW38" s="358" t="e">
        <f t="shared" si="35"/>
        <v>#DIV/0!</v>
      </c>
      <c r="AX38" s="358" t="e">
        <f t="shared" si="35"/>
        <v>#DIV/0!</v>
      </c>
      <c r="AY38" s="358" t="e">
        <f t="shared" si="35"/>
        <v>#DIV/0!</v>
      </c>
      <c r="AZ38" s="358" t="e">
        <f t="shared" si="35"/>
        <v>#DIV/0!</v>
      </c>
      <c r="BA38" s="358" t="e">
        <f t="shared" si="35"/>
        <v>#DIV/0!</v>
      </c>
      <c r="BB38" s="358" t="e">
        <f t="shared" si="35"/>
        <v>#DIV/0!</v>
      </c>
    </row>
    <row r="39" spans="2:54" ht="16.5" customHeight="1" x14ac:dyDescent="0.2">
      <c r="B39" s="266">
        <v>19</v>
      </c>
      <c r="C39" s="358" t="e">
        <f t="shared" ref="C39:AH39" si="36">(C98+C152+C206+C260+C314)/COUNTA(VP)</f>
        <v>#DIV/0!</v>
      </c>
      <c r="D39" s="358" t="e">
        <f t="shared" si="36"/>
        <v>#DIV/0!</v>
      </c>
      <c r="E39" s="358" t="e">
        <f t="shared" si="36"/>
        <v>#DIV/0!</v>
      </c>
      <c r="F39" s="358" t="e">
        <f t="shared" si="36"/>
        <v>#DIV/0!</v>
      </c>
      <c r="G39" s="358" t="e">
        <f t="shared" si="36"/>
        <v>#DIV/0!</v>
      </c>
      <c r="H39" s="358" t="e">
        <f t="shared" si="36"/>
        <v>#DIV/0!</v>
      </c>
      <c r="I39" s="358" t="e">
        <f t="shared" si="36"/>
        <v>#DIV/0!</v>
      </c>
      <c r="J39" s="358" t="e">
        <f t="shared" si="36"/>
        <v>#DIV/0!</v>
      </c>
      <c r="K39" s="358" t="e">
        <f t="shared" si="36"/>
        <v>#DIV/0!</v>
      </c>
      <c r="L39" s="358" t="e">
        <f t="shared" si="36"/>
        <v>#DIV/0!</v>
      </c>
      <c r="M39" s="358" t="e">
        <f t="shared" si="36"/>
        <v>#DIV/0!</v>
      </c>
      <c r="N39" s="358" t="e">
        <f t="shared" si="36"/>
        <v>#DIV/0!</v>
      </c>
      <c r="O39" s="358" t="e">
        <f t="shared" si="36"/>
        <v>#DIV/0!</v>
      </c>
      <c r="P39" s="358" t="e">
        <f t="shared" si="36"/>
        <v>#DIV/0!</v>
      </c>
      <c r="Q39" s="358" t="e">
        <f t="shared" si="36"/>
        <v>#DIV/0!</v>
      </c>
      <c r="R39" s="358" t="e">
        <f t="shared" si="36"/>
        <v>#DIV/0!</v>
      </c>
      <c r="S39" s="358" t="e">
        <f t="shared" si="36"/>
        <v>#DIV/0!</v>
      </c>
      <c r="T39" s="358" t="e">
        <f t="shared" si="36"/>
        <v>#DIV/0!</v>
      </c>
      <c r="U39" s="358" t="e">
        <f t="shared" si="36"/>
        <v>#DIV/0!</v>
      </c>
      <c r="V39" s="358" t="e">
        <f t="shared" si="36"/>
        <v>#DIV/0!</v>
      </c>
      <c r="W39" s="358" t="e">
        <f t="shared" si="36"/>
        <v>#DIV/0!</v>
      </c>
      <c r="X39" s="358" t="e">
        <f t="shared" si="36"/>
        <v>#DIV/0!</v>
      </c>
      <c r="Y39" s="358" t="e">
        <f t="shared" si="36"/>
        <v>#DIV/0!</v>
      </c>
      <c r="Z39" s="358" t="e">
        <f t="shared" si="36"/>
        <v>#DIV/0!</v>
      </c>
      <c r="AA39" s="358" t="e">
        <f t="shared" si="36"/>
        <v>#DIV/0!</v>
      </c>
      <c r="AB39" s="358" t="e">
        <f t="shared" si="36"/>
        <v>#DIV/0!</v>
      </c>
      <c r="AC39" s="358" t="e">
        <f t="shared" si="36"/>
        <v>#DIV/0!</v>
      </c>
      <c r="AD39" s="358" t="e">
        <f t="shared" si="36"/>
        <v>#DIV/0!</v>
      </c>
      <c r="AE39" s="358" t="e">
        <f t="shared" si="36"/>
        <v>#DIV/0!</v>
      </c>
      <c r="AF39" s="358" t="e">
        <f t="shared" si="36"/>
        <v>#DIV/0!</v>
      </c>
      <c r="AG39" s="358" t="e">
        <f t="shared" si="36"/>
        <v>#DIV/0!</v>
      </c>
      <c r="AH39" s="358" t="e">
        <f t="shared" si="36"/>
        <v>#DIV/0!</v>
      </c>
      <c r="AI39" s="358" t="e">
        <f t="shared" ref="AI39:BB39" si="37">(AI98+AI152+AI206+AI260+AI314)/COUNTA(VP)</f>
        <v>#DIV/0!</v>
      </c>
      <c r="AJ39" s="358" t="e">
        <f t="shared" si="37"/>
        <v>#DIV/0!</v>
      </c>
      <c r="AK39" s="358" t="e">
        <f t="shared" si="37"/>
        <v>#DIV/0!</v>
      </c>
      <c r="AL39" s="358" t="e">
        <f t="shared" si="37"/>
        <v>#DIV/0!</v>
      </c>
      <c r="AM39" s="358" t="e">
        <f t="shared" si="37"/>
        <v>#DIV/0!</v>
      </c>
      <c r="AN39" s="358" t="e">
        <f t="shared" si="37"/>
        <v>#DIV/0!</v>
      </c>
      <c r="AO39" s="358" t="e">
        <f t="shared" si="37"/>
        <v>#DIV/0!</v>
      </c>
      <c r="AP39" s="358" t="e">
        <f t="shared" si="37"/>
        <v>#DIV/0!</v>
      </c>
      <c r="AQ39" s="358" t="e">
        <f t="shared" si="37"/>
        <v>#DIV/0!</v>
      </c>
      <c r="AR39" s="358" t="e">
        <f t="shared" si="37"/>
        <v>#DIV/0!</v>
      </c>
      <c r="AS39" s="358" t="e">
        <f t="shared" si="37"/>
        <v>#DIV/0!</v>
      </c>
      <c r="AT39" s="358" t="e">
        <f t="shared" si="37"/>
        <v>#DIV/0!</v>
      </c>
      <c r="AU39" s="358" t="e">
        <f t="shared" si="37"/>
        <v>#DIV/0!</v>
      </c>
      <c r="AV39" s="358" t="e">
        <f t="shared" si="37"/>
        <v>#DIV/0!</v>
      </c>
      <c r="AW39" s="358" t="e">
        <f t="shared" si="37"/>
        <v>#DIV/0!</v>
      </c>
      <c r="AX39" s="358" t="e">
        <f t="shared" si="37"/>
        <v>#DIV/0!</v>
      </c>
      <c r="AY39" s="358" t="e">
        <f t="shared" si="37"/>
        <v>#DIV/0!</v>
      </c>
      <c r="AZ39" s="358" t="e">
        <f t="shared" si="37"/>
        <v>#DIV/0!</v>
      </c>
      <c r="BA39" s="358" t="e">
        <f t="shared" si="37"/>
        <v>#DIV/0!</v>
      </c>
      <c r="BB39" s="358" t="e">
        <f t="shared" si="37"/>
        <v>#DIV/0!</v>
      </c>
    </row>
    <row r="40" spans="2:54" ht="16.5" customHeight="1" x14ac:dyDescent="0.2">
      <c r="B40" s="266">
        <v>20</v>
      </c>
      <c r="C40" s="358" t="e">
        <f t="shared" ref="C40:AH40" si="38">(C99+C153+C207+C261+C315)/COUNTA(VP)</f>
        <v>#DIV/0!</v>
      </c>
      <c r="D40" s="358" t="e">
        <f t="shared" si="38"/>
        <v>#DIV/0!</v>
      </c>
      <c r="E40" s="358" t="e">
        <f t="shared" si="38"/>
        <v>#DIV/0!</v>
      </c>
      <c r="F40" s="358" t="e">
        <f t="shared" si="38"/>
        <v>#DIV/0!</v>
      </c>
      <c r="G40" s="358" t="e">
        <f t="shared" si="38"/>
        <v>#DIV/0!</v>
      </c>
      <c r="H40" s="358" t="e">
        <f t="shared" si="38"/>
        <v>#DIV/0!</v>
      </c>
      <c r="I40" s="358" t="e">
        <f t="shared" si="38"/>
        <v>#DIV/0!</v>
      </c>
      <c r="J40" s="358" t="e">
        <f t="shared" si="38"/>
        <v>#DIV/0!</v>
      </c>
      <c r="K40" s="358" t="e">
        <f t="shared" si="38"/>
        <v>#DIV/0!</v>
      </c>
      <c r="L40" s="358" t="e">
        <f t="shared" si="38"/>
        <v>#DIV/0!</v>
      </c>
      <c r="M40" s="358" t="e">
        <f t="shared" si="38"/>
        <v>#DIV/0!</v>
      </c>
      <c r="N40" s="358" t="e">
        <f t="shared" si="38"/>
        <v>#DIV/0!</v>
      </c>
      <c r="O40" s="358" t="e">
        <f t="shared" si="38"/>
        <v>#DIV/0!</v>
      </c>
      <c r="P40" s="358" t="e">
        <f t="shared" si="38"/>
        <v>#DIV/0!</v>
      </c>
      <c r="Q40" s="358" t="e">
        <f t="shared" si="38"/>
        <v>#DIV/0!</v>
      </c>
      <c r="R40" s="358" t="e">
        <f t="shared" si="38"/>
        <v>#DIV/0!</v>
      </c>
      <c r="S40" s="358" t="e">
        <f t="shared" si="38"/>
        <v>#DIV/0!</v>
      </c>
      <c r="T40" s="358" t="e">
        <f t="shared" si="38"/>
        <v>#DIV/0!</v>
      </c>
      <c r="U40" s="358" t="e">
        <f t="shared" si="38"/>
        <v>#DIV/0!</v>
      </c>
      <c r="V40" s="358" t="e">
        <f t="shared" si="38"/>
        <v>#DIV/0!</v>
      </c>
      <c r="W40" s="358" t="e">
        <f t="shared" si="38"/>
        <v>#DIV/0!</v>
      </c>
      <c r="X40" s="358" t="e">
        <f t="shared" si="38"/>
        <v>#DIV/0!</v>
      </c>
      <c r="Y40" s="358" t="e">
        <f t="shared" si="38"/>
        <v>#DIV/0!</v>
      </c>
      <c r="Z40" s="358" t="e">
        <f t="shared" si="38"/>
        <v>#DIV/0!</v>
      </c>
      <c r="AA40" s="358" t="e">
        <f t="shared" si="38"/>
        <v>#DIV/0!</v>
      </c>
      <c r="AB40" s="358" t="e">
        <f t="shared" si="38"/>
        <v>#DIV/0!</v>
      </c>
      <c r="AC40" s="358" t="e">
        <f t="shared" si="38"/>
        <v>#DIV/0!</v>
      </c>
      <c r="AD40" s="358" t="e">
        <f t="shared" si="38"/>
        <v>#DIV/0!</v>
      </c>
      <c r="AE40" s="358" t="e">
        <f t="shared" si="38"/>
        <v>#DIV/0!</v>
      </c>
      <c r="AF40" s="358" t="e">
        <f t="shared" si="38"/>
        <v>#DIV/0!</v>
      </c>
      <c r="AG40" s="358" t="e">
        <f t="shared" si="38"/>
        <v>#DIV/0!</v>
      </c>
      <c r="AH40" s="358" t="e">
        <f t="shared" si="38"/>
        <v>#DIV/0!</v>
      </c>
      <c r="AI40" s="358" t="e">
        <f t="shared" ref="AI40:BB40" si="39">(AI99+AI153+AI207+AI261+AI315)/COUNTA(VP)</f>
        <v>#DIV/0!</v>
      </c>
      <c r="AJ40" s="358" t="e">
        <f t="shared" si="39"/>
        <v>#DIV/0!</v>
      </c>
      <c r="AK40" s="358" t="e">
        <f t="shared" si="39"/>
        <v>#DIV/0!</v>
      </c>
      <c r="AL40" s="358" t="e">
        <f t="shared" si="39"/>
        <v>#DIV/0!</v>
      </c>
      <c r="AM40" s="358" t="e">
        <f t="shared" si="39"/>
        <v>#DIV/0!</v>
      </c>
      <c r="AN40" s="358" t="e">
        <f t="shared" si="39"/>
        <v>#DIV/0!</v>
      </c>
      <c r="AO40" s="358" t="e">
        <f t="shared" si="39"/>
        <v>#DIV/0!</v>
      </c>
      <c r="AP40" s="358" t="e">
        <f t="shared" si="39"/>
        <v>#DIV/0!</v>
      </c>
      <c r="AQ40" s="358" t="e">
        <f t="shared" si="39"/>
        <v>#DIV/0!</v>
      </c>
      <c r="AR40" s="358" t="e">
        <f t="shared" si="39"/>
        <v>#DIV/0!</v>
      </c>
      <c r="AS40" s="358" t="e">
        <f t="shared" si="39"/>
        <v>#DIV/0!</v>
      </c>
      <c r="AT40" s="358" t="e">
        <f t="shared" si="39"/>
        <v>#DIV/0!</v>
      </c>
      <c r="AU40" s="358" t="e">
        <f t="shared" si="39"/>
        <v>#DIV/0!</v>
      </c>
      <c r="AV40" s="358" t="e">
        <f t="shared" si="39"/>
        <v>#DIV/0!</v>
      </c>
      <c r="AW40" s="358" t="e">
        <f t="shared" si="39"/>
        <v>#DIV/0!</v>
      </c>
      <c r="AX40" s="358" t="e">
        <f t="shared" si="39"/>
        <v>#DIV/0!</v>
      </c>
      <c r="AY40" s="358" t="e">
        <f t="shared" si="39"/>
        <v>#DIV/0!</v>
      </c>
      <c r="AZ40" s="358" t="e">
        <f t="shared" si="39"/>
        <v>#DIV/0!</v>
      </c>
      <c r="BA40" s="358" t="e">
        <f t="shared" si="39"/>
        <v>#DIV/0!</v>
      </c>
      <c r="BB40" s="358" t="e">
        <f t="shared" si="39"/>
        <v>#DIV/0!</v>
      </c>
    </row>
    <row r="41" spans="2:54" ht="16.5" customHeight="1" x14ac:dyDescent="0.2">
      <c r="B41" s="266">
        <v>21</v>
      </c>
      <c r="C41" s="358" t="e">
        <f t="shared" ref="C41:AH41" si="40">(C100+C154+C208+C262+C316)/COUNTA(VP)</f>
        <v>#DIV/0!</v>
      </c>
      <c r="D41" s="358" t="e">
        <f t="shared" si="40"/>
        <v>#DIV/0!</v>
      </c>
      <c r="E41" s="358" t="e">
        <f t="shared" si="40"/>
        <v>#DIV/0!</v>
      </c>
      <c r="F41" s="358" t="e">
        <f t="shared" si="40"/>
        <v>#DIV/0!</v>
      </c>
      <c r="G41" s="358" t="e">
        <f t="shared" si="40"/>
        <v>#DIV/0!</v>
      </c>
      <c r="H41" s="358" t="e">
        <f t="shared" si="40"/>
        <v>#DIV/0!</v>
      </c>
      <c r="I41" s="358" t="e">
        <f t="shared" si="40"/>
        <v>#DIV/0!</v>
      </c>
      <c r="J41" s="358" t="e">
        <f t="shared" si="40"/>
        <v>#DIV/0!</v>
      </c>
      <c r="K41" s="358" t="e">
        <f t="shared" si="40"/>
        <v>#DIV/0!</v>
      </c>
      <c r="L41" s="358" t="e">
        <f t="shared" si="40"/>
        <v>#DIV/0!</v>
      </c>
      <c r="M41" s="358" t="e">
        <f t="shared" si="40"/>
        <v>#DIV/0!</v>
      </c>
      <c r="N41" s="358" t="e">
        <f t="shared" si="40"/>
        <v>#DIV/0!</v>
      </c>
      <c r="O41" s="358" t="e">
        <f t="shared" si="40"/>
        <v>#DIV/0!</v>
      </c>
      <c r="P41" s="358" t="e">
        <f t="shared" si="40"/>
        <v>#DIV/0!</v>
      </c>
      <c r="Q41" s="358" t="e">
        <f t="shared" si="40"/>
        <v>#DIV/0!</v>
      </c>
      <c r="R41" s="358" t="e">
        <f t="shared" si="40"/>
        <v>#DIV/0!</v>
      </c>
      <c r="S41" s="358" t="e">
        <f t="shared" si="40"/>
        <v>#DIV/0!</v>
      </c>
      <c r="T41" s="358" t="e">
        <f t="shared" si="40"/>
        <v>#DIV/0!</v>
      </c>
      <c r="U41" s="358" t="e">
        <f t="shared" si="40"/>
        <v>#DIV/0!</v>
      </c>
      <c r="V41" s="358" t="e">
        <f t="shared" si="40"/>
        <v>#DIV/0!</v>
      </c>
      <c r="W41" s="358" t="e">
        <f t="shared" si="40"/>
        <v>#DIV/0!</v>
      </c>
      <c r="X41" s="358" t="e">
        <f t="shared" si="40"/>
        <v>#DIV/0!</v>
      </c>
      <c r="Y41" s="358" t="e">
        <f t="shared" si="40"/>
        <v>#DIV/0!</v>
      </c>
      <c r="Z41" s="358" t="e">
        <f t="shared" si="40"/>
        <v>#DIV/0!</v>
      </c>
      <c r="AA41" s="358" t="e">
        <f t="shared" si="40"/>
        <v>#DIV/0!</v>
      </c>
      <c r="AB41" s="358" t="e">
        <f t="shared" si="40"/>
        <v>#DIV/0!</v>
      </c>
      <c r="AC41" s="358" t="e">
        <f t="shared" si="40"/>
        <v>#DIV/0!</v>
      </c>
      <c r="AD41" s="358" t="e">
        <f t="shared" si="40"/>
        <v>#DIV/0!</v>
      </c>
      <c r="AE41" s="358" t="e">
        <f t="shared" si="40"/>
        <v>#DIV/0!</v>
      </c>
      <c r="AF41" s="358" t="e">
        <f t="shared" si="40"/>
        <v>#DIV/0!</v>
      </c>
      <c r="AG41" s="358" t="e">
        <f t="shared" si="40"/>
        <v>#DIV/0!</v>
      </c>
      <c r="AH41" s="358" t="e">
        <f t="shared" si="40"/>
        <v>#DIV/0!</v>
      </c>
      <c r="AI41" s="358" t="e">
        <f t="shared" ref="AI41:BB41" si="41">(AI100+AI154+AI208+AI262+AI316)/COUNTA(VP)</f>
        <v>#DIV/0!</v>
      </c>
      <c r="AJ41" s="358" t="e">
        <f t="shared" si="41"/>
        <v>#DIV/0!</v>
      </c>
      <c r="AK41" s="358" t="e">
        <f t="shared" si="41"/>
        <v>#DIV/0!</v>
      </c>
      <c r="AL41" s="358" t="e">
        <f t="shared" si="41"/>
        <v>#DIV/0!</v>
      </c>
      <c r="AM41" s="358" t="e">
        <f t="shared" si="41"/>
        <v>#DIV/0!</v>
      </c>
      <c r="AN41" s="358" t="e">
        <f t="shared" si="41"/>
        <v>#DIV/0!</v>
      </c>
      <c r="AO41" s="358" t="e">
        <f t="shared" si="41"/>
        <v>#DIV/0!</v>
      </c>
      <c r="AP41" s="358" t="e">
        <f t="shared" si="41"/>
        <v>#DIV/0!</v>
      </c>
      <c r="AQ41" s="358" t="e">
        <f t="shared" si="41"/>
        <v>#DIV/0!</v>
      </c>
      <c r="AR41" s="358" t="e">
        <f t="shared" si="41"/>
        <v>#DIV/0!</v>
      </c>
      <c r="AS41" s="358" t="e">
        <f t="shared" si="41"/>
        <v>#DIV/0!</v>
      </c>
      <c r="AT41" s="358" t="e">
        <f t="shared" si="41"/>
        <v>#DIV/0!</v>
      </c>
      <c r="AU41" s="358" t="e">
        <f t="shared" si="41"/>
        <v>#DIV/0!</v>
      </c>
      <c r="AV41" s="358" t="e">
        <f t="shared" si="41"/>
        <v>#DIV/0!</v>
      </c>
      <c r="AW41" s="358" t="e">
        <f t="shared" si="41"/>
        <v>#DIV/0!</v>
      </c>
      <c r="AX41" s="358" t="e">
        <f t="shared" si="41"/>
        <v>#DIV/0!</v>
      </c>
      <c r="AY41" s="358" t="e">
        <f t="shared" si="41"/>
        <v>#DIV/0!</v>
      </c>
      <c r="AZ41" s="358" t="e">
        <f t="shared" si="41"/>
        <v>#DIV/0!</v>
      </c>
      <c r="BA41" s="358" t="e">
        <f t="shared" si="41"/>
        <v>#DIV/0!</v>
      </c>
      <c r="BB41" s="358" t="e">
        <f t="shared" si="41"/>
        <v>#DIV/0!</v>
      </c>
    </row>
    <row r="42" spans="2:54" ht="16.5" customHeight="1" x14ac:dyDescent="0.2">
      <c r="B42" s="266">
        <v>22</v>
      </c>
      <c r="C42" s="358" t="e">
        <f t="shared" ref="C42:AH42" si="42">(C101+C155+C209+C263+C317)/COUNTA(VP)</f>
        <v>#DIV/0!</v>
      </c>
      <c r="D42" s="358" t="e">
        <f t="shared" si="42"/>
        <v>#DIV/0!</v>
      </c>
      <c r="E42" s="358" t="e">
        <f t="shared" si="42"/>
        <v>#DIV/0!</v>
      </c>
      <c r="F42" s="358" t="e">
        <f t="shared" si="42"/>
        <v>#DIV/0!</v>
      </c>
      <c r="G42" s="358" t="e">
        <f t="shared" si="42"/>
        <v>#DIV/0!</v>
      </c>
      <c r="H42" s="358" t="e">
        <f t="shared" si="42"/>
        <v>#DIV/0!</v>
      </c>
      <c r="I42" s="358" t="e">
        <f t="shared" si="42"/>
        <v>#DIV/0!</v>
      </c>
      <c r="J42" s="358" t="e">
        <f t="shared" si="42"/>
        <v>#DIV/0!</v>
      </c>
      <c r="K42" s="358" t="e">
        <f t="shared" si="42"/>
        <v>#DIV/0!</v>
      </c>
      <c r="L42" s="358" t="e">
        <f t="shared" si="42"/>
        <v>#DIV/0!</v>
      </c>
      <c r="M42" s="358" t="e">
        <f t="shared" si="42"/>
        <v>#DIV/0!</v>
      </c>
      <c r="N42" s="358" t="e">
        <f t="shared" si="42"/>
        <v>#DIV/0!</v>
      </c>
      <c r="O42" s="358" t="e">
        <f t="shared" si="42"/>
        <v>#DIV/0!</v>
      </c>
      <c r="P42" s="358" t="e">
        <f t="shared" si="42"/>
        <v>#DIV/0!</v>
      </c>
      <c r="Q42" s="358" t="e">
        <f t="shared" si="42"/>
        <v>#DIV/0!</v>
      </c>
      <c r="R42" s="358" t="e">
        <f t="shared" si="42"/>
        <v>#DIV/0!</v>
      </c>
      <c r="S42" s="358" t="e">
        <f t="shared" si="42"/>
        <v>#DIV/0!</v>
      </c>
      <c r="T42" s="358" t="e">
        <f t="shared" si="42"/>
        <v>#DIV/0!</v>
      </c>
      <c r="U42" s="358" t="e">
        <f t="shared" si="42"/>
        <v>#DIV/0!</v>
      </c>
      <c r="V42" s="358" t="e">
        <f t="shared" si="42"/>
        <v>#DIV/0!</v>
      </c>
      <c r="W42" s="358" t="e">
        <f t="shared" si="42"/>
        <v>#DIV/0!</v>
      </c>
      <c r="X42" s="358" t="e">
        <f t="shared" si="42"/>
        <v>#DIV/0!</v>
      </c>
      <c r="Y42" s="358" t="e">
        <f t="shared" si="42"/>
        <v>#DIV/0!</v>
      </c>
      <c r="Z42" s="358" t="e">
        <f t="shared" si="42"/>
        <v>#DIV/0!</v>
      </c>
      <c r="AA42" s="358" t="e">
        <f t="shared" si="42"/>
        <v>#DIV/0!</v>
      </c>
      <c r="AB42" s="358" t="e">
        <f t="shared" si="42"/>
        <v>#DIV/0!</v>
      </c>
      <c r="AC42" s="358" t="e">
        <f t="shared" si="42"/>
        <v>#DIV/0!</v>
      </c>
      <c r="AD42" s="358" t="e">
        <f t="shared" si="42"/>
        <v>#DIV/0!</v>
      </c>
      <c r="AE42" s="358" t="e">
        <f t="shared" si="42"/>
        <v>#DIV/0!</v>
      </c>
      <c r="AF42" s="358" t="e">
        <f t="shared" si="42"/>
        <v>#DIV/0!</v>
      </c>
      <c r="AG42" s="358" t="e">
        <f t="shared" si="42"/>
        <v>#DIV/0!</v>
      </c>
      <c r="AH42" s="358" t="e">
        <f t="shared" si="42"/>
        <v>#DIV/0!</v>
      </c>
      <c r="AI42" s="358" t="e">
        <f t="shared" ref="AI42:BB42" si="43">(AI101+AI155+AI209+AI263+AI317)/COUNTA(VP)</f>
        <v>#DIV/0!</v>
      </c>
      <c r="AJ42" s="358" t="e">
        <f t="shared" si="43"/>
        <v>#DIV/0!</v>
      </c>
      <c r="AK42" s="358" t="e">
        <f t="shared" si="43"/>
        <v>#DIV/0!</v>
      </c>
      <c r="AL42" s="358" t="e">
        <f t="shared" si="43"/>
        <v>#DIV/0!</v>
      </c>
      <c r="AM42" s="358" t="e">
        <f t="shared" si="43"/>
        <v>#DIV/0!</v>
      </c>
      <c r="AN42" s="358" t="e">
        <f t="shared" si="43"/>
        <v>#DIV/0!</v>
      </c>
      <c r="AO42" s="358" t="e">
        <f t="shared" si="43"/>
        <v>#DIV/0!</v>
      </c>
      <c r="AP42" s="358" t="e">
        <f t="shared" si="43"/>
        <v>#DIV/0!</v>
      </c>
      <c r="AQ42" s="358" t="e">
        <f t="shared" si="43"/>
        <v>#DIV/0!</v>
      </c>
      <c r="AR42" s="358" t="e">
        <f t="shared" si="43"/>
        <v>#DIV/0!</v>
      </c>
      <c r="AS42" s="358" t="e">
        <f t="shared" si="43"/>
        <v>#DIV/0!</v>
      </c>
      <c r="AT42" s="358" t="e">
        <f t="shared" si="43"/>
        <v>#DIV/0!</v>
      </c>
      <c r="AU42" s="358" t="e">
        <f t="shared" si="43"/>
        <v>#DIV/0!</v>
      </c>
      <c r="AV42" s="358" t="e">
        <f t="shared" si="43"/>
        <v>#DIV/0!</v>
      </c>
      <c r="AW42" s="358" t="e">
        <f t="shared" si="43"/>
        <v>#DIV/0!</v>
      </c>
      <c r="AX42" s="358" t="e">
        <f t="shared" si="43"/>
        <v>#DIV/0!</v>
      </c>
      <c r="AY42" s="358" t="e">
        <f t="shared" si="43"/>
        <v>#DIV/0!</v>
      </c>
      <c r="AZ42" s="358" t="e">
        <f t="shared" si="43"/>
        <v>#DIV/0!</v>
      </c>
      <c r="BA42" s="358" t="e">
        <f t="shared" si="43"/>
        <v>#DIV/0!</v>
      </c>
      <c r="BB42" s="358" t="e">
        <f t="shared" si="43"/>
        <v>#DIV/0!</v>
      </c>
    </row>
    <row r="43" spans="2:54" ht="16.5" customHeight="1" x14ac:dyDescent="0.2">
      <c r="B43" s="266">
        <v>23</v>
      </c>
      <c r="C43" s="358" t="e">
        <f t="shared" ref="C43:AH43" si="44">(C102+C156+C210+C264+C318)/COUNTA(VP)</f>
        <v>#DIV/0!</v>
      </c>
      <c r="D43" s="358" t="e">
        <f t="shared" si="44"/>
        <v>#DIV/0!</v>
      </c>
      <c r="E43" s="358" t="e">
        <f t="shared" si="44"/>
        <v>#DIV/0!</v>
      </c>
      <c r="F43" s="358" t="e">
        <f t="shared" si="44"/>
        <v>#DIV/0!</v>
      </c>
      <c r="G43" s="358" t="e">
        <f t="shared" si="44"/>
        <v>#DIV/0!</v>
      </c>
      <c r="H43" s="358" t="e">
        <f t="shared" si="44"/>
        <v>#DIV/0!</v>
      </c>
      <c r="I43" s="358" t="e">
        <f t="shared" si="44"/>
        <v>#DIV/0!</v>
      </c>
      <c r="J43" s="358" t="e">
        <f t="shared" si="44"/>
        <v>#DIV/0!</v>
      </c>
      <c r="K43" s="358" t="e">
        <f t="shared" si="44"/>
        <v>#DIV/0!</v>
      </c>
      <c r="L43" s="358" t="e">
        <f t="shared" si="44"/>
        <v>#DIV/0!</v>
      </c>
      <c r="M43" s="358" t="e">
        <f t="shared" si="44"/>
        <v>#DIV/0!</v>
      </c>
      <c r="N43" s="358" t="e">
        <f t="shared" si="44"/>
        <v>#DIV/0!</v>
      </c>
      <c r="O43" s="358" t="e">
        <f t="shared" si="44"/>
        <v>#DIV/0!</v>
      </c>
      <c r="P43" s="358" t="e">
        <f t="shared" si="44"/>
        <v>#DIV/0!</v>
      </c>
      <c r="Q43" s="358" t="e">
        <f t="shared" si="44"/>
        <v>#DIV/0!</v>
      </c>
      <c r="R43" s="358" t="e">
        <f t="shared" si="44"/>
        <v>#DIV/0!</v>
      </c>
      <c r="S43" s="358" t="e">
        <f t="shared" si="44"/>
        <v>#DIV/0!</v>
      </c>
      <c r="T43" s="358" t="e">
        <f t="shared" si="44"/>
        <v>#DIV/0!</v>
      </c>
      <c r="U43" s="358" t="e">
        <f t="shared" si="44"/>
        <v>#DIV/0!</v>
      </c>
      <c r="V43" s="358" t="e">
        <f t="shared" si="44"/>
        <v>#DIV/0!</v>
      </c>
      <c r="W43" s="358" t="e">
        <f t="shared" si="44"/>
        <v>#DIV/0!</v>
      </c>
      <c r="X43" s="358" t="e">
        <f t="shared" si="44"/>
        <v>#DIV/0!</v>
      </c>
      <c r="Y43" s="358" t="e">
        <f t="shared" si="44"/>
        <v>#DIV/0!</v>
      </c>
      <c r="Z43" s="358" t="e">
        <f t="shared" si="44"/>
        <v>#DIV/0!</v>
      </c>
      <c r="AA43" s="358" t="e">
        <f t="shared" si="44"/>
        <v>#DIV/0!</v>
      </c>
      <c r="AB43" s="358" t="e">
        <f t="shared" si="44"/>
        <v>#DIV/0!</v>
      </c>
      <c r="AC43" s="358" t="e">
        <f t="shared" si="44"/>
        <v>#DIV/0!</v>
      </c>
      <c r="AD43" s="358" t="e">
        <f t="shared" si="44"/>
        <v>#DIV/0!</v>
      </c>
      <c r="AE43" s="358" t="e">
        <f t="shared" si="44"/>
        <v>#DIV/0!</v>
      </c>
      <c r="AF43" s="358" t="e">
        <f t="shared" si="44"/>
        <v>#DIV/0!</v>
      </c>
      <c r="AG43" s="358" t="e">
        <f t="shared" si="44"/>
        <v>#DIV/0!</v>
      </c>
      <c r="AH43" s="358" t="e">
        <f t="shared" si="44"/>
        <v>#DIV/0!</v>
      </c>
      <c r="AI43" s="358" t="e">
        <f t="shared" ref="AI43:BB43" si="45">(AI102+AI156+AI210+AI264+AI318)/COUNTA(VP)</f>
        <v>#DIV/0!</v>
      </c>
      <c r="AJ43" s="358" t="e">
        <f t="shared" si="45"/>
        <v>#DIV/0!</v>
      </c>
      <c r="AK43" s="358" t="e">
        <f t="shared" si="45"/>
        <v>#DIV/0!</v>
      </c>
      <c r="AL43" s="358" t="e">
        <f t="shared" si="45"/>
        <v>#DIV/0!</v>
      </c>
      <c r="AM43" s="358" t="e">
        <f t="shared" si="45"/>
        <v>#DIV/0!</v>
      </c>
      <c r="AN43" s="358" t="e">
        <f t="shared" si="45"/>
        <v>#DIV/0!</v>
      </c>
      <c r="AO43" s="358" t="e">
        <f t="shared" si="45"/>
        <v>#DIV/0!</v>
      </c>
      <c r="AP43" s="358" t="e">
        <f t="shared" si="45"/>
        <v>#DIV/0!</v>
      </c>
      <c r="AQ43" s="358" t="e">
        <f t="shared" si="45"/>
        <v>#DIV/0!</v>
      </c>
      <c r="AR43" s="358" t="e">
        <f t="shared" si="45"/>
        <v>#DIV/0!</v>
      </c>
      <c r="AS43" s="358" t="e">
        <f t="shared" si="45"/>
        <v>#DIV/0!</v>
      </c>
      <c r="AT43" s="358" t="e">
        <f t="shared" si="45"/>
        <v>#DIV/0!</v>
      </c>
      <c r="AU43" s="358" t="e">
        <f t="shared" si="45"/>
        <v>#DIV/0!</v>
      </c>
      <c r="AV43" s="358" t="e">
        <f t="shared" si="45"/>
        <v>#DIV/0!</v>
      </c>
      <c r="AW43" s="358" t="e">
        <f t="shared" si="45"/>
        <v>#DIV/0!</v>
      </c>
      <c r="AX43" s="358" t="e">
        <f t="shared" si="45"/>
        <v>#DIV/0!</v>
      </c>
      <c r="AY43" s="358" t="e">
        <f t="shared" si="45"/>
        <v>#DIV/0!</v>
      </c>
      <c r="AZ43" s="358" t="e">
        <f t="shared" si="45"/>
        <v>#DIV/0!</v>
      </c>
      <c r="BA43" s="358" t="e">
        <f t="shared" si="45"/>
        <v>#DIV/0!</v>
      </c>
      <c r="BB43" s="358" t="e">
        <f t="shared" si="45"/>
        <v>#DIV/0!</v>
      </c>
    </row>
    <row r="44" spans="2:54" ht="16.5" customHeight="1" x14ac:dyDescent="0.2">
      <c r="B44" s="266">
        <v>24</v>
      </c>
      <c r="C44" s="358" t="e">
        <f t="shared" ref="C44:AH44" si="46">(C103+C157+C211+C265+C319)/COUNTA(VP)</f>
        <v>#DIV/0!</v>
      </c>
      <c r="D44" s="358" t="e">
        <f t="shared" si="46"/>
        <v>#DIV/0!</v>
      </c>
      <c r="E44" s="358" t="e">
        <f t="shared" si="46"/>
        <v>#DIV/0!</v>
      </c>
      <c r="F44" s="358" t="e">
        <f t="shared" si="46"/>
        <v>#DIV/0!</v>
      </c>
      <c r="G44" s="358" t="e">
        <f t="shared" si="46"/>
        <v>#DIV/0!</v>
      </c>
      <c r="H44" s="358" t="e">
        <f t="shared" si="46"/>
        <v>#DIV/0!</v>
      </c>
      <c r="I44" s="358" t="e">
        <f t="shared" si="46"/>
        <v>#DIV/0!</v>
      </c>
      <c r="J44" s="358" t="e">
        <f t="shared" si="46"/>
        <v>#DIV/0!</v>
      </c>
      <c r="K44" s="358" t="e">
        <f t="shared" si="46"/>
        <v>#DIV/0!</v>
      </c>
      <c r="L44" s="358" t="e">
        <f t="shared" si="46"/>
        <v>#DIV/0!</v>
      </c>
      <c r="M44" s="358" t="e">
        <f t="shared" si="46"/>
        <v>#DIV/0!</v>
      </c>
      <c r="N44" s="358" t="e">
        <f t="shared" si="46"/>
        <v>#DIV/0!</v>
      </c>
      <c r="O44" s="358" t="e">
        <f t="shared" si="46"/>
        <v>#DIV/0!</v>
      </c>
      <c r="P44" s="358" t="e">
        <f t="shared" si="46"/>
        <v>#DIV/0!</v>
      </c>
      <c r="Q44" s="358" t="e">
        <f t="shared" si="46"/>
        <v>#DIV/0!</v>
      </c>
      <c r="R44" s="358" t="e">
        <f t="shared" si="46"/>
        <v>#DIV/0!</v>
      </c>
      <c r="S44" s="358" t="e">
        <f t="shared" si="46"/>
        <v>#DIV/0!</v>
      </c>
      <c r="T44" s="358" t="e">
        <f t="shared" si="46"/>
        <v>#DIV/0!</v>
      </c>
      <c r="U44" s="358" t="e">
        <f t="shared" si="46"/>
        <v>#DIV/0!</v>
      </c>
      <c r="V44" s="358" t="e">
        <f t="shared" si="46"/>
        <v>#DIV/0!</v>
      </c>
      <c r="W44" s="358" t="e">
        <f t="shared" si="46"/>
        <v>#DIV/0!</v>
      </c>
      <c r="X44" s="358" t="e">
        <f t="shared" si="46"/>
        <v>#DIV/0!</v>
      </c>
      <c r="Y44" s="358" t="e">
        <f t="shared" si="46"/>
        <v>#DIV/0!</v>
      </c>
      <c r="Z44" s="358" t="e">
        <f t="shared" si="46"/>
        <v>#DIV/0!</v>
      </c>
      <c r="AA44" s="358" t="e">
        <f t="shared" si="46"/>
        <v>#DIV/0!</v>
      </c>
      <c r="AB44" s="358" t="e">
        <f t="shared" si="46"/>
        <v>#DIV/0!</v>
      </c>
      <c r="AC44" s="358" t="e">
        <f t="shared" si="46"/>
        <v>#DIV/0!</v>
      </c>
      <c r="AD44" s="358" t="e">
        <f t="shared" si="46"/>
        <v>#DIV/0!</v>
      </c>
      <c r="AE44" s="358" t="e">
        <f t="shared" si="46"/>
        <v>#DIV/0!</v>
      </c>
      <c r="AF44" s="358" t="e">
        <f t="shared" si="46"/>
        <v>#DIV/0!</v>
      </c>
      <c r="AG44" s="358" t="e">
        <f t="shared" si="46"/>
        <v>#DIV/0!</v>
      </c>
      <c r="AH44" s="358" t="e">
        <f t="shared" si="46"/>
        <v>#DIV/0!</v>
      </c>
      <c r="AI44" s="358" t="e">
        <f t="shared" ref="AI44:BB44" si="47">(AI103+AI157+AI211+AI265+AI319)/COUNTA(VP)</f>
        <v>#DIV/0!</v>
      </c>
      <c r="AJ44" s="358" t="e">
        <f t="shared" si="47"/>
        <v>#DIV/0!</v>
      </c>
      <c r="AK44" s="358" t="e">
        <f t="shared" si="47"/>
        <v>#DIV/0!</v>
      </c>
      <c r="AL44" s="358" t="e">
        <f t="shared" si="47"/>
        <v>#DIV/0!</v>
      </c>
      <c r="AM44" s="358" t="e">
        <f t="shared" si="47"/>
        <v>#DIV/0!</v>
      </c>
      <c r="AN44" s="358" t="e">
        <f t="shared" si="47"/>
        <v>#DIV/0!</v>
      </c>
      <c r="AO44" s="358" t="e">
        <f t="shared" si="47"/>
        <v>#DIV/0!</v>
      </c>
      <c r="AP44" s="358" t="e">
        <f t="shared" si="47"/>
        <v>#DIV/0!</v>
      </c>
      <c r="AQ44" s="358" t="e">
        <f t="shared" si="47"/>
        <v>#DIV/0!</v>
      </c>
      <c r="AR44" s="358" t="e">
        <f t="shared" si="47"/>
        <v>#DIV/0!</v>
      </c>
      <c r="AS44" s="358" t="e">
        <f t="shared" si="47"/>
        <v>#DIV/0!</v>
      </c>
      <c r="AT44" s="358" t="e">
        <f t="shared" si="47"/>
        <v>#DIV/0!</v>
      </c>
      <c r="AU44" s="358" t="e">
        <f t="shared" si="47"/>
        <v>#DIV/0!</v>
      </c>
      <c r="AV44" s="358" t="e">
        <f t="shared" si="47"/>
        <v>#DIV/0!</v>
      </c>
      <c r="AW44" s="358" t="e">
        <f t="shared" si="47"/>
        <v>#DIV/0!</v>
      </c>
      <c r="AX44" s="358" t="e">
        <f t="shared" si="47"/>
        <v>#DIV/0!</v>
      </c>
      <c r="AY44" s="358" t="e">
        <f t="shared" si="47"/>
        <v>#DIV/0!</v>
      </c>
      <c r="AZ44" s="358" t="e">
        <f t="shared" si="47"/>
        <v>#DIV/0!</v>
      </c>
      <c r="BA44" s="358" t="e">
        <f t="shared" si="47"/>
        <v>#DIV/0!</v>
      </c>
      <c r="BB44" s="358" t="e">
        <f t="shared" si="47"/>
        <v>#DIV/0!</v>
      </c>
    </row>
    <row r="45" spans="2:54" ht="16.5" customHeight="1" x14ac:dyDescent="0.2">
      <c r="B45" s="266">
        <v>25</v>
      </c>
      <c r="C45" s="358" t="e">
        <f t="shared" ref="C45:AH45" si="48">(C104+C158+C212+C266+C320)/COUNTA(VP)</f>
        <v>#DIV/0!</v>
      </c>
      <c r="D45" s="358" t="e">
        <f t="shared" si="48"/>
        <v>#DIV/0!</v>
      </c>
      <c r="E45" s="358" t="e">
        <f t="shared" si="48"/>
        <v>#DIV/0!</v>
      </c>
      <c r="F45" s="358" t="e">
        <f t="shared" si="48"/>
        <v>#DIV/0!</v>
      </c>
      <c r="G45" s="358" t="e">
        <f t="shared" si="48"/>
        <v>#DIV/0!</v>
      </c>
      <c r="H45" s="358" t="e">
        <f t="shared" si="48"/>
        <v>#DIV/0!</v>
      </c>
      <c r="I45" s="358" t="e">
        <f t="shared" si="48"/>
        <v>#DIV/0!</v>
      </c>
      <c r="J45" s="358" t="e">
        <f t="shared" si="48"/>
        <v>#DIV/0!</v>
      </c>
      <c r="K45" s="358" t="e">
        <f t="shared" si="48"/>
        <v>#DIV/0!</v>
      </c>
      <c r="L45" s="358" t="e">
        <f t="shared" si="48"/>
        <v>#DIV/0!</v>
      </c>
      <c r="M45" s="358" t="e">
        <f t="shared" si="48"/>
        <v>#DIV/0!</v>
      </c>
      <c r="N45" s="358" t="e">
        <f t="shared" si="48"/>
        <v>#DIV/0!</v>
      </c>
      <c r="O45" s="358" t="e">
        <f t="shared" si="48"/>
        <v>#DIV/0!</v>
      </c>
      <c r="P45" s="358" t="e">
        <f t="shared" si="48"/>
        <v>#DIV/0!</v>
      </c>
      <c r="Q45" s="358" t="e">
        <f t="shared" si="48"/>
        <v>#DIV/0!</v>
      </c>
      <c r="R45" s="358" t="e">
        <f t="shared" si="48"/>
        <v>#DIV/0!</v>
      </c>
      <c r="S45" s="358" t="e">
        <f t="shared" si="48"/>
        <v>#DIV/0!</v>
      </c>
      <c r="T45" s="358" t="e">
        <f t="shared" si="48"/>
        <v>#DIV/0!</v>
      </c>
      <c r="U45" s="358" t="e">
        <f t="shared" si="48"/>
        <v>#DIV/0!</v>
      </c>
      <c r="V45" s="358" t="e">
        <f t="shared" si="48"/>
        <v>#DIV/0!</v>
      </c>
      <c r="W45" s="358" t="e">
        <f t="shared" si="48"/>
        <v>#DIV/0!</v>
      </c>
      <c r="X45" s="358" t="e">
        <f t="shared" si="48"/>
        <v>#DIV/0!</v>
      </c>
      <c r="Y45" s="358" t="e">
        <f t="shared" si="48"/>
        <v>#DIV/0!</v>
      </c>
      <c r="Z45" s="358" t="e">
        <f t="shared" si="48"/>
        <v>#DIV/0!</v>
      </c>
      <c r="AA45" s="358" t="e">
        <f t="shared" si="48"/>
        <v>#DIV/0!</v>
      </c>
      <c r="AB45" s="358" t="e">
        <f t="shared" si="48"/>
        <v>#DIV/0!</v>
      </c>
      <c r="AC45" s="358" t="e">
        <f t="shared" si="48"/>
        <v>#DIV/0!</v>
      </c>
      <c r="AD45" s="358" t="e">
        <f t="shared" si="48"/>
        <v>#DIV/0!</v>
      </c>
      <c r="AE45" s="358" t="e">
        <f t="shared" si="48"/>
        <v>#DIV/0!</v>
      </c>
      <c r="AF45" s="358" t="e">
        <f t="shared" si="48"/>
        <v>#DIV/0!</v>
      </c>
      <c r="AG45" s="358" t="e">
        <f t="shared" si="48"/>
        <v>#DIV/0!</v>
      </c>
      <c r="AH45" s="358" t="e">
        <f t="shared" si="48"/>
        <v>#DIV/0!</v>
      </c>
      <c r="AI45" s="358" t="e">
        <f t="shared" ref="AI45:BB45" si="49">(AI104+AI158+AI212+AI266+AI320)/COUNTA(VP)</f>
        <v>#DIV/0!</v>
      </c>
      <c r="AJ45" s="358" t="e">
        <f t="shared" si="49"/>
        <v>#DIV/0!</v>
      </c>
      <c r="AK45" s="358" t="e">
        <f t="shared" si="49"/>
        <v>#DIV/0!</v>
      </c>
      <c r="AL45" s="358" t="e">
        <f t="shared" si="49"/>
        <v>#DIV/0!</v>
      </c>
      <c r="AM45" s="358" t="e">
        <f t="shared" si="49"/>
        <v>#DIV/0!</v>
      </c>
      <c r="AN45" s="358" t="e">
        <f t="shared" si="49"/>
        <v>#DIV/0!</v>
      </c>
      <c r="AO45" s="358" t="e">
        <f t="shared" si="49"/>
        <v>#DIV/0!</v>
      </c>
      <c r="AP45" s="358" t="e">
        <f t="shared" si="49"/>
        <v>#DIV/0!</v>
      </c>
      <c r="AQ45" s="358" t="e">
        <f t="shared" si="49"/>
        <v>#DIV/0!</v>
      </c>
      <c r="AR45" s="358" t="e">
        <f t="shared" si="49"/>
        <v>#DIV/0!</v>
      </c>
      <c r="AS45" s="358" t="e">
        <f t="shared" si="49"/>
        <v>#DIV/0!</v>
      </c>
      <c r="AT45" s="358" t="e">
        <f t="shared" si="49"/>
        <v>#DIV/0!</v>
      </c>
      <c r="AU45" s="358" t="e">
        <f t="shared" si="49"/>
        <v>#DIV/0!</v>
      </c>
      <c r="AV45" s="358" t="e">
        <f t="shared" si="49"/>
        <v>#DIV/0!</v>
      </c>
      <c r="AW45" s="358" t="e">
        <f t="shared" si="49"/>
        <v>#DIV/0!</v>
      </c>
      <c r="AX45" s="358" t="e">
        <f t="shared" si="49"/>
        <v>#DIV/0!</v>
      </c>
      <c r="AY45" s="358" t="e">
        <f t="shared" si="49"/>
        <v>#DIV/0!</v>
      </c>
      <c r="AZ45" s="358" t="e">
        <f t="shared" si="49"/>
        <v>#DIV/0!</v>
      </c>
      <c r="BA45" s="358" t="e">
        <f t="shared" si="49"/>
        <v>#DIV/0!</v>
      </c>
      <c r="BB45" s="358" t="e">
        <f t="shared" si="49"/>
        <v>#DIV/0!</v>
      </c>
    </row>
    <row r="46" spans="2:54" ht="16.5" customHeight="1" x14ac:dyDescent="0.2">
      <c r="B46" s="266">
        <v>26</v>
      </c>
      <c r="C46" s="358" t="e">
        <f t="shared" ref="C46:AH46" si="50">(C105+C159+C213+C267+C321)/COUNTA(VP)</f>
        <v>#DIV/0!</v>
      </c>
      <c r="D46" s="358" t="e">
        <f t="shared" si="50"/>
        <v>#DIV/0!</v>
      </c>
      <c r="E46" s="358" t="e">
        <f t="shared" si="50"/>
        <v>#DIV/0!</v>
      </c>
      <c r="F46" s="358" t="e">
        <f t="shared" si="50"/>
        <v>#DIV/0!</v>
      </c>
      <c r="G46" s="358" t="e">
        <f t="shared" si="50"/>
        <v>#DIV/0!</v>
      </c>
      <c r="H46" s="358" t="e">
        <f t="shared" si="50"/>
        <v>#DIV/0!</v>
      </c>
      <c r="I46" s="358" t="e">
        <f t="shared" si="50"/>
        <v>#DIV/0!</v>
      </c>
      <c r="J46" s="358" t="e">
        <f t="shared" si="50"/>
        <v>#DIV/0!</v>
      </c>
      <c r="K46" s="358" t="e">
        <f t="shared" si="50"/>
        <v>#DIV/0!</v>
      </c>
      <c r="L46" s="358" t="e">
        <f t="shared" si="50"/>
        <v>#DIV/0!</v>
      </c>
      <c r="M46" s="358" t="e">
        <f t="shared" si="50"/>
        <v>#DIV/0!</v>
      </c>
      <c r="N46" s="358" t="e">
        <f t="shared" si="50"/>
        <v>#DIV/0!</v>
      </c>
      <c r="O46" s="358" t="e">
        <f t="shared" si="50"/>
        <v>#DIV/0!</v>
      </c>
      <c r="P46" s="358" t="e">
        <f t="shared" si="50"/>
        <v>#DIV/0!</v>
      </c>
      <c r="Q46" s="358" t="e">
        <f t="shared" si="50"/>
        <v>#DIV/0!</v>
      </c>
      <c r="R46" s="358" t="e">
        <f t="shared" si="50"/>
        <v>#DIV/0!</v>
      </c>
      <c r="S46" s="358" t="e">
        <f t="shared" si="50"/>
        <v>#DIV/0!</v>
      </c>
      <c r="T46" s="358" t="e">
        <f t="shared" si="50"/>
        <v>#DIV/0!</v>
      </c>
      <c r="U46" s="358" t="e">
        <f t="shared" si="50"/>
        <v>#DIV/0!</v>
      </c>
      <c r="V46" s="358" t="e">
        <f t="shared" si="50"/>
        <v>#DIV/0!</v>
      </c>
      <c r="W46" s="358" t="e">
        <f t="shared" si="50"/>
        <v>#DIV/0!</v>
      </c>
      <c r="X46" s="358" t="e">
        <f t="shared" si="50"/>
        <v>#DIV/0!</v>
      </c>
      <c r="Y46" s="358" t="e">
        <f t="shared" si="50"/>
        <v>#DIV/0!</v>
      </c>
      <c r="Z46" s="358" t="e">
        <f t="shared" si="50"/>
        <v>#DIV/0!</v>
      </c>
      <c r="AA46" s="358" t="e">
        <f t="shared" si="50"/>
        <v>#DIV/0!</v>
      </c>
      <c r="AB46" s="358" t="e">
        <f t="shared" si="50"/>
        <v>#DIV/0!</v>
      </c>
      <c r="AC46" s="358" t="e">
        <f t="shared" si="50"/>
        <v>#DIV/0!</v>
      </c>
      <c r="AD46" s="358" t="e">
        <f t="shared" si="50"/>
        <v>#DIV/0!</v>
      </c>
      <c r="AE46" s="358" t="e">
        <f t="shared" si="50"/>
        <v>#DIV/0!</v>
      </c>
      <c r="AF46" s="358" t="e">
        <f t="shared" si="50"/>
        <v>#DIV/0!</v>
      </c>
      <c r="AG46" s="358" t="e">
        <f t="shared" si="50"/>
        <v>#DIV/0!</v>
      </c>
      <c r="AH46" s="358" t="e">
        <f t="shared" si="50"/>
        <v>#DIV/0!</v>
      </c>
      <c r="AI46" s="358" t="e">
        <f t="shared" ref="AI46:BB46" si="51">(AI105+AI159+AI213+AI267+AI321)/COUNTA(VP)</f>
        <v>#DIV/0!</v>
      </c>
      <c r="AJ46" s="358" t="e">
        <f t="shared" si="51"/>
        <v>#DIV/0!</v>
      </c>
      <c r="AK46" s="358" t="e">
        <f t="shared" si="51"/>
        <v>#DIV/0!</v>
      </c>
      <c r="AL46" s="358" t="e">
        <f t="shared" si="51"/>
        <v>#DIV/0!</v>
      </c>
      <c r="AM46" s="358" t="e">
        <f t="shared" si="51"/>
        <v>#DIV/0!</v>
      </c>
      <c r="AN46" s="358" t="e">
        <f t="shared" si="51"/>
        <v>#DIV/0!</v>
      </c>
      <c r="AO46" s="358" t="e">
        <f t="shared" si="51"/>
        <v>#DIV/0!</v>
      </c>
      <c r="AP46" s="358" t="e">
        <f t="shared" si="51"/>
        <v>#DIV/0!</v>
      </c>
      <c r="AQ46" s="358" t="e">
        <f t="shared" si="51"/>
        <v>#DIV/0!</v>
      </c>
      <c r="AR46" s="358" t="e">
        <f t="shared" si="51"/>
        <v>#DIV/0!</v>
      </c>
      <c r="AS46" s="358" t="e">
        <f t="shared" si="51"/>
        <v>#DIV/0!</v>
      </c>
      <c r="AT46" s="358" t="e">
        <f t="shared" si="51"/>
        <v>#DIV/0!</v>
      </c>
      <c r="AU46" s="358" t="e">
        <f t="shared" si="51"/>
        <v>#DIV/0!</v>
      </c>
      <c r="AV46" s="358" t="e">
        <f t="shared" si="51"/>
        <v>#DIV/0!</v>
      </c>
      <c r="AW46" s="358" t="e">
        <f t="shared" si="51"/>
        <v>#DIV/0!</v>
      </c>
      <c r="AX46" s="358" t="e">
        <f t="shared" si="51"/>
        <v>#DIV/0!</v>
      </c>
      <c r="AY46" s="358" t="e">
        <f t="shared" si="51"/>
        <v>#DIV/0!</v>
      </c>
      <c r="AZ46" s="358" t="e">
        <f t="shared" si="51"/>
        <v>#DIV/0!</v>
      </c>
      <c r="BA46" s="358" t="e">
        <f t="shared" si="51"/>
        <v>#DIV/0!</v>
      </c>
      <c r="BB46" s="358" t="e">
        <f t="shared" si="51"/>
        <v>#DIV/0!</v>
      </c>
    </row>
    <row r="47" spans="2:54" ht="16.5" customHeight="1" x14ac:dyDescent="0.2">
      <c r="B47" s="266">
        <v>27</v>
      </c>
      <c r="C47" s="358" t="e">
        <f t="shared" ref="C47:AH47" si="52">(C106+C160+C214+C268+C322)/COUNTA(VP)</f>
        <v>#DIV/0!</v>
      </c>
      <c r="D47" s="358" t="e">
        <f t="shared" si="52"/>
        <v>#DIV/0!</v>
      </c>
      <c r="E47" s="358" t="e">
        <f t="shared" si="52"/>
        <v>#DIV/0!</v>
      </c>
      <c r="F47" s="358" t="e">
        <f t="shared" si="52"/>
        <v>#DIV/0!</v>
      </c>
      <c r="G47" s="358" t="e">
        <f t="shared" si="52"/>
        <v>#DIV/0!</v>
      </c>
      <c r="H47" s="358" t="e">
        <f t="shared" si="52"/>
        <v>#DIV/0!</v>
      </c>
      <c r="I47" s="358" t="e">
        <f t="shared" si="52"/>
        <v>#DIV/0!</v>
      </c>
      <c r="J47" s="358" t="e">
        <f t="shared" si="52"/>
        <v>#DIV/0!</v>
      </c>
      <c r="K47" s="358" t="e">
        <f t="shared" si="52"/>
        <v>#DIV/0!</v>
      </c>
      <c r="L47" s="358" t="e">
        <f t="shared" si="52"/>
        <v>#DIV/0!</v>
      </c>
      <c r="M47" s="358" t="e">
        <f t="shared" si="52"/>
        <v>#DIV/0!</v>
      </c>
      <c r="N47" s="358" t="e">
        <f t="shared" si="52"/>
        <v>#DIV/0!</v>
      </c>
      <c r="O47" s="358" t="e">
        <f t="shared" si="52"/>
        <v>#DIV/0!</v>
      </c>
      <c r="P47" s="358" t="e">
        <f t="shared" si="52"/>
        <v>#DIV/0!</v>
      </c>
      <c r="Q47" s="358" t="e">
        <f t="shared" si="52"/>
        <v>#DIV/0!</v>
      </c>
      <c r="R47" s="358" t="e">
        <f t="shared" si="52"/>
        <v>#DIV/0!</v>
      </c>
      <c r="S47" s="358" t="e">
        <f t="shared" si="52"/>
        <v>#DIV/0!</v>
      </c>
      <c r="T47" s="358" t="e">
        <f t="shared" si="52"/>
        <v>#DIV/0!</v>
      </c>
      <c r="U47" s="358" t="e">
        <f t="shared" si="52"/>
        <v>#DIV/0!</v>
      </c>
      <c r="V47" s="358" t="e">
        <f t="shared" si="52"/>
        <v>#DIV/0!</v>
      </c>
      <c r="W47" s="358" t="e">
        <f t="shared" si="52"/>
        <v>#DIV/0!</v>
      </c>
      <c r="X47" s="358" t="e">
        <f t="shared" si="52"/>
        <v>#DIV/0!</v>
      </c>
      <c r="Y47" s="358" t="e">
        <f t="shared" si="52"/>
        <v>#DIV/0!</v>
      </c>
      <c r="Z47" s="358" t="e">
        <f t="shared" si="52"/>
        <v>#DIV/0!</v>
      </c>
      <c r="AA47" s="358" t="e">
        <f t="shared" si="52"/>
        <v>#DIV/0!</v>
      </c>
      <c r="AB47" s="358" t="e">
        <f t="shared" si="52"/>
        <v>#DIV/0!</v>
      </c>
      <c r="AC47" s="358" t="e">
        <f t="shared" si="52"/>
        <v>#DIV/0!</v>
      </c>
      <c r="AD47" s="358" t="e">
        <f t="shared" si="52"/>
        <v>#DIV/0!</v>
      </c>
      <c r="AE47" s="358" t="e">
        <f t="shared" si="52"/>
        <v>#DIV/0!</v>
      </c>
      <c r="AF47" s="358" t="e">
        <f t="shared" si="52"/>
        <v>#DIV/0!</v>
      </c>
      <c r="AG47" s="358" t="e">
        <f t="shared" si="52"/>
        <v>#DIV/0!</v>
      </c>
      <c r="AH47" s="358" t="e">
        <f t="shared" si="52"/>
        <v>#DIV/0!</v>
      </c>
      <c r="AI47" s="358" t="e">
        <f t="shared" ref="AI47:BB47" si="53">(AI106+AI160+AI214+AI268+AI322)/COUNTA(VP)</f>
        <v>#DIV/0!</v>
      </c>
      <c r="AJ47" s="358" t="e">
        <f t="shared" si="53"/>
        <v>#DIV/0!</v>
      </c>
      <c r="AK47" s="358" t="e">
        <f t="shared" si="53"/>
        <v>#DIV/0!</v>
      </c>
      <c r="AL47" s="358" t="e">
        <f t="shared" si="53"/>
        <v>#DIV/0!</v>
      </c>
      <c r="AM47" s="358" t="e">
        <f t="shared" si="53"/>
        <v>#DIV/0!</v>
      </c>
      <c r="AN47" s="358" t="e">
        <f t="shared" si="53"/>
        <v>#DIV/0!</v>
      </c>
      <c r="AO47" s="358" t="e">
        <f t="shared" si="53"/>
        <v>#DIV/0!</v>
      </c>
      <c r="AP47" s="358" t="e">
        <f t="shared" si="53"/>
        <v>#DIV/0!</v>
      </c>
      <c r="AQ47" s="358" t="e">
        <f t="shared" si="53"/>
        <v>#DIV/0!</v>
      </c>
      <c r="AR47" s="358" t="e">
        <f t="shared" si="53"/>
        <v>#DIV/0!</v>
      </c>
      <c r="AS47" s="358" t="e">
        <f t="shared" si="53"/>
        <v>#DIV/0!</v>
      </c>
      <c r="AT47" s="358" t="e">
        <f t="shared" si="53"/>
        <v>#DIV/0!</v>
      </c>
      <c r="AU47" s="358" t="e">
        <f t="shared" si="53"/>
        <v>#DIV/0!</v>
      </c>
      <c r="AV47" s="358" t="e">
        <f t="shared" si="53"/>
        <v>#DIV/0!</v>
      </c>
      <c r="AW47" s="358" t="e">
        <f t="shared" si="53"/>
        <v>#DIV/0!</v>
      </c>
      <c r="AX47" s="358" t="e">
        <f t="shared" si="53"/>
        <v>#DIV/0!</v>
      </c>
      <c r="AY47" s="358" t="e">
        <f t="shared" si="53"/>
        <v>#DIV/0!</v>
      </c>
      <c r="AZ47" s="358" t="e">
        <f t="shared" si="53"/>
        <v>#DIV/0!</v>
      </c>
      <c r="BA47" s="358" t="e">
        <f t="shared" si="53"/>
        <v>#DIV/0!</v>
      </c>
      <c r="BB47" s="358" t="e">
        <f t="shared" si="53"/>
        <v>#DIV/0!</v>
      </c>
    </row>
    <row r="48" spans="2:54" ht="16.5" customHeight="1" x14ac:dyDescent="0.2">
      <c r="B48" s="266">
        <v>28</v>
      </c>
      <c r="C48" s="358" t="e">
        <f t="shared" ref="C48:AH48" si="54">(C107+C161+C215+C269+C323)/COUNTA(VP)</f>
        <v>#DIV/0!</v>
      </c>
      <c r="D48" s="358" t="e">
        <f t="shared" si="54"/>
        <v>#DIV/0!</v>
      </c>
      <c r="E48" s="358" t="e">
        <f t="shared" si="54"/>
        <v>#DIV/0!</v>
      </c>
      <c r="F48" s="358" t="e">
        <f t="shared" si="54"/>
        <v>#DIV/0!</v>
      </c>
      <c r="G48" s="358" t="e">
        <f t="shared" si="54"/>
        <v>#DIV/0!</v>
      </c>
      <c r="H48" s="358" t="e">
        <f t="shared" si="54"/>
        <v>#DIV/0!</v>
      </c>
      <c r="I48" s="358" t="e">
        <f t="shared" si="54"/>
        <v>#DIV/0!</v>
      </c>
      <c r="J48" s="358" t="e">
        <f t="shared" si="54"/>
        <v>#DIV/0!</v>
      </c>
      <c r="K48" s="358" t="e">
        <f t="shared" si="54"/>
        <v>#DIV/0!</v>
      </c>
      <c r="L48" s="358" t="e">
        <f t="shared" si="54"/>
        <v>#DIV/0!</v>
      </c>
      <c r="M48" s="358" t="e">
        <f t="shared" si="54"/>
        <v>#DIV/0!</v>
      </c>
      <c r="N48" s="358" t="e">
        <f t="shared" si="54"/>
        <v>#DIV/0!</v>
      </c>
      <c r="O48" s="358" t="e">
        <f t="shared" si="54"/>
        <v>#DIV/0!</v>
      </c>
      <c r="P48" s="358" t="e">
        <f t="shared" si="54"/>
        <v>#DIV/0!</v>
      </c>
      <c r="Q48" s="358" t="e">
        <f t="shared" si="54"/>
        <v>#DIV/0!</v>
      </c>
      <c r="R48" s="358" t="e">
        <f t="shared" si="54"/>
        <v>#DIV/0!</v>
      </c>
      <c r="S48" s="358" t="e">
        <f t="shared" si="54"/>
        <v>#DIV/0!</v>
      </c>
      <c r="T48" s="358" t="e">
        <f t="shared" si="54"/>
        <v>#DIV/0!</v>
      </c>
      <c r="U48" s="358" t="e">
        <f t="shared" si="54"/>
        <v>#DIV/0!</v>
      </c>
      <c r="V48" s="358" t="e">
        <f t="shared" si="54"/>
        <v>#DIV/0!</v>
      </c>
      <c r="W48" s="358" t="e">
        <f t="shared" si="54"/>
        <v>#DIV/0!</v>
      </c>
      <c r="X48" s="358" t="e">
        <f t="shared" si="54"/>
        <v>#DIV/0!</v>
      </c>
      <c r="Y48" s="358" t="e">
        <f t="shared" si="54"/>
        <v>#DIV/0!</v>
      </c>
      <c r="Z48" s="358" t="e">
        <f t="shared" si="54"/>
        <v>#DIV/0!</v>
      </c>
      <c r="AA48" s="358" t="e">
        <f t="shared" si="54"/>
        <v>#DIV/0!</v>
      </c>
      <c r="AB48" s="358" t="e">
        <f t="shared" si="54"/>
        <v>#DIV/0!</v>
      </c>
      <c r="AC48" s="358" t="e">
        <f t="shared" si="54"/>
        <v>#DIV/0!</v>
      </c>
      <c r="AD48" s="358" t="e">
        <f t="shared" si="54"/>
        <v>#DIV/0!</v>
      </c>
      <c r="AE48" s="358" t="e">
        <f t="shared" si="54"/>
        <v>#DIV/0!</v>
      </c>
      <c r="AF48" s="358" t="e">
        <f t="shared" si="54"/>
        <v>#DIV/0!</v>
      </c>
      <c r="AG48" s="358" t="e">
        <f t="shared" si="54"/>
        <v>#DIV/0!</v>
      </c>
      <c r="AH48" s="358" t="e">
        <f t="shared" si="54"/>
        <v>#DIV/0!</v>
      </c>
      <c r="AI48" s="358" t="e">
        <f t="shared" ref="AI48:BB48" si="55">(AI107+AI161+AI215+AI269+AI323)/COUNTA(VP)</f>
        <v>#DIV/0!</v>
      </c>
      <c r="AJ48" s="358" t="e">
        <f t="shared" si="55"/>
        <v>#DIV/0!</v>
      </c>
      <c r="AK48" s="358" t="e">
        <f t="shared" si="55"/>
        <v>#DIV/0!</v>
      </c>
      <c r="AL48" s="358" t="e">
        <f t="shared" si="55"/>
        <v>#DIV/0!</v>
      </c>
      <c r="AM48" s="358" t="e">
        <f t="shared" si="55"/>
        <v>#DIV/0!</v>
      </c>
      <c r="AN48" s="358" t="e">
        <f t="shared" si="55"/>
        <v>#DIV/0!</v>
      </c>
      <c r="AO48" s="358" t="e">
        <f t="shared" si="55"/>
        <v>#DIV/0!</v>
      </c>
      <c r="AP48" s="358" t="e">
        <f t="shared" si="55"/>
        <v>#DIV/0!</v>
      </c>
      <c r="AQ48" s="358" t="e">
        <f t="shared" si="55"/>
        <v>#DIV/0!</v>
      </c>
      <c r="AR48" s="358" t="e">
        <f t="shared" si="55"/>
        <v>#DIV/0!</v>
      </c>
      <c r="AS48" s="358" t="e">
        <f t="shared" si="55"/>
        <v>#DIV/0!</v>
      </c>
      <c r="AT48" s="358" t="e">
        <f t="shared" si="55"/>
        <v>#DIV/0!</v>
      </c>
      <c r="AU48" s="358" t="e">
        <f t="shared" si="55"/>
        <v>#DIV/0!</v>
      </c>
      <c r="AV48" s="358" t="e">
        <f t="shared" si="55"/>
        <v>#DIV/0!</v>
      </c>
      <c r="AW48" s="358" t="e">
        <f t="shared" si="55"/>
        <v>#DIV/0!</v>
      </c>
      <c r="AX48" s="358" t="e">
        <f t="shared" si="55"/>
        <v>#DIV/0!</v>
      </c>
      <c r="AY48" s="358" t="e">
        <f t="shared" si="55"/>
        <v>#DIV/0!</v>
      </c>
      <c r="AZ48" s="358" t="e">
        <f t="shared" si="55"/>
        <v>#DIV/0!</v>
      </c>
      <c r="BA48" s="358" t="e">
        <f t="shared" si="55"/>
        <v>#DIV/0!</v>
      </c>
      <c r="BB48" s="358" t="e">
        <f t="shared" si="55"/>
        <v>#DIV/0!</v>
      </c>
    </row>
    <row r="49" spans="2:54" ht="16.5" customHeight="1" x14ac:dyDescent="0.2">
      <c r="B49" s="266">
        <v>29</v>
      </c>
      <c r="C49" s="358" t="e">
        <f t="shared" ref="C49:AH49" si="56">(C108+C162+C216+C270+C324)/COUNTA(VP)</f>
        <v>#DIV/0!</v>
      </c>
      <c r="D49" s="358" t="e">
        <f t="shared" si="56"/>
        <v>#DIV/0!</v>
      </c>
      <c r="E49" s="358" t="e">
        <f t="shared" si="56"/>
        <v>#DIV/0!</v>
      </c>
      <c r="F49" s="358" t="e">
        <f t="shared" si="56"/>
        <v>#DIV/0!</v>
      </c>
      <c r="G49" s="358" t="e">
        <f t="shared" si="56"/>
        <v>#DIV/0!</v>
      </c>
      <c r="H49" s="358" t="e">
        <f t="shared" si="56"/>
        <v>#DIV/0!</v>
      </c>
      <c r="I49" s="358" t="e">
        <f t="shared" si="56"/>
        <v>#DIV/0!</v>
      </c>
      <c r="J49" s="358" t="e">
        <f t="shared" si="56"/>
        <v>#DIV/0!</v>
      </c>
      <c r="K49" s="358" t="e">
        <f t="shared" si="56"/>
        <v>#DIV/0!</v>
      </c>
      <c r="L49" s="358" t="e">
        <f t="shared" si="56"/>
        <v>#DIV/0!</v>
      </c>
      <c r="M49" s="358" t="e">
        <f t="shared" si="56"/>
        <v>#DIV/0!</v>
      </c>
      <c r="N49" s="358" t="e">
        <f t="shared" si="56"/>
        <v>#DIV/0!</v>
      </c>
      <c r="O49" s="358" t="e">
        <f t="shared" si="56"/>
        <v>#DIV/0!</v>
      </c>
      <c r="P49" s="358" t="e">
        <f t="shared" si="56"/>
        <v>#DIV/0!</v>
      </c>
      <c r="Q49" s="358" t="e">
        <f t="shared" si="56"/>
        <v>#DIV/0!</v>
      </c>
      <c r="R49" s="358" t="e">
        <f t="shared" si="56"/>
        <v>#DIV/0!</v>
      </c>
      <c r="S49" s="358" t="e">
        <f t="shared" si="56"/>
        <v>#DIV/0!</v>
      </c>
      <c r="T49" s="358" t="e">
        <f t="shared" si="56"/>
        <v>#DIV/0!</v>
      </c>
      <c r="U49" s="358" t="e">
        <f t="shared" si="56"/>
        <v>#DIV/0!</v>
      </c>
      <c r="V49" s="358" t="e">
        <f t="shared" si="56"/>
        <v>#DIV/0!</v>
      </c>
      <c r="W49" s="358" t="e">
        <f t="shared" si="56"/>
        <v>#DIV/0!</v>
      </c>
      <c r="X49" s="358" t="e">
        <f t="shared" si="56"/>
        <v>#DIV/0!</v>
      </c>
      <c r="Y49" s="358" t="e">
        <f t="shared" si="56"/>
        <v>#DIV/0!</v>
      </c>
      <c r="Z49" s="358" t="e">
        <f t="shared" si="56"/>
        <v>#DIV/0!</v>
      </c>
      <c r="AA49" s="358" t="e">
        <f t="shared" si="56"/>
        <v>#DIV/0!</v>
      </c>
      <c r="AB49" s="358" t="e">
        <f t="shared" si="56"/>
        <v>#DIV/0!</v>
      </c>
      <c r="AC49" s="358" t="e">
        <f t="shared" si="56"/>
        <v>#DIV/0!</v>
      </c>
      <c r="AD49" s="358" t="e">
        <f t="shared" si="56"/>
        <v>#DIV/0!</v>
      </c>
      <c r="AE49" s="358" t="e">
        <f t="shared" si="56"/>
        <v>#DIV/0!</v>
      </c>
      <c r="AF49" s="358" t="e">
        <f t="shared" si="56"/>
        <v>#DIV/0!</v>
      </c>
      <c r="AG49" s="358" t="e">
        <f t="shared" si="56"/>
        <v>#DIV/0!</v>
      </c>
      <c r="AH49" s="358" t="e">
        <f t="shared" si="56"/>
        <v>#DIV/0!</v>
      </c>
      <c r="AI49" s="358" t="e">
        <f t="shared" ref="AI49:BB49" si="57">(AI108+AI162+AI216+AI270+AI324)/COUNTA(VP)</f>
        <v>#DIV/0!</v>
      </c>
      <c r="AJ49" s="358" t="e">
        <f t="shared" si="57"/>
        <v>#DIV/0!</v>
      </c>
      <c r="AK49" s="358" t="e">
        <f t="shared" si="57"/>
        <v>#DIV/0!</v>
      </c>
      <c r="AL49" s="358" t="e">
        <f t="shared" si="57"/>
        <v>#DIV/0!</v>
      </c>
      <c r="AM49" s="358" t="e">
        <f t="shared" si="57"/>
        <v>#DIV/0!</v>
      </c>
      <c r="AN49" s="358" t="e">
        <f t="shared" si="57"/>
        <v>#DIV/0!</v>
      </c>
      <c r="AO49" s="358" t="e">
        <f t="shared" si="57"/>
        <v>#DIV/0!</v>
      </c>
      <c r="AP49" s="358" t="e">
        <f t="shared" si="57"/>
        <v>#DIV/0!</v>
      </c>
      <c r="AQ49" s="358" t="e">
        <f t="shared" si="57"/>
        <v>#DIV/0!</v>
      </c>
      <c r="AR49" s="358" t="e">
        <f t="shared" si="57"/>
        <v>#DIV/0!</v>
      </c>
      <c r="AS49" s="358" t="e">
        <f t="shared" si="57"/>
        <v>#DIV/0!</v>
      </c>
      <c r="AT49" s="358" t="e">
        <f t="shared" si="57"/>
        <v>#DIV/0!</v>
      </c>
      <c r="AU49" s="358" t="e">
        <f t="shared" si="57"/>
        <v>#DIV/0!</v>
      </c>
      <c r="AV49" s="358" t="e">
        <f t="shared" si="57"/>
        <v>#DIV/0!</v>
      </c>
      <c r="AW49" s="358" t="e">
        <f t="shared" si="57"/>
        <v>#DIV/0!</v>
      </c>
      <c r="AX49" s="358" t="e">
        <f t="shared" si="57"/>
        <v>#DIV/0!</v>
      </c>
      <c r="AY49" s="358" t="e">
        <f t="shared" si="57"/>
        <v>#DIV/0!</v>
      </c>
      <c r="AZ49" s="358" t="e">
        <f t="shared" si="57"/>
        <v>#DIV/0!</v>
      </c>
      <c r="BA49" s="358" t="e">
        <f t="shared" si="57"/>
        <v>#DIV/0!</v>
      </c>
      <c r="BB49" s="358" t="e">
        <f t="shared" si="57"/>
        <v>#DIV/0!</v>
      </c>
    </row>
    <row r="50" spans="2:54" ht="16.5" customHeight="1" x14ac:dyDescent="0.2">
      <c r="B50" s="266">
        <v>30</v>
      </c>
      <c r="C50" s="358" t="e">
        <f t="shared" ref="C50:AH50" si="58">(C109+C163+C217+C271+C325)/COUNTA(VP)</f>
        <v>#DIV/0!</v>
      </c>
      <c r="D50" s="358" t="e">
        <f t="shared" si="58"/>
        <v>#DIV/0!</v>
      </c>
      <c r="E50" s="358" t="e">
        <f t="shared" si="58"/>
        <v>#DIV/0!</v>
      </c>
      <c r="F50" s="358" t="e">
        <f t="shared" si="58"/>
        <v>#DIV/0!</v>
      </c>
      <c r="G50" s="358" t="e">
        <f t="shared" si="58"/>
        <v>#DIV/0!</v>
      </c>
      <c r="H50" s="358" t="e">
        <f t="shared" si="58"/>
        <v>#DIV/0!</v>
      </c>
      <c r="I50" s="358" t="e">
        <f t="shared" si="58"/>
        <v>#DIV/0!</v>
      </c>
      <c r="J50" s="358" t="e">
        <f t="shared" si="58"/>
        <v>#DIV/0!</v>
      </c>
      <c r="K50" s="358" t="e">
        <f t="shared" si="58"/>
        <v>#DIV/0!</v>
      </c>
      <c r="L50" s="358" t="e">
        <f t="shared" si="58"/>
        <v>#DIV/0!</v>
      </c>
      <c r="M50" s="358" t="e">
        <f t="shared" si="58"/>
        <v>#DIV/0!</v>
      </c>
      <c r="N50" s="358" t="e">
        <f t="shared" si="58"/>
        <v>#DIV/0!</v>
      </c>
      <c r="O50" s="358" t="e">
        <f t="shared" si="58"/>
        <v>#DIV/0!</v>
      </c>
      <c r="P50" s="358" t="e">
        <f t="shared" si="58"/>
        <v>#DIV/0!</v>
      </c>
      <c r="Q50" s="358" t="e">
        <f t="shared" si="58"/>
        <v>#DIV/0!</v>
      </c>
      <c r="R50" s="358" t="e">
        <f t="shared" si="58"/>
        <v>#DIV/0!</v>
      </c>
      <c r="S50" s="358" t="e">
        <f t="shared" si="58"/>
        <v>#DIV/0!</v>
      </c>
      <c r="T50" s="358" t="e">
        <f t="shared" si="58"/>
        <v>#DIV/0!</v>
      </c>
      <c r="U50" s="358" t="e">
        <f t="shared" si="58"/>
        <v>#DIV/0!</v>
      </c>
      <c r="V50" s="358" t="e">
        <f t="shared" si="58"/>
        <v>#DIV/0!</v>
      </c>
      <c r="W50" s="358" t="e">
        <f t="shared" si="58"/>
        <v>#DIV/0!</v>
      </c>
      <c r="X50" s="358" t="e">
        <f t="shared" si="58"/>
        <v>#DIV/0!</v>
      </c>
      <c r="Y50" s="358" t="e">
        <f t="shared" si="58"/>
        <v>#DIV/0!</v>
      </c>
      <c r="Z50" s="358" t="e">
        <f t="shared" si="58"/>
        <v>#DIV/0!</v>
      </c>
      <c r="AA50" s="358" t="e">
        <f t="shared" si="58"/>
        <v>#DIV/0!</v>
      </c>
      <c r="AB50" s="358" t="e">
        <f t="shared" si="58"/>
        <v>#DIV/0!</v>
      </c>
      <c r="AC50" s="358" t="e">
        <f t="shared" si="58"/>
        <v>#DIV/0!</v>
      </c>
      <c r="AD50" s="358" t="e">
        <f t="shared" si="58"/>
        <v>#DIV/0!</v>
      </c>
      <c r="AE50" s="358" t="e">
        <f t="shared" si="58"/>
        <v>#DIV/0!</v>
      </c>
      <c r="AF50" s="358" t="e">
        <f t="shared" si="58"/>
        <v>#DIV/0!</v>
      </c>
      <c r="AG50" s="358" t="e">
        <f t="shared" si="58"/>
        <v>#DIV/0!</v>
      </c>
      <c r="AH50" s="358" t="e">
        <f t="shared" si="58"/>
        <v>#DIV/0!</v>
      </c>
      <c r="AI50" s="358" t="e">
        <f t="shared" ref="AI50:BB50" si="59">(AI109+AI163+AI217+AI271+AI325)/COUNTA(VP)</f>
        <v>#DIV/0!</v>
      </c>
      <c r="AJ50" s="358" t="e">
        <f t="shared" si="59"/>
        <v>#DIV/0!</v>
      </c>
      <c r="AK50" s="358" t="e">
        <f t="shared" si="59"/>
        <v>#DIV/0!</v>
      </c>
      <c r="AL50" s="358" t="e">
        <f t="shared" si="59"/>
        <v>#DIV/0!</v>
      </c>
      <c r="AM50" s="358" t="e">
        <f t="shared" si="59"/>
        <v>#DIV/0!</v>
      </c>
      <c r="AN50" s="358" t="e">
        <f t="shared" si="59"/>
        <v>#DIV/0!</v>
      </c>
      <c r="AO50" s="358" t="e">
        <f t="shared" si="59"/>
        <v>#DIV/0!</v>
      </c>
      <c r="AP50" s="358" t="e">
        <f t="shared" si="59"/>
        <v>#DIV/0!</v>
      </c>
      <c r="AQ50" s="358" t="e">
        <f t="shared" si="59"/>
        <v>#DIV/0!</v>
      </c>
      <c r="AR50" s="358" t="e">
        <f t="shared" si="59"/>
        <v>#DIV/0!</v>
      </c>
      <c r="AS50" s="358" t="e">
        <f t="shared" si="59"/>
        <v>#DIV/0!</v>
      </c>
      <c r="AT50" s="358" t="e">
        <f t="shared" si="59"/>
        <v>#DIV/0!</v>
      </c>
      <c r="AU50" s="358" t="e">
        <f t="shared" si="59"/>
        <v>#DIV/0!</v>
      </c>
      <c r="AV50" s="358" t="e">
        <f t="shared" si="59"/>
        <v>#DIV/0!</v>
      </c>
      <c r="AW50" s="358" t="e">
        <f t="shared" si="59"/>
        <v>#DIV/0!</v>
      </c>
      <c r="AX50" s="358" t="e">
        <f t="shared" si="59"/>
        <v>#DIV/0!</v>
      </c>
      <c r="AY50" s="358" t="e">
        <f t="shared" si="59"/>
        <v>#DIV/0!</v>
      </c>
      <c r="AZ50" s="358" t="e">
        <f t="shared" si="59"/>
        <v>#DIV/0!</v>
      </c>
      <c r="BA50" s="358" t="e">
        <f t="shared" si="59"/>
        <v>#DIV/0!</v>
      </c>
      <c r="BB50" s="358" t="e">
        <f t="shared" si="59"/>
        <v>#DIV/0!</v>
      </c>
    </row>
    <row r="51" spans="2:54" ht="16.5" customHeight="1" x14ac:dyDescent="0.2">
      <c r="B51" s="266">
        <v>31</v>
      </c>
      <c r="C51" s="358" t="e">
        <f t="shared" ref="C51:AH51" si="60">(C110+C164+C218+C272+C326)/COUNTA(VP)</f>
        <v>#DIV/0!</v>
      </c>
      <c r="D51" s="358" t="e">
        <f t="shared" si="60"/>
        <v>#DIV/0!</v>
      </c>
      <c r="E51" s="358" t="e">
        <f t="shared" si="60"/>
        <v>#DIV/0!</v>
      </c>
      <c r="F51" s="358" t="e">
        <f t="shared" si="60"/>
        <v>#DIV/0!</v>
      </c>
      <c r="G51" s="358" t="e">
        <f t="shared" si="60"/>
        <v>#DIV/0!</v>
      </c>
      <c r="H51" s="358" t="e">
        <f t="shared" si="60"/>
        <v>#DIV/0!</v>
      </c>
      <c r="I51" s="358" t="e">
        <f t="shared" si="60"/>
        <v>#DIV/0!</v>
      </c>
      <c r="J51" s="358" t="e">
        <f t="shared" si="60"/>
        <v>#DIV/0!</v>
      </c>
      <c r="K51" s="358" t="e">
        <f t="shared" si="60"/>
        <v>#DIV/0!</v>
      </c>
      <c r="L51" s="358" t="e">
        <f t="shared" si="60"/>
        <v>#DIV/0!</v>
      </c>
      <c r="M51" s="358" t="e">
        <f t="shared" si="60"/>
        <v>#DIV/0!</v>
      </c>
      <c r="N51" s="358" t="e">
        <f t="shared" si="60"/>
        <v>#DIV/0!</v>
      </c>
      <c r="O51" s="358" t="e">
        <f t="shared" si="60"/>
        <v>#DIV/0!</v>
      </c>
      <c r="P51" s="358" t="e">
        <f t="shared" si="60"/>
        <v>#DIV/0!</v>
      </c>
      <c r="Q51" s="358" t="e">
        <f t="shared" si="60"/>
        <v>#DIV/0!</v>
      </c>
      <c r="R51" s="358" t="e">
        <f t="shared" si="60"/>
        <v>#DIV/0!</v>
      </c>
      <c r="S51" s="358" t="e">
        <f t="shared" si="60"/>
        <v>#DIV/0!</v>
      </c>
      <c r="T51" s="358" t="e">
        <f t="shared" si="60"/>
        <v>#DIV/0!</v>
      </c>
      <c r="U51" s="358" t="e">
        <f t="shared" si="60"/>
        <v>#DIV/0!</v>
      </c>
      <c r="V51" s="358" t="e">
        <f t="shared" si="60"/>
        <v>#DIV/0!</v>
      </c>
      <c r="W51" s="358" t="e">
        <f t="shared" si="60"/>
        <v>#DIV/0!</v>
      </c>
      <c r="X51" s="358" t="e">
        <f t="shared" si="60"/>
        <v>#DIV/0!</v>
      </c>
      <c r="Y51" s="358" t="e">
        <f t="shared" si="60"/>
        <v>#DIV/0!</v>
      </c>
      <c r="Z51" s="358" t="e">
        <f t="shared" si="60"/>
        <v>#DIV/0!</v>
      </c>
      <c r="AA51" s="358" t="e">
        <f t="shared" si="60"/>
        <v>#DIV/0!</v>
      </c>
      <c r="AB51" s="358" t="e">
        <f t="shared" si="60"/>
        <v>#DIV/0!</v>
      </c>
      <c r="AC51" s="358" t="e">
        <f t="shared" si="60"/>
        <v>#DIV/0!</v>
      </c>
      <c r="AD51" s="358" t="e">
        <f t="shared" si="60"/>
        <v>#DIV/0!</v>
      </c>
      <c r="AE51" s="358" t="e">
        <f t="shared" si="60"/>
        <v>#DIV/0!</v>
      </c>
      <c r="AF51" s="358" t="e">
        <f t="shared" si="60"/>
        <v>#DIV/0!</v>
      </c>
      <c r="AG51" s="358" t="e">
        <f t="shared" si="60"/>
        <v>#DIV/0!</v>
      </c>
      <c r="AH51" s="358" t="e">
        <f t="shared" si="60"/>
        <v>#DIV/0!</v>
      </c>
      <c r="AI51" s="358" t="e">
        <f t="shared" ref="AI51:BB51" si="61">(AI110+AI164+AI218+AI272+AI326)/COUNTA(VP)</f>
        <v>#DIV/0!</v>
      </c>
      <c r="AJ51" s="358" t="e">
        <f t="shared" si="61"/>
        <v>#DIV/0!</v>
      </c>
      <c r="AK51" s="358" t="e">
        <f t="shared" si="61"/>
        <v>#DIV/0!</v>
      </c>
      <c r="AL51" s="358" t="e">
        <f t="shared" si="61"/>
        <v>#DIV/0!</v>
      </c>
      <c r="AM51" s="358" t="e">
        <f t="shared" si="61"/>
        <v>#DIV/0!</v>
      </c>
      <c r="AN51" s="358" t="e">
        <f t="shared" si="61"/>
        <v>#DIV/0!</v>
      </c>
      <c r="AO51" s="358" t="e">
        <f t="shared" si="61"/>
        <v>#DIV/0!</v>
      </c>
      <c r="AP51" s="358" t="e">
        <f t="shared" si="61"/>
        <v>#DIV/0!</v>
      </c>
      <c r="AQ51" s="358" t="e">
        <f t="shared" si="61"/>
        <v>#DIV/0!</v>
      </c>
      <c r="AR51" s="358" t="e">
        <f t="shared" si="61"/>
        <v>#DIV/0!</v>
      </c>
      <c r="AS51" s="358" t="e">
        <f t="shared" si="61"/>
        <v>#DIV/0!</v>
      </c>
      <c r="AT51" s="358" t="e">
        <f t="shared" si="61"/>
        <v>#DIV/0!</v>
      </c>
      <c r="AU51" s="358" t="e">
        <f t="shared" si="61"/>
        <v>#DIV/0!</v>
      </c>
      <c r="AV51" s="358" t="e">
        <f t="shared" si="61"/>
        <v>#DIV/0!</v>
      </c>
      <c r="AW51" s="358" t="e">
        <f t="shared" si="61"/>
        <v>#DIV/0!</v>
      </c>
      <c r="AX51" s="358" t="e">
        <f t="shared" si="61"/>
        <v>#DIV/0!</v>
      </c>
      <c r="AY51" s="358" t="e">
        <f t="shared" si="61"/>
        <v>#DIV/0!</v>
      </c>
      <c r="AZ51" s="358" t="e">
        <f t="shared" si="61"/>
        <v>#DIV/0!</v>
      </c>
      <c r="BA51" s="358" t="e">
        <f t="shared" si="61"/>
        <v>#DIV/0!</v>
      </c>
      <c r="BB51" s="358" t="e">
        <f t="shared" si="61"/>
        <v>#DIV/0!</v>
      </c>
    </row>
    <row r="52" spans="2:54" ht="16.5" customHeight="1" x14ac:dyDescent="0.2">
      <c r="B52" s="266">
        <v>32</v>
      </c>
      <c r="C52" s="358" t="e">
        <f t="shared" ref="C52:AH52" si="62">(C111+C165+C219+C273+C327)/COUNTA(VP)</f>
        <v>#DIV/0!</v>
      </c>
      <c r="D52" s="358" t="e">
        <f t="shared" si="62"/>
        <v>#DIV/0!</v>
      </c>
      <c r="E52" s="358" t="e">
        <f t="shared" si="62"/>
        <v>#DIV/0!</v>
      </c>
      <c r="F52" s="358" t="e">
        <f t="shared" si="62"/>
        <v>#DIV/0!</v>
      </c>
      <c r="G52" s="358" t="e">
        <f t="shared" si="62"/>
        <v>#DIV/0!</v>
      </c>
      <c r="H52" s="358" t="e">
        <f t="shared" si="62"/>
        <v>#DIV/0!</v>
      </c>
      <c r="I52" s="358" t="e">
        <f t="shared" si="62"/>
        <v>#DIV/0!</v>
      </c>
      <c r="J52" s="358" t="e">
        <f t="shared" si="62"/>
        <v>#DIV/0!</v>
      </c>
      <c r="K52" s="358" t="e">
        <f t="shared" si="62"/>
        <v>#DIV/0!</v>
      </c>
      <c r="L52" s="358" t="e">
        <f t="shared" si="62"/>
        <v>#DIV/0!</v>
      </c>
      <c r="M52" s="358" t="e">
        <f t="shared" si="62"/>
        <v>#DIV/0!</v>
      </c>
      <c r="N52" s="358" t="e">
        <f t="shared" si="62"/>
        <v>#DIV/0!</v>
      </c>
      <c r="O52" s="358" t="e">
        <f t="shared" si="62"/>
        <v>#DIV/0!</v>
      </c>
      <c r="P52" s="358" t="e">
        <f t="shared" si="62"/>
        <v>#DIV/0!</v>
      </c>
      <c r="Q52" s="358" t="e">
        <f t="shared" si="62"/>
        <v>#DIV/0!</v>
      </c>
      <c r="R52" s="358" t="e">
        <f t="shared" si="62"/>
        <v>#DIV/0!</v>
      </c>
      <c r="S52" s="358" t="e">
        <f t="shared" si="62"/>
        <v>#DIV/0!</v>
      </c>
      <c r="T52" s="358" t="e">
        <f t="shared" si="62"/>
        <v>#DIV/0!</v>
      </c>
      <c r="U52" s="358" t="e">
        <f t="shared" si="62"/>
        <v>#DIV/0!</v>
      </c>
      <c r="V52" s="358" t="e">
        <f t="shared" si="62"/>
        <v>#DIV/0!</v>
      </c>
      <c r="W52" s="358" t="e">
        <f t="shared" si="62"/>
        <v>#DIV/0!</v>
      </c>
      <c r="X52" s="358" t="e">
        <f t="shared" si="62"/>
        <v>#DIV/0!</v>
      </c>
      <c r="Y52" s="358" t="e">
        <f t="shared" si="62"/>
        <v>#DIV/0!</v>
      </c>
      <c r="Z52" s="358" t="e">
        <f t="shared" si="62"/>
        <v>#DIV/0!</v>
      </c>
      <c r="AA52" s="358" t="e">
        <f t="shared" si="62"/>
        <v>#DIV/0!</v>
      </c>
      <c r="AB52" s="358" t="e">
        <f t="shared" si="62"/>
        <v>#DIV/0!</v>
      </c>
      <c r="AC52" s="358" t="e">
        <f t="shared" si="62"/>
        <v>#DIV/0!</v>
      </c>
      <c r="AD52" s="358" t="e">
        <f t="shared" si="62"/>
        <v>#DIV/0!</v>
      </c>
      <c r="AE52" s="358" t="e">
        <f t="shared" si="62"/>
        <v>#DIV/0!</v>
      </c>
      <c r="AF52" s="358" t="e">
        <f t="shared" si="62"/>
        <v>#DIV/0!</v>
      </c>
      <c r="AG52" s="358" t="e">
        <f t="shared" si="62"/>
        <v>#DIV/0!</v>
      </c>
      <c r="AH52" s="358" t="e">
        <f t="shared" si="62"/>
        <v>#DIV/0!</v>
      </c>
      <c r="AI52" s="358" t="e">
        <f t="shared" ref="AI52:BB52" si="63">(AI111+AI165+AI219+AI273+AI327)/COUNTA(VP)</f>
        <v>#DIV/0!</v>
      </c>
      <c r="AJ52" s="358" t="e">
        <f t="shared" si="63"/>
        <v>#DIV/0!</v>
      </c>
      <c r="AK52" s="358" t="e">
        <f t="shared" si="63"/>
        <v>#DIV/0!</v>
      </c>
      <c r="AL52" s="358" t="e">
        <f t="shared" si="63"/>
        <v>#DIV/0!</v>
      </c>
      <c r="AM52" s="358" t="e">
        <f t="shared" si="63"/>
        <v>#DIV/0!</v>
      </c>
      <c r="AN52" s="358" t="e">
        <f t="shared" si="63"/>
        <v>#DIV/0!</v>
      </c>
      <c r="AO52" s="358" t="e">
        <f t="shared" si="63"/>
        <v>#DIV/0!</v>
      </c>
      <c r="AP52" s="358" t="e">
        <f t="shared" si="63"/>
        <v>#DIV/0!</v>
      </c>
      <c r="AQ52" s="358" t="e">
        <f t="shared" si="63"/>
        <v>#DIV/0!</v>
      </c>
      <c r="AR52" s="358" t="e">
        <f t="shared" si="63"/>
        <v>#DIV/0!</v>
      </c>
      <c r="AS52" s="358" t="e">
        <f t="shared" si="63"/>
        <v>#DIV/0!</v>
      </c>
      <c r="AT52" s="358" t="e">
        <f t="shared" si="63"/>
        <v>#DIV/0!</v>
      </c>
      <c r="AU52" s="358" t="e">
        <f t="shared" si="63"/>
        <v>#DIV/0!</v>
      </c>
      <c r="AV52" s="358" t="e">
        <f t="shared" si="63"/>
        <v>#DIV/0!</v>
      </c>
      <c r="AW52" s="358" t="e">
        <f t="shared" si="63"/>
        <v>#DIV/0!</v>
      </c>
      <c r="AX52" s="358" t="e">
        <f t="shared" si="63"/>
        <v>#DIV/0!</v>
      </c>
      <c r="AY52" s="358" t="e">
        <f t="shared" si="63"/>
        <v>#DIV/0!</v>
      </c>
      <c r="AZ52" s="358" t="e">
        <f t="shared" si="63"/>
        <v>#DIV/0!</v>
      </c>
      <c r="BA52" s="358" t="e">
        <f t="shared" si="63"/>
        <v>#DIV/0!</v>
      </c>
      <c r="BB52" s="358" t="e">
        <f t="shared" si="63"/>
        <v>#DIV/0!</v>
      </c>
    </row>
    <row r="53" spans="2:54" ht="16.5" customHeight="1" x14ac:dyDescent="0.2">
      <c r="B53" s="266">
        <v>33</v>
      </c>
      <c r="C53" s="358" t="e">
        <f t="shared" ref="C53:AH53" si="64">(C112+C166+C220+C274+C328)/COUNTA(VP)</f>
        <v>#DIV/0!</v>
      </c>
      <c r="D53" s="358" t="e">
        <f t="shared" si="64"/>
        <v>#DIV/0!</v>
      </c>
      <c r="E53" s="358" t="e">
        <f t="shared" si="64"/>
        <v>#DIV/0!</v>
      </c>
      <c r="F53" s="358" t="e">
        <f t="shared" si="64"/>
        <v>#DIV/0!</v>
      </c>
      <c r="G53" s="358" t="e">
        <f t="shared" si="64"/>
        <v>#DIV/0!</v>
      </c>
      <c r="H53" s="358" t="e">
        <f t="shared" si="64"/>
        <v>#DIV/0!</v>
      </c>
      <c r="I53" s="358" t="e">
        <f t="shared" si="64"/>
        <v>#DIV/0!</v>
      </c>
      <c r="J53" s="358" t="e">
        <f t="shared" si="64"/>
        <v>#DIV/0!</v>
      </c>
      <c r="K53" s="358" t="e">
        <f t="shared" si="64"/>
        <v>#DIV/0!</v>
      </c>
      <c r="L53" s="358" t="e">
        <f t="shared" si="64"/>
        <v>#DIV/0!</v>
      </c>
      <c r="M53" s="358" t="e">
        <f t="shared" si="64"/>
        <v>#DIV/0!</v>
      </c>
      <c r="N53" s="358" t="e">
        <f t="shared" si="64"/>
        <v>#DIV/0!</v>
      </c>
      <c r="O53" s="358" t="e">
        <f t="shared" si="64"/>
        <v>#DIV/0!</v>
      </c>
      <c r="P53" s="358" t="e">
        <f t="shared" si="64"/>
        <v>#DIV/0!</v>
      </c>
      <c r="Q53" s="358" t="e">
        <f t="shared" si="64"/>
        <v>#DIV/0!</v>
      </c>
      <c r="R53" s="358" t="e">
        <f t="shared" si="64"/>
        <v>#DIV/0!</v>
      </c>
      <c r="S53" s="358" t="e">
        <f t="shared" si="64"/>
        <v>#DIV/0!</v>
      </c>
      <c r="T53" s="358" t="e">
        <f t="shared" si="64"/>
        <v>#DIV/0!</v>
      </c>
      <c r="U53" s="358" t="e">
        <f t="shared" si="64"/>
        <v>#DIV/0!</v>
      </c>
      <c r="V53" s="358" t="e">
        <f t="shared" si="64"/>
        <v>#DIV/0!</v>
      </c>
      <c r="W53" s="358" t="e">
        <f t="shared" si="64"/>
        <v>#DIV/0!</v>
      </c>
      <c r="X53" s="358" t="e">
        <f t="shared" si="64"/>
        <v>#DIV/0!</v>
      </c>
      <c r="Y53" s="358" t="e">
        <f t="shared" si="64"/>
        <v>#DIV/0!</v>
      </c>
      <c r="Z53" s="358" t="e">
        <f t="shared" si="64"/>
        <v>#DIV/0!</v>
      </c>
      <c r="AA53" s="358" t="e">
        <f t="shared" si="64"/>
        <v>#DIV/0!</v>
      </c>
      <c r="AB53" s="358" t="e">
        <f t="shared" si="64"/>
        <v>#DIV/0!</v>
      </c>
      <c r="AC53" s="358" t="e">
        <f t="shared" si="64"/>
        <v>#DIV/0!</v>
      </c>
      <c r="AD53" s="358" t="e">
        <f t="shared" si="64"/>
        <v>#DIV/0!</v>
      </c>
      <c r="AE53" s="358" t="e">
        <f t="shared" si="64"/>
        <v>#DIV/0!</v>
      </c>
      <c r="AF53" s="358" t="e">
        <f t="shared" si="64"/>
        <v>#DIV/0!</v>
      </c>
      <c r="AG53" s="358" t="e">
        <f t="shared" si="64"/>
        <v>#DIV/0!</v>
      </c>
      <c r="AH53" s="358" t="e">
        <f t="shared" si="64"/>
        <v>#DIV/0!</v>
      </c>
      <c r="AI53" s="358" t="e">
        <f t="shared" ref="AI53:BB53" si="65">(AI112+AI166+AI220+AI274+AI328)/COUNTA(VP)</f>
        <v>#DIV/0!</v>
      </c>
      <c r="AJ53" s="358" t="e">
        <f t="shared" si="65"/>
        <v>#DIV/0!</v>
      </c>
      <c r="AK53" s="358" t="e">
        <f t="shared" si="65"/>
        <v>#DIV/0!</v>
      </c>
      <c r="AL53" s="358" t="e">
        <f t="shared" si="65"/>
        <v>#DIV/0!</v>
      </c>
      <c r="AM53" s="358" t="e">
        <f t="shared" si="65"/>
        <v>#DIV/0!</v>
      </c>
      <c r="AN53" s="358" t="e">
        <f t="shared" si="65"/>
        <v>#DIV/0!</v>
      </c>
      <c r="AO53" s="358" t="e">
        <f t="shared" si="65"/>
        <v>#DIV/0!</v>
      </c>
      <c r="AP53" s="358" t="e">
        <f t="shared" si="65"/>
        <v>#DIV/0!</v>
      </c>
      <c r="AQ53" s="358" t="e">
        <f t="shared" si="65"/>
        <v>#DIV/0!</v>
      </c>
      <c r="AR53" s="358" t="e">
        <f t="shared" si="65"/>
        <v>#DIV/0!</v>
      </c>
      <c r="AS53" s="358" t="e">
        <f t="shared" si="65"/>
        <v>#DIV/0!</v>
      </c>
      <c r="AT53" s="358" t="e">
        <f t="shared" si="65"/>
        <v>#DIV/0!</v>
      </c>
      <c r="AU53" s="358" t="e">
        <f t="shared" si="65"/>
        <v>#DIV/0!</v>
      </c>
      <c r="AV53" s="358" t="e">
        <f t="shared" si="65"/>
        <v>#DIV/0!</v>
      </c>
      <c r="AW53" s="358" t="e">
        <f t="shared" si="65"/>
        <v>#DIV/0!</v>
      </c>
      <c r="AX53" s="358" t="e">
        <f t="shared" si="65"/>
        <v>#DIV/0!</v>
      </c>
      <c r="AY53" s="358" t="e">
        <f t="shared" si="65"/>
        <v>#DIV/0!</v>
      </c>
      <c r="AZ53" s="358" t="e">
        <f t="shared" si="65"/>
        <v>#DIV/0!</v>
      </c>
      <c r="BA53" s="358" t="e">
        <f t="shared" si="65"/>
        <v>#DIV/0!</v>
      </c>
      <c r="BB53" s="358" t="e">
        <f t="shared" si="65"/>
        <v>#DIV/0!</v>
      </c>
    </row>
    <row r="54" spans="2:54" ht="16.5" customHeight="1" x14ac:dyDescent="0.2">
      <c r="B54" s="266">
        <v>34</v>
      </c>
      <c r="C54" s="358" t="e">
        <f t="shared" ref="C54:AH54" si="66">(C113+C167+C221+C275+C329)/COUNTA(VP)</f>
        <v>#DIV/0!</v>
      </c>
      <c r="D54" s="358" t="e">
        <f t="shared" si="66"/>
        <v>#DIV/0!</v>
      </c>
      <c r="E54" s="358" t="e">
        <f t="shared" si="66"/>
        <v>#DIV/0!</v>
      </c>
      <c r="F54" s="358" t="e">
        <f t="shared" si="66"/>
        <v>#DIV/0!</v>
      </c>
      <c r="G54" s="358" t="e">
        <f t="shared" si="66"/>
        <v>#DIV/0!</v>
      </c>
      <c r="H54" s="358" t="e">
        <f t="shared" si="66"/>
        <v>#DIV/0!</v>
      </c>
      <c r="I54" s="358" t="e">
        <f t="shared" si="66"/>
        <v>#DIV/0!</v>
      </c>
      <c r="J54" s="358" t="e">
        <f t="shared" si="66"/>
        <v>#DIV/0!</v>
      </c>
      <c r="K54" s="358" t="e">
        <f t="shared" si="66"/>
        <v>#DIV/0!</v>
      </c>
      <c r="L54" s="358" t="e">
        <f t="shared" si="66"/>
        <v>#DIV/0!</v>
      </c>
      <c r="M54" s="358" t="e">
        <f t="shared" si="66"/>
        <v>#DIV/0!</v>
      </c>
      <c r="N54" s="358" t="e">
        <f t="shared" si="66"/>
        <v>#DIV/0!</v>
      </c>
      <c r="O54" s="358" t="e">
        <f t="shared" si="66"/>
        <v>#DIV/0!</v>
      </c>
      <c r="P54" s="358" t="e">
        <f t="shared" si="66"/>
        <v>#DIV/0!</v>
      </c>
      <c r="Q54" s="358" t="e">
        <f t="shared" si="66"/>
        <v>#DIV/0!</v>
      </c>
      <c r="R54" s="358" t="e">
        <f t="shared" si="66"/>
        <v>#DIV/0!</v>
      </c>
      <c r="S54" s="358" t="e">
        <f t="shared" si="66"/>
        <v>#DIV/0!</v>
      </c>
      <c r="T54" s="358" t="e">
        <f t="shared" si="66"/>
        <v>#DIV/0!</v>
      </c>
      <c r="U54" s="358" t="e">
        <f t="shared" si="66"/>
        <v>#DIV/0!</v>
      </c>
      <c r="V54" s="358" t="e">
        <f t="shared" si="66"/>
        <v>#DIV/0!</v>
      </c>
      <c r="W54" s="358" t="e">
        <f t="shared" si="66"/>
        <v>#DIV/0!</v>
      </c>
      <c r="X54" s="358" t="e">
        <f t="shared" si="66"/>
        <v>#DIV/0!</v>
      </c>
      <c r="Y54" s="358" t="e">
        <f t="shared" si="66"/>
        <v>#DIV/0!</v>
      </c>
      <c r="Z54" s="358" t="e">
        <f t="shared" si="66"/>
        <v>#DIV/0!</v>
      </c>
      <c r="AA54" s="358" t="e">
        <f t="shared" si="66"/>
        <v>#DIV/0!</v>
      </c>
      <c r="AB54" s="358" t="e">
        <f t="shared" si="66"/>
        <v>#DIV/0!</v>
      </c>
      <c r="AC54" s="358" t="e">
        <f t="shared" si="66"/>
        <v>#DIV/0!</v>
      </c>
      <c r="AD54" s="358" t="e">
        <f t="shared" si="66"/>
        <v>#DIV/0!</v>
      </c>
      <c r="AE54" s="358" t="e">
        <f t="shared" si="66"/>
        <v>#DIV/0!</v>
      </c>
      <c r="AF54" s="358" t="e">
        <f t="shared" si="66"/>
        <v>#DIV/0!</v>
      </c>
      <c r="AG54" s="358" t="e">
        <f t="shared" si="66"/>
        <v>#DIV/0!</v>
      </c>
      <c r="AH54" s="358" t="e">
        <f t="shared" si="66"/>
        <v>#DIV/0!</v>
      </c>
      <c r="AI54" s="358" t="e">
        <f t="shared" ref="AI54:BB54" si="67">(AI113+AI167+AI221+AI275+AI329)/COUNTA(VP)</f>
        <v>#DIV/0!</v>
      </c>
      <c r="AJ54" s="358" t="e">
        <f t="shared" si="67"/>
        <v>#DIV/0!</v>
      </c>
      <c r="AK54" s="358" t="e">
        <f t="shared" si="67"/>
        <v>#DIV/0!</v>
      </c>
      <c r="AL54" s="358" t="e">
        <f t="shared" si="67"/>
        <v>#DIV/0!</v>
      </c>
      <c r="AM54" s="358" t="e">
        <f t="shared" si="67"/>
        <v>#DIV/0!</v>
      </c>
      <c r="AN54" s="358" t="e">
        <f t="shared" si="67"/>
        <v>#DIV/0!</v>
      </c>
      <c r="AO54" s="358" t="e">
        <f t="shared" si="67"/>
        <v>#DIV/0!</v>
      </c>
      <c r="AP54" s="358" t="e">
        <f t="shared" si="67"/>
        <v>#DIV/0!</v>
      </c>
      <c r="AQ54" s="358" t="e">
        <f t="shared" si="67"/>
        <v>#DIV/0!</v>
      </c>
      <c r="AR54" s="358" t="e">
        <f t="shared" si="67"/>
        <v>#DIV/0!</v>
      </c>
      <c r="AS54" s="358" t="e">
        <f t="shared" si="67"/>
        <v>#DIV/0!</v>
      </c>
      <c r="AT54" s="358" t="e">
        <f t="shared" si="67"/>
        <v>#DIV/0!</v>
      </c>
      <c r="AU54" s="358" t="e">
        <f t="shared" si="67"/>
        <v>#DIV/0!</v>
      </c>
      <c r="AV54" s="358" t="e">
        <f t="shared" si="67"/>
        <v>#DIV/0!</v>
      </c>
      <c r="AW54" s="358" t="e">
        <f t="shared" si="67"/>
        <v>#DIV/0!</v>
      </c>
      <c r="AX54" s="358" t="e">
        <f t="shared" si="67"/>
        <v>#DIV/0!</v>
      </c>
      <c r="AY54" s="358" t="e">
        <f t="shared" si="67"/>
        <v>#DIV/0!</v>
      </c>
      <c r="AZ54" s="358" t="e">
        <f t="shared" si="67"/>
        <v>#DIV/0!</v>
      </c>
      <c r="BA54" s="358" t="e">
        <f t="shared" si="67"/>
        <v>#DIV/0!</v>
      </c>
      <c r="BB54" s="358" t="e">
        <f t="shared" si="67"/>
        <v>#DIV/0!</v>
      </c>
    </row>
    <row r="55" spans="2:54" ht="16.5" customHeight="1" x14ac:dyDescent="0.2">
      <c r="B55" s="266">
        <v>35</v>
      </c>
      <c r="C55" s="358" t="e">
        <f t="shared" ref="C55:AH55" si="68">(C114+C168+C222+C276+C330)/COUNTA(VP)</f>
        <v>#DIV/0!</v>
      </c>
      <c r="D55" s="358" t="e">
        <f t="shared" si="68"/>
        <v>#DIV/0!</v>
      </c>
      <c r="E55" s="358" t="e">
        <f t="shared" si="68"/>
        <v>#DIV/0!</v>
      </c>
      <c r="F55" s="358" t="e">
        <f t="shared" si="68"/>
        <v>#DIV/0!</v>
      </c>
      <c r="G55" s="358" t="e">
        <f t="shared" si="68"/>
        <v>#DIV/0!</v>
      </c>
      <c r="H55" s="358" t="e">
        <f t="shared" si="68"/>
        <v>#DIV/0!</v>
      </c>
      <c r="I55" s="358" t="e">
        <f t="shared" si="68"/>
        <v>#DIV/0!</v>
      </c>
      <c r="J55" s="358" t="e">
        <f t="shared" si="68"/>
        <v>#DIV/0!</v>
      </c>
      <c r="K55" s="358" t="e">
        <f t="shared" si="68"/>
        <v>#DIV/0!</v>
      </c>
      <c r="L55" s="358" t="e">
        <f t="shared" si="68"/>
        <v>#DIV/0!</v>
      </c>
      <c r="M55" s="358" t="e">
        <f t="shared" si="68"/>
        <v>#DIV/0!</v>
      </c>
      <c r="N55" s="358" t="e">
        <f t="shared" si="68"/>
        <v>#DIV/0!</v>
      </c>
      <c r="O55" s="358" t="e">
        <f t="shared" si="68"/>
        <v>#DIV/0!</v>
      </c>
      <c r="P55" s="358" t="e">
        <f t="shared" si="68"/>
        <v>#DIV/0!</v>
      </c>
      <c r="Q55" s="358" t="e">
        <f t="shared" si="68"/>
        <v>#DIV/0!</v>
      </c>
      <c r="R55" s="358" t="e">
        <f t="shared" si="68"/>
        <v>#DIV/0!</v>
      </c>
      <c r="S55" s="358" t="e">
        <f t="shared" si="68"/>
        <v>#DIV/0!</v>
      </c>
      <c r="T55" s="358" t="e">
        <f t="shared" si="68"/>
        <v>#DIV/0!</v>
      </c>
      <c r="U55" s="358" t="e">
        <f t="shared" si="68"/>
        <v>#DIV/0!</v>
      </c>
      <c r="V55" s="358" t="e">
        <f t="shared" si="68"/>
        <v>#DIV/0!</v>
      </c>
      <c r="W55" s="358" t="e">
        <f t="shared" si="68"/>
        <v>#DIV/0!</v>
      </c>
      <c r="X55" s="358" t="e">
        <f t="shared" si="68"/>
        <v>#DIV/0!</v>
      </c>
      <c r="Y55" s="358" t="e">
        <f t="shared" si="68"/>
        <v>#DIV/0!</v>
      </c>
      <c r="Z55" s="358" t="e">
        <f t="shared" si="68"/>
        <v>#DIV/0!</v>
      </c>
      <c r="AA55" s="358" t="e">
        <f t="shared" si="68"/>
        <v>#DIV/0!</v>
      </c>
      <c r="AB55" s="358" t="e">
        <f t="shared" si="68"/>
        <v>#DIV/0!</v>
      </c>
      <c r="AC55" s="358" t="e">
        <f t="shared" si="68"/>
        <v>#DIV/0!</v>
      </c>
      <c r="AD55" s="358" t="e">
        <f t="shared" si="68"/>
        <v>#DIV/0!</v>
      </c>
      <c r="AE55" s="358" t="e">
        <f t="shared" si="68"/>
        <v>#DIV/0!</v>
      </c>
      <c r="AF55" s="358" t="e">
        <f t="shared" si="68"/>
        <v>#DIV/0!</v>
      </c>
      <c r="AG55" s="358" t="e">
        <f t="shared" si="68"/>
        <v>#DIV/0!</v>
      </c>
      <c r="AH55" s="358" t="e">
        <f t="shared" si="68"/>
        <v>#DIV/0!</v>
      </c>
      <c r="AI55" s="358" t="e">
        <f t="shared" ref="AI55:BB55" si="69">(AI114+AI168+AI222+AI276+AI330)/COUNTA(VP)</f>
        <v>#DIV/0!</v>
      </c>
      <c r="AJ55" s="358" t="e">
        <f t="shared" si="69"/>
        <v>#DIV/0!</v>
      </c>
      <c r="AK55" s="358" t="e">
        <f t="shared" si="69"/>
        <v>#DIV/0!</v>
      </c>
      <c r="AL55" s="358" t="e">
        <f t="shared" si="69"/>
        <v>#DIV/0!</v>
      </c>
      <c r="AM55" s="358" t="e">
        <f t="shared" si="69"/>
        <v>#DIV/0!</v>
      </c>
      <c r="AN55" s="358" t="e">
        <f t="shared" si="69"/>
        <v>#DIV/0!</v>
      </c>
      <c r="AO55" s="358" t="e">
        <f t="shared" si="69"/>
        <v>#DIV/0!</v>
      </c>
      <c r="AP55" s="358" t="e">
        <f t="shared" si="69"/>
        <v>#DIV/0!</v>
      </c>
      <c r="AQ55" s="358" t="e">
        <f t="shared" si="69"/>
        <v>#DIV/0!</v>
      </c>
      <c r="AR55" s="358" t="e">
        <f t="shared" si="69"/>
        <v>#DIV/0!</v>
      </c>
      <c r="AS55" s="358" t="e">
        <f t="shared" si="69"/>
        <v>#DIV/0!</v>
      </c>
      <c r="AT55" s="358" t="e">
        <f t="shared" si="69"/>
        <v>#DIV/0!</v>
      </c>
      <c r="AU55" s="358" t="e">
        <f t="shared" si="69"/>
        <v>#DIV/0!</v>
      </c>
      <c r="AV55" s="358" t="e">
        <f t="shared" si="69"/>
        <v>#DIV/0!</v>
      </c>
      <c r="AW55" s="358" t="e">
        <f t="shared" si="69"/>
        <v>#DIV/0!</v>
      </c>
      <c r="AX55" s="358" t="e">
        <f t="shared" si="69"/>
        <v>#DIV/0!</v>
      </c>
      <c r="AY55" s="358" t="e">
        <f t="shared" si="69"/>
        <v>#DIV/0!</v>
      </c>
      <c r="AZ55" s="358" t="e">
        <f t="shared" si="69"/>
        <v>#DIV/0!</v>
      </c>
      <c r="BA55" s="358" t="e">
        <f t="shared" si="69"/>
        <v>#DIV/0!</v>
      </c>
      <c r="BB55" s="358" t="e">
        <f t="shared" si="69"/>
        <v>#DIV/0!</v>
      </c>
    </row>
    <row r="56" spans="2:54" ht="16.5" customHeight="1" x14ac:dyDescent="0.2">
      <c r="B56" s="266">
        <v>36</v>
      </c>
      <c r="C56" s="358" t="e">
        <f t="shared" ref="C56:AH56" si="70">(C115+C169+C223+C277+C331)/COUNTA(VP)</f>
        <v>#DIV/0!</v>
      </c>
      <c r="D56" s="358" t="e">
        <f t="shared" si="70"/>
        <v>#DIV/0!</v>
      </c>
      <c r="E56" s="358" t="e">
        <f t="shared" si="70"/>
        <v>#DIV/0!</v>
      </c>
      <c r="F56" s="358" t="e">
        <f t="shared" si="70"/>
        <v>#DIV/0!</v>
      </c>
      <c r="G56" s="358" t="e">
        <f t="shared" si="70"/>
        <v>#DIV/0!</v>
      </c>
      <c r="H56" s="358" t="e">
        <f t="shared" si="70"/>
        <v>#DIV/0!</v>
      </c>
      <c r="I56" s="358" t="e">
        <f t="shared" si="70"/>
        <v>#DIV/0!</v>
      </c>
      <c r="J56" s="358" t="e">
        <f t="shared" si="70"/>
        <v>#DIV/0!</v>
      </c>
      <c r="K56" s="358" t="e">
        <f t="shared" si="70"/>
        <v>#DIV/0!</v>
      </c>
      <c r="L56" s="358" t="e">
        <f t="shared" si="70"/>
        <v>#DIV/0!</v>
      </c>
      <c r="M56" s="358" t="e">
        <f t="shared" si="70"/>
        <v>#DIV/0!</v>
      </c>
      <c r="N56" s="358" t="e">
        <f t="shared" si="70"/>
        <v>#DIV/0!</v>
      </c>
      <c r="O56" s="358" t="e">
        <f t="shared" si="70"/>
        <v>#DIV/0!</v>
      </c>
      <c r="P56" s="358" t="e">
        <f t="shared" si="70"/>
        <v>#DIV/0!</v>
      </c>
      <c r="Q56" s="358" t="e">
        <f t="shared" si="70"/>
        <v>#DIV/0!</v>
      </c>
      <c r="R56" s="358" t="e">
        <f t="shared" si="70"/>
        <v>#DIV/0!</v>
      </c>
      <c r="S56" s="358" t="e">
        <f t="shared" si="70"/>
        <v>#DIV/0!</v>
      </c>
      <c r="T56" s="358" t="e">
        <f t="shared" si="70"/>
        <v>#DIV/0!</v>
      </c>
      <c r="U56" s="358" t="e">
        <f t="shared" si="70"/>
        <v>#DIV/0!</v>
      </c>
      <c r="V56" s="358" t="e">
        <f t="shared" si="70"/>
        <v>#DIV/0!</v>
      </c>
      <c r="W56" s="358" t="e">
        <f t="shared" si="70"/>
        <v>#DIV/0!</v>
      </c>
      <c r="X56" s="358" t="e">
        <f t="shared" si="70"/>
        <v>#DIV/0!</v>
      </c>
      <c r="Y56" s="358" t="e">
        <f t="shared" si="70"/>
        <v>#DIV/0!</v>
      </c>
      <c r="Z56" s="358" t="e">
        <f t="shared" si="70"/>
        <v>#DIV/0!</v>
      </c>
      <c r="AA56" s="358" t="e">
        <f t="shared" si="70"/>
        <v>#DIV/0!</v>
      </c>
      <c r="AB56" s="358" t="e">
        <f t="shared" si="70"/>
        <v>#DIV/0!</v>
      </c>
      <c r="AC56" s="358" t="e">
        <f t="shared" si="70"/>
        <v>#DIV/0!</v>
      </c>
      <c r="AD56" s="358" t="e">
        <f t="shared" si="70"/>
        <v>#DIV/0!</v>
      </c>
      <c r="AE56" s="358" t="e">
        <f t="shared" si="70"/>
        <v>#DIV/0!</v>
      </c>
      <c r="AF56" s="358" t="e">
        <f t="shared" si="70"/>
        <v>#DIV/0!</v>
      </c>
      <c r="AG56" s="358" t="e">
        <f t="shared" si="70"/>
        <v>#DIV/0!</v>
      </c>
      <c r="AH56" s="358" t="e">
        <f t="shared" si="70"/>
        <v>#DIV/0!</v>
      </c>
      <c r="AI56" s="358" t="e">
        <f t="shared" ref="AI56:BB56" si="71">(AI115+AI169+AI223+AI277+AI331)/COUNTA(VP)</f>
        <v>#DIV/0!</v>
      </c>
      <c r="AJ56" s="358" t="e">
        <f t="shared" si="71"/>
        <v>#DIV/0!</v>
      </c>
      <c r="AK56" s="358" t="e">
        <f t="shared" si="71"/>
        <v>#DIV/0!</v>
      </c>
      <c r="AL56" s="358" t="e">
        <f t="shared" si="71"/>
        <v>#DIV/0!</v>
      </c>
      <c r="AM56" s="358" t="e">
        <f t="shared" si="71"/>
        <v>#DIV/0!</v>
      </c>
      <c r="AN56" s="358" t="e">
        <f t="shared" si="71"/>
        <v>#DIV/0!</v>
      </c>
      <c r="AO56" s="358" t="e">
        <f t="shared" si="71"/>
        <v>#DIV/0!</v>
      </c>
      <c r="AP56" s="358" t="e">
        <f t="shared" si="71"/>
        <v>#DIV/0!</v>
      </c>
      <c r="AQ56" s="358" t="e">
        <f t="shared" si="71"/>
        <v>#DIV/0!</v>
      </c>
      <c r="AR56" s="358" t="e">
        <f t="shared" si="71"/>
        <v>#DIV/0!</v>
      </c>
      <c r="AS56" s="358" t="e">
        <f t="shared" si="71"/>
        <v>#DIV/0!</v>
      </c>
      <c r="AT56" s="358" t="e">
        <f t="shared" si="71"/>
        <v>#DIV/0!</v>
      </c>
      <c r="AU56" s="358" t="e">
        <f t="shared" si="71"/>
        <v>#DIV/0!</v>
      </c>
      <c r="AV56" s="358" t="e">
        <f t="shared" si="71"/>
        <v>#DIV/0!</v>
      </c>
      <c r="AW56" s="358" t="e">
        <f t="shared" si="71"/>
        <v>#DIV/0!</v>
      </c>
      <c r="AX56" s="358" t="e">
        <f t="shared" si="71"/>
        <v>#DIV/0!</v>
      </c>
      <c r="AY56" s="358" t="e">
        <f t="shared" si="71"/>
        <v>#DIV/0!</v>
      </c>
      <c r="AZ56" s="358" t="e">
        <f t="shared" si="71"/>
        <v>#DIV/0!</v>
      </c>
      <c r="BA56" s="358" t="e">
        <f t="shared" si="71"/>
        <v>#DIV/0!</v>
      </c>
      <c r="BB56" s="358" t="e">
        <f t="shared" si="71"/>
        <v>#DIV/0!</v>
      </c>
    </row>
    <row r="57" spans="2:54" ht="16.5" customHeight="1" x14ac:dyDescent="0.2">
      <c r="B57" s="266">
        <v>37</v>
      </c>
      <c r="C57" s="358" t="e">
        <f t="shared" ref="C57:AH57" si="72">(C116+C170+C224+C278+C332)/COUNTA(VP)</f>
        <v>#DIV/0!</v>
      </c>
      <c r="D57" s="358" t="e">
        <f t="shared" si="72"/>
        <v>#DIV/0!</v>
      </c>
      <c r="E57" s="358" t="e">
        <f t="shared" si="72"/>
        <v>#DIV/0!</v>
      </c>
      <c r="F57" s="358" t="e">
        <f t="shared" si="72"/>
        <v>#DIV/0!</v>
      </c>
      <c r="G57" s="358" t="e">
        <f t="shared" si="72"/>
        <v>#DIV/0!</v>
      </c>
      <c r="H57" s="358" t="e">
        <f t="shared" si="72"/>
        <v>#DIV/0!</v>
      </c>
      <c r="I57" s="358" t="e">
        <f t="shared" si="72"/>
        <v>#DIV/0!</v>
      </c>
      <c r="J57" s="358" t="e">
        <f t="shared" si="72"/>
        <v>#DIV/0!</v>
      </c>
      <c r="K57" s="358" t="e">
        <f t="shared" si="72"/>
        <v>#DIV/0!</v>
      </c>
      <c r="L57" s="358" t="e">
        <f t="shared" si="72"/>
        <v>#DIV/0!</v>
      </c>
      <c r="M57" s="358" t="e">
        <f t="shared" si="72"/>
        <v>#DIV/0!</v>
      </c>
      <c r="N57" s="358" t="e">
        <f t="shared" si="72"/>
        <v>#DIV/0!</v>
      </c>
      <c r="O57" s="358" t="e">
        <f t="shared" si="72"/>
        <v>#DIV/0!</v>
      </c>
      <c r="P57" s="358" t="e">
        <f t="shared" si="72"/>
        <v>#DIV/0!</v>
      </c>
      <c r="Q57" s="358" t="e">
        <f t="shared" si="72"/>
        <v>#DIV/0!</v>
      </c>
      <c r="R57" s="358" t="e">
        <f t="shared" si="72"/>
        <v>#DIV/0!</v>
      </c>
      <c r="S57" s="358" t="e">
        <f t="shared" si="72"/>
        <v>#DIV/0!</v>
      </c>
      <c r="T57" s="358" t="e">
        <f t="shared" si="72"/>
        <v>#DIV/0!</v>
      </c>
      <c r="U57" s="358" t="e">
        <f t="shared" si="72"/>
        <v>#DIV/0!</v>
      </c>
      <c r="V57" s="358" t="e">
        <f t="shared" si="72"/>
        <v>#DIV/0!</v>
      </c>
      <c r="W57" s="358" t="e">
        <f t="shared" si="72"/>
        <v>#DIV/0!</v>
      </c>
      <c r="X57" s="358" t="e">
        <f t="shared" si="72"/>
        <v>#DIV/0!</v>
      </c>
      <c r="Y57" s="358" t="e">
        <f t="shared" si="72"/>
        <v>#DIV/0!</v>
      </c>
      <c r="Z57" s="358" t="e">
        <f t="shared" si="72"/>
        <v>#DIV/0!</v>
      </c>
      <c r="AA57" s="358" t="e">
        <f t="shared" si="72"/>
        <v>#DIV/0!</v>
      </c>
      <c r="AB57" s="358" t="e">
        <f t="shared" si="72"/>
        <v>#DIV/0!</v>
      </c>
      <c r="AC57" s="358" t="e">
        <f t="shared" si="72"/>
        <v>#DIV/0!</v>
      </c>
      <c r="AD57" s="358" t="e">
        <f t="shared" si="72"/>
        <v>#DIV/0!</v>
      </c>
      <c r="AE57" s="358" t="e">
        <f t="shared" si="72"/>
        <v>#DIV/0!</v>
      </c>
      <c r="AF57" s="358" t="e">
        <f t="shared" si="72"/>
        <v>#DIV/0!</v>
      </c>
      <c r="AG57" s="358" t="e">
        <f t="shared" si="72"/>
        <v>#DIV/0!</v>
      </c>
      <c r="AH57" s="358" t="e">
        <f t="shared" si="72"/>
        <v>#DIV/0!</v>
      </c>
      <c r="AI57" s="358" t="e">
        <f t="shared" ref="AI57:BB57" si="73">(AI116+AI170+AI224+AI278+AI332)/COUNTA(VP)</f>
        <v>#DIV/0!</v>
      </c>
      <c r="AJ57" s="358" t="e">
        <f t="shared" si="73"/>
        <v>#DIV/0!</v>
      </c>
      <c r="AK57" s="358" t="e">
        <f t="shared" si="73"/>
        <v>#DIV/0!</v>
      </c>
      <c r="AL57" s="358" t="e">
        <f t="shared" si="73"/>
        <v>#DIV/0!</v>
      </c>
      <c r="AM57" s="358" t="e">
        <f t="shared" si="73"/>
        <v>#DIV/0!</v>
      </c>
      <c r="AN57" s="358" t="e">
        <f t="shared" si="73"/>
        <v>#DIV/0!</v>
      </c>
      <c r="AO57" s="358" t="e">
        <f t="shared" si="73"/>
        <v>#DIV/0!</v>
      </c>
      <c r="AP57" s="358" t="e">
        <f t="shared" si="73"/>
        <v>#DIV/0!</v>
      </c>
      <c r="AQ57" s="358" t="e">
        <f t="shared" si="73"/>
        <v>#DIV/0!</v>
      </c>
      <c r="AR57" s="358" t="e">
        <f t="shared" si="73"/>
        <v>#DIV/0!</v>
      </c>
      <c r="AS57" s="358" t="e">
        <f t="shared" si="73"/>
        <v>#DIV/0!</v>
      </c>
      <c r="AT57" s="358" t="e">
        <f t="shared" si="73"/>
        <v>#DIV/0!</v>
      </c>
      <c r="AU57" s="358" t="e">
        <f t="shared" si="73"/>
        <v>#DIV/0!</v>
      </c>
      <c r="AV57" s="358" t="e">
        <f t="shared" si="73"/>
        <v>#DIV/0!</v>
      </c>
      <c r="AW57" s="358" t="e">
        <f t="shared" si="73"/>
        <v>#DIV/0!</v>
      </c>
      <c r="AX57" s="358" t="e">
        <f t="shared" si="73"/>
        <v>#DIV/0!</v>
      </c>
      <c r="AY57" s="358" t="e">
        <f t="shared" si="73"/>
        <v>#DIV/0!</v>
      </c>
      <c r="AZ57" s="358" t="e">
        <f t="shared" si="73"/>
        <v>#DIV/0!</v>
      </c>
      <c r="BA57" s="358" t="e">
        <f t="shared" si="73"/>
        <v>#DIV/0!</v>
      </c>
      <c r="BB57" s="358" t="e">
        <f t="shared" si="73"/>
        <v>#DIV/0!</v>
      </c>
    </row>
    <row r="58" spans="2:54" ht="16.5" customHeight="1" x14ac:dyDescent="0.2">
      <c r="B58" s="266">
        <v>38</v>
      </c>
      <c r="C58" s="358" t="e">
        <f t="shared" ref="C58:AH58" si="74">(C117+C171+C225+C279+C333)/COUNTA(VP)</f>
        <v>#DIV/0!</v>
      </c>
      <c r="D58" s="358" t="e">
        <f t="shared" si="74"/>
        <v>#DIV/0!</v>
      </c>
      <c r="E58" s="358" t="e">
        <f t="shared" si="74"/>
        <v>#DIV/0!</v>
      </c>
      <c r="F58" s="358" t="e">
        <f t="shared" si="74"/>
        <v>#DIV/0!</v>
      </c>
      <c r="G58" s="358" t="e">
        <f t="shared" si="74"/>
        <v>#DIV/0!</v>
      </c>
      <c r="H58" s="358" t="e">
        <f t="shared" si="74"/>
        <v>#DIV/0!</v>
      </c>
      <c r="I58" s="358" t="e">
        <f t="shared" si="74"/>
        <v>#DIV/0!</v>
      </c>
      <c r="J58" s="358" t="e">
        <f t="shared" si="74"/>
        <v>#DIV/0!</v>
      </c>
      <c r="K58" s="358" t="e">
        <f t="shared" si="74"/>
        <v>#DIV/0!</v>
      </c>
      <c r="L58" s="358" t="e">
        <f t="shared" si="74"/>
        <v>#DIV/0!</v>
      </c>
      <c r="M58" s="358" t="e">
        <f t="shared" si="74"/>
        <v>#DIV/0!</v>
      </c>
      <c r="N58" s="358" t="e">
        <f t="shared" si="74"/>
        <v>#DIV/0!</v>
      </c>
      <c r="O58" s="358" t="e">
        <f t="shared" si="74"/>
        <v>#DIV/0!</v>
      </c>
      <c r="P58" s="358" t="e">
        <f t="shared" si="74"/>
        <v>#DIV/0!</v>
      </c>
      <c r="Q58" s="358" t="e">
        <f t="shared" si="74"/>
        <v>#DIV/0!</v>
      </c>
      <c r="R58" s="358" t="e">
        <f t="shared" si="74"/>
        <v>#DIV/0!</v>
      </c>
      <c r="S58" s="358" t="e">
        <f t="shared" si="74"/>
        <v>#DIV/0!</v>
      </c>
      <c r="T58" s="358" t="e">
        <f t="shared" si="74"/>
        <v>#DIV/0!</v>
      </c>
      <c r="U58" s="358" t="e">
        <f t="shared" si="74"/>
        <v>#DIV/0!</v>
      </c>
      <c r="V58" s="358" t="e">
        <f t="shared" si="74"/>
        <v>#DIV/0!</v>
      </c>
      <c r="W58" s="358" t="e">
        <f t="shared" si="74"/>
        <v>#DIV/0!</v>
      </c>
      <c r="X58" s="358" t="e">
        <f t="shared" si="74"/>
        <v>#DIV/0!</v>
      </c>
      <c r="Y58" s="358" t="e">
        <f t="shared" si="74"/>
        <v>#DIV/0!</v>
      </c>
      <c r="Z58" s="358" t="e">
        <f t="shared" si="74"/>
        <v>#DIV/0!</v>
      </c>
      <c r="AA58" s="358" t="e">
        <f t="shared" si="74"/>
        <v>#DIV/0!</v>
      </c>
      <c r="AB58" s="358" t="e">
        <f t="shared" si="74"/>
        <v>#DIV/0!</v>
      </c>
      <c r="AC58" s="358" t="e">
        <f t="shared" si="74"/>
        <v>#DIV/0!</v>
      </c>
      <c r="AD58" s="358" t="e">
        <f t="shared" si="74"/>
        <v>#DIV/0!</v>
      </c>
      <c r="AE58" s="358" t="e">
        <f t="shared" si="74"/>
        <v>#DIV/0!</v>
      </c>
      <c r="AF58" s="358" t="e">
        <f t="shared" si="74"/>
        <v>#DIV/0!</v>
      </c>
      <c r="AG58" s="358" t="e">
        <f t="shared" si="74"/>
        <v>#DIV/0!</v>
      </c>
      <c r="AH58" s="358" t="e">
        <f t="shared" si="74"/>
        <v>#DIV/0!</v>
      </c>
      <c r="AI58" s="358" t="e">
        <f t="shared" ref="AI58:BB58" si="75">(AI117+AI171+AI225+AI279+AI333)/COUNTA(VP)</f>
        <v>#DIV/0!</v>
      </c>
      <c r="AJ58" s="358" t="e">
        <f t="shared" si="75"/>
        <v>#DIV/0!</v>
      </c>
      <c r="AK58" s="358" t="e">
        <f t="shared" si="75"/>
        <v>#DIV/0!</v>
      </c>
      <c r="AL58" s="358" t="e">
        <f t="shared" si="75"/>
        <v>#DIV/0!</v>
      </c>
      <c r="AM58" s="358" t="e">
        <f t="shared" si="75"/>
        <v>#DIV/0!</v>
      </c>
      <c r="AN58" s="358" t="e">
        <f t="shared" si="75"/>
        <v>#DIV/0!</v>
      </c>
      <c r="AO58" s="358" t="e">
        <f t="shared" si="75"/>
        <v>#DIV/0!</v>
      </c>
      <c r="AP58" s="358" t="e">
        <f t="shared" si="75"/>
        <v>#DIV/0!</v>
      </c>
      <c r="AQ58" s="358" t="e">
        <f t="shared" si="75"/>
        <v>#DIV/0!</v>
      </c>
      <c r="AR58" s="358" t="e">
        <f t="shared" si="75"/>
        <v>#DIV/0!</v>
      </c>
      <c r="AS58" s="358" t="e">
        <f t="shared" si="75"/>
        <v>#DIV/0!</v>
      </c>
      <c r="AT58" s="358" t="e">
        <f t="shared" si="75"/>
        <v>#DIV/0!</v>
      </c>
      <c r="AU58" s="358" t="e">
        <f t="shared" si="75"/>
        <v>#DIV/0!</v>
      </c>
      <c r="AV58" s="358" t="e">
        <f t="shared" si="75"/>
        <v>#DIV/0!</v>
      </c>
      <c r="AW58" s="358" t="e">
        <f t="shared" si="75"/>
        <v>#DIV/0!</v>
      </c>
      <c r="AX58" s="358" t="e">
        <f t="shared" si="75"/>
        <v>#DIV/0!</v>
      </c>
      <c r="AY58" s="358" t="e">
        <f t="shared" si="75"/>
        <v>#DIV/0!</v>
      </c>
      <c r="AZ58" s="358" t="e">
        <f t="shared" si="75"/>
        <v>#DIV/0!</v>
      </c>
      <c r="BA58" s="358" t="e">
        <f t="shared" si="75"/>
        <v>#DIV/0!</v>
      </c>
      <c r="BB58" s="358" t="e">
        <f t="shared" si="75"/>
        <v>#DIV/0!</v>
      </c>
    </row>
    <row r="59" spans="2:54" ht="16.5" customHeight="1" x14ac:dyDescent="0.2">
      <c r="B59" s="266">
        <v>39</v>
      </c>
      <c r="C59" s="358" t="e">
        <f t="shared" ref="C59:AH59" si="76">(C118+C172+C226+C280+C334)/COUNTA(VP)</f>
        <v>#DIV/0!</v>
      </c>
      <c r="D59" s="358" t="e">
        <f t="shared" si="76"/>
        <v>#DIV/0!</v>
      </c>
      <c r="E59" s="358" t="e">
        <f t="shared" si="76"/>
        <v>#DIV/0!</v>
      </c>
      <c r="F59" s="358" t="e">
        <f t="shared" si="76"/>
        <v>#DIV/0!</v>
      </c>
      <c r="G59" s="358" t="e">
        <f t="shared" si="76"/>
        <v>#DIV/0!</v>
      </c>
      <c r="H59" s="358" t="e">
        <f t="shared" si="76"/>
        <v>#DIV/0!</v>
      </c>
      <c r="I59" s="358" t="e">
        <f t="shared" si="76"/>
        <v>#DIV/0!</v>
      </c>
      <c r="J59" s="358" t="e">
        <f t="shared" si="76"/>
        <v>#DIV/0!</v>
      </c>
      <c r="K59" s="358" t="e">
        <f t="shared" si="76"/>
        <v>#DIV/0!</v>
      </c>
      <c r="L59" s="358" t="e">
        <f t="shared" si="76"/>
        <v>#DIV/0!</v>
      </c>
      <c r="M59" s="358" t="e">
        <f t="shared" si="76"/>
        <v>#DIV/0!</v>
      </c>
      <c r="N59" s="358" t="e">
        <f t="shared" si="76"/>
        <v>#DIV/0!</v>
      </c>
      <c r="O59" s="358" t="e">
        <f t="shared" si="76"/>
        <v>#DIV/0!</v>
      </c>
      <c r="P59" s="358" t="e">
        <f t="shared" si="76"/>
        <v>#DIV/0!</v>
      </c>
      <c r="Q59" s="358" t="e">
        <f t="shared" si="76"/>
        <v>#DIV/0!</v>
      </c>
      <c r="R59" s="358" t="e">
        <f t="shared" si="76"/>
        <v>#DIV/0!</v>
      </c>
      <c r="S59" s="358" t="e">
        <f t="shared" si="76"/>
        <v>#DIV/0!</v>
      </c>
      <c r="T59" s="358" t="e">
        <f t="shared" si="76"/>
        <v>#DIV/0!</v>
      </c>
      <c r="U59" s="358" t="e">
        <f t="shared" si="76"/>
        <v>#DIV/0!</v>
      </c>
      <c r="V59" s="358" t="e">
        <f t="shared" si="76"/>
        <v>#DIV/0!</v>
      </c>
      <c r="W59" s="358" t="e">
        <f t="shared" si="76"/>
        <v>#DIV/0!</v>
      </c>
      <c r="X59" s="358" t="e">
        <f t="shared" si="76"/>
        <v>#DIV/0!</v>
      </c>
      <c r="Y59" s="358" t="e">
        <f t="shared" si="76"/>
        <v>#DIV/0!</v>
      </c>
      <c r="Z59" s="358" t="e">
        <f t="shared" si="76"/>
        <v>#DIV/0!</v>
      </c>
      <c r="AA59" s="358" t="e">
        <f t="shared" si="76"/>
        <v>#DIV/0!</v>
      </c>
      <c r="AB59" s="358" t="e">
        <f t="shared" si="76"/>
        <v>#DIV/0!</v>
      </c>
      <c r="AC59" s="358" t="e">
        <f t="shared" si="76"/>
        <v>#DIV/0!</v>
      </c>
      <c r="AD59" s="358" t="e">
        <f t="shared" si="76"/>
        <v>#DIV/0!</v>
      </c>
      <c r="AE59" s="358" t="e">
        <f t="shared" si="76"/>
        <v>#DIV/0!</v>
      </c>
      <c r="AF59" s="358" t="e">
        <f t="shared" si="76"/>
        <v>#DIV/0!</v>
      </c>
      <c r="AG59" s="358" t="e">
        <f t="shared" si="76"/>
        <v>#DIV/0!</v>
      </c>
      <c r="AH59" s="358" t="e">
        <f t="shared" si="76"/>
        <v>#DIV/0!</v>
      </c>
      <c r="AI59" s="358" t="e">
        <f t="shared" ref="AI59:BB59" si="77">(AI118+AI172+AI226+AI280+AI334)/COUNTA(VP)</f>
        <v>#DIV/0!</v>
      </c>
      <c r="AJ59" s="358" t="e">
        <f t="shared" si="77"/>
        <v>#DIV/0!</v>
      </c>
      <c r="AK59" s="358" t="e">
        <f t="shared" si="77"/>
        <v>#DIV/0!</v>
      </c>
      <c r="AL59" s="358" t="e">
        <f t="shared" si="77"/>
        <v>#DIV/0!</v>
      </c>
      <c r="AM59" s="358" t="e">
        <f t="shared" si="77"/>
        <v>#DIV/0!</v>
      </c>
      <c r="AN59" s="358" t="e">
        <f t="shared" si="77"/>
        <v>#DIV/0!</v>
      </c>
      <c r="AO59" s="358" t="e">
        <f t="shared" si="77"/>
        <v>#DIV/0!</v>
      </c>
      <c r="AP59" s="358" t="e">
        <f t="shared" si="77"/>
        <v>#DIV/0!</v>
      </c>
      <c r="AQ59" s="358" t="e">
        <f t="shared" si="77"/>
        <v>#DIV/0!</v>
      </c>
      <c r="AR59" s="358" t="e">
        <f t="shared" si="77"/>
        <v>#DIV/0!</v>
      </c>
      <c r="AS59" s="358" t="e">
        <f t="shared" si="77"/>
        <v>#DIV/0!</v>
      </c>
      <c r="AT59" s="358" t="e">
        <f t="shared" si="77"/>
        <v>#DIV/0!</v>
      </c>
      <c r="AU59" s="358" t="e">
        <f t="shared" si="77"/>
        <v>#DIV/0!</v>
      </c>
      <c r="AV59" s="358" t="e">
        <f t="shared" si="77"/>
        <v>#DIV/0!</v>
      </c>
      <c r="AW59" s="358" t="e">
        <f t="shared" si="77"/>
        <v>#DIV/0!</v>
      </c>
      <c r="AX59" s="358" t="e">
        <f t="shared" si="77"/>
        <v>#DIV/0!</v>
      </c>
      <c r="AY59" s="358" t="e">
        <f t="shared" si="77"/>
        <v>#DIV/0!</v>
      </c>
      <c r="AZ59" s="358" t="e">
        <f t="shared" si="77"/>
        <v>#DIV/0!</v>
      </c>
      <c r="BA59" s="358" t="e">
        <f t="shared" si="77"/>
        <v>#DIV/0!</v>
      </c>
      <c r="BB59" s="358" t="e">
        <f t="shared" si="77"/>
        <v>#DIV/0!</v>
      </c>
    </row>
    <row r="60" spans="2:54" ht="16.5" customHeight="1" x14ac:dyDescent="0.2">
      <c r="B60" s="266">
        <v>40</v>
      </c>
      <c r="C60" s="358" t="e">
        <f t="shared" ref="C60:AH60" si="78">(C119+C173+C227+C281+C335)/COUNTA(VP)</f>
        <v>#DIV/0!</v>
      </c>
      <c r="D60" s="358" t="e">
        <f t="shared" si="78"/>
        <v>#DIV/0!</v>
      </c>
      <c r="E60" s="358" t="e">
        <f t="shared" si="78"/>
        <v>#DIV/0!</v>
      </c>
      <c r="F60" s="358" t="e">
        <f t="shared" si="78"/>
        <v>#DIV/0!</v>
      </c>
      <c r="G60" s="358" t="e">
        <f t="shared" si="78"/>
        <v>#DIV/0!</v>
      </c>
      <c r="H60" s="358" t="e">
        <f t="shared" si="78"/>
        <v>#DIV/0!</v>
      </c>
      <c r="I60" s="358" t="e">
        <f t="shared" si="78"/>
        <v>#DIV/0!</v>
      </c>
      <c r="J60" s="358" t="e">
        <f t="shared" si="78"/>
        <v>#DIV/0!</v>
      </c>
      <c r="K60" s="358" t="e">
        <f t="shared" si="78"/>
        <v>#DIV/0!</v>
      </c>
      <c r="L60" s="358" t="e">
        <f t="shared" si="78"/>
        <v>#DIV/0!</v>
      </c>
      <c r="M60" s="358" t="e">
        <f t="shared" si="78"/>
        <v>#DIV/0!</v>
      </c>
      <c r="N60" s="358" t="e">
        <f t="shared" si="78"/>
        <v>#DIV/0!</v>
      </c>
      <c r="O60" s="358" t="e">
        <f t="shared" si="78"/>
        <v>#DIV/0!</v>
      </c>
      <c r="P60" s="358" t="e">
        <f t="shared" si="78"/>
        <v>#DIV/0!</v>
      </c>
      <c r="Q60" s="358" t="e">
        <f t="shared" si="78"/>
        <v>#DIV/0!</v>
      </c>
      <c r="R60" s="358" t="e">
        <f t="shared" si="78"/>
        <v>#DIV/0!</v>
      </c>
      <c r="S60" s="358" t="e">
        <f t="shared" si="78"/>
        <v>#DIV/0!</v>
      </c>
      <c r="T60" s="358" t="e">
        <f t="shared" si="78"/>
        <v>#DIV/0!</v>
      </c>
      <c r="U60" s="358" t="e">
        <f t="shared" si="78"/>
        <v>#DIV/0!</v>
      </c>
      <c r="V60" s="358" t="e">
        <f t="shared" si="78"/>
        <v>#DIV/0!</v>
      </c>
      <c r="W60" s="358" t="e">
        <f t="shared" si="78"/>
        <v>#DIV/0!</v>
      </c>
      <c r="X60" s="358" t="e">
        <f t="shared" si="78"/>
        <v>#DIV/0!</v>
      </c>
      <c r="Y60" s="358" t="e">
        <f t="shared" si="78"/>
        <v>#DIV/0!</v>
      </c>
      <c r="Z60" s="358" t="e">
        <f t="shared" si="78"/>
        <v>#DIV/0!</v>
      </c>
      <c r="AA60" s="358" t="e">
        <f t="shared" si="78"/>
        <v>#DIV/0!</v>
      </c>
      <c r="AB60" s="358" t="e">
        <f t="shared" si="78"/>
        <v>#DIV/0!</v>
      </c>
      <c r="AC60" s="358" t="e">
        <f t="shared" si="78"/>
        <v>#DIV/0!</v>
      </c>
      <c r="AD60" s="358" t="e">
        <f t="shared" si="78"/>
        <v>#DIV/0!</v>
      </c>
      <c r="AE60" s="358" t="e">
        <f t="shared" si="78"/>
        <v>#DIV/0!</v>
      </c>
      <c r="AF60" s="358" t="e">
        <f t="shared" si="78"/>
        <v>#DIV/0!</v>
      </c>
      <c r="AG60" s="358" t="e">
        <f t="shared" si="78"/>
        <v>#DIV/0!</v>
      </c>
      <c r="AH60" s="358" t="e">
        <f t="shared" si="78"/>
        <v>#DIV/0!</v>
      </c>
      <c r="AI60" s="358" t="e">
        <f t="shared" ref="AI60:BB60" si="79">(AI119+AI173+AI227+AI281+AI335)/COUNTA(VP)</f>
        <v>#DIV/0!</v>
      </c>
      <c r="AJ60" s="358" t="e">
        <f t="shared" si="79"/>
        <v>#DIV/0!</v>
      </c>
      <c r="AK60" s="358" t="e">
        <f t="shared" si="79"/>
        <v>#DIV/0!</v>
      </c>
      <c r="AL60" s="358" t="e">
        <f t="shared" si="79"/>
        <v>#DIV/0!</v>
      </c>
      <c r="AM60" s="358" t="e">
        <f t="shared" si="79"/>
        <v>#DIV/0!</v>
      </c>
      <c r="AN60" s="358" t="e">
        <f t="shared" si="79"/>
        <v>#DIV/0!</v>
      </c>
      <c r="AO60" s="358" t="e">
        <f t="shared" si="79"/>
        <v>#DIV/0!</v>
      </c>
      <c r="AP60" s="358" t="e">
        <f t="shared" si="79"/>
        <v>#DIV/0!</v>
      </c>
      <c r="AQ60" s="358" t="e">
        <f t="shared" si="79"/>
        <v>#DIV/0!</v>
      </c>
      <c r="AR60" s="358" t="e">
        <f t="shared" si="79"/>
        <v>#DIV/0!</v>
      </c>
      <c r="AS60" s="358" t="e">
        <f t="shared" si="79"/>
        <v>#DIV/0!</v>
      </c>
      <c r="AT60" s="358" t="e">
        <f t="shared" si="79"/>
        <v>#DIV/0!</v>
      </c>
      <c r="AU60" s="358" t="e">
        <f t="shared" si="79"/>
        <v>#DIV/0!</v>
      </c>
      <c r="AV60" s="358" t="e">
        <f t="shared" si="79"/>
        <v>#DIV/0!</v>
      </c>
      <c r="AW60" s="358" t="e">
        <f t="shared" si="79"/>
        <v>#DIV/0!</v>
      </c>
      <c r="AX60" s="358" t="e">
        <f t="shared" si="79"/>
        <v>#DIV/0!</v>
      </c>
      <c r="AY60" s="358" t="e">
        <f t="shared" si="79"/>
        <v>#DIV/0!</v>
      </c>
      <c r="AZ60" s="358" t="e">
        <f t="shared" si="79"/>
        <v>#DIV/0!</v>
      </c>
      <c r="BA60" s="358" t="e">
        <f t="shared" si="79"/>
        <v>#DIV/0!</v>
      </c>
      <c r="BB60" s="358" t="e">
        <f t="shared" si="79"/>
        <v>#DIV/0!</v>
      </c>
    </row>
    <row r="61" spans="2:54" ht="16.5" customHeight="1" x14ac:dyDescent="0.2">
      <c r="B61" s="266">
        <v>41</v>
      </c>
      <c r="C61" s="358" t="e">
        <f t="shared" ref="C61:AH61" si="80">(C120+C174+C228+C282+C336)/COUNTA(VP)</f>
        <v>#DIV/0!</v>
      </c>
      <c r="D61" s="358" t="e">
        <f t="shared" si="80"/>
        <v>#DIV/0!</v>
      </c>
      <c r="E61" s="358" t="e">
        <f t="shared" si="80"/>
        <v>#DIV/0!</v>
      </c>
      <c r="F61" s="358" t="e">
        <f t="shared" si="80"/>
        <v>#DIV/0!</v>
      </c>
      <c r="G61" s="358" t="e">
        <f t="shared" si="80"/>
        <v>#DIV/0!</v>
      </c>
      <c r="H61" s="358" t="e">
        <f t="shared" si="80"/>
        <v>#DIV/0!</v>
      </c>
      <c r="I61" s="358" t="e">
        <f t="shared" si="80"/>
        <v>#DIV/0!</v>
      </c>
      <c r="J61" s="358" t="e">
        <f t="shared" si="80"/>
        <v>#DIV/0!</v>
      </c>
      <c r="K61" s="358" t="e">
        <f t="shared" si="80"/>
        <v>#DIV/0!</v>
      </c>
      <c r="L61" s="358" t="e">
        <f t="shared" si="80"/>
        <v>#DIV/0!</v>
      </c>
      <c r="M61" s="358" t="e">
        <f t="shared" si="80"/>
        <v>#DIV/0!</v>
      </c>
      <c r="N61" s="358" t="e">
        <f t="shared" si="80"/>
        <v>#DIV/0!</v>
      </c>
      <c r="O61" s="358" t="e">
        <f t="shared" si="80"/>
        <v>#DIV/0!</v>
      </c>
      <c r="P61" s="358" t="e">
        <f t="shared" si="80"/>
        <v>#DIV/0!</v>
      </c>
      <c r="Q61" s="358" t="e">
        <f t="shared" si="80"/>
        <v>#DIV/0!</v>
      </c>
      <c r="R61" s="358" t="e">
        <f t="shared" si="80"/>
        <v>#DIV/0!</v>
      </c>
      <c r="S61" s="358" t="e">
        <f t="shared" si="80"/>
        <v>#DIV/0!</v>
      </c>
      <c r="T61" s="358" t="e">
        <f t="shared" si="80"/>
        <v>#DIV/0!</v>
      </c>
      <c r="U61" s="358" t="e">
        <f t="shared" si="80"/>
        <v>#DIV/0!</v>
      </c>
      <c r="V61" s="358" t="e">
        <f t="shared" si="80"/>
        <v>#DIV/0!</v>
      </c>
      <c r="W61" s="358" t="e">
        <f t="shared" si="80"/>
        <v>#DIV/0!</v>
      </c>
      <c r="X61" s="358" t="e">
        <f t="shared" si="80"/>
        <v>#DIV/0!</v>
      </c>
      <c r="Y61" s="358" t="e">
        <f t="shared" si="80"/>
        <v>#DIV/0!</v>
      </c>
      <c r="Z61" s="358" t="e">
        <f t="shared" si="80"/>
        <v>#DIV/0!</v>
      </c>
      <c r="AA61" s="358" t="e">
        <f t="shared" si="80"/>
        <v>#DIV/0!</v>
      </c>
      <c r="AB61" s="358" t="e">
        <f t="shared" si="80"/>
        <v>#DIV/0!</v>
      </c>
      <c r="AC61" s="358" t="e">
        <f t="shared" si="80"/>
        <v>#DIV/0!</v>
      </c>
      <c r="AD61" s="358" t="e">
        <f t="shared" si="80"/>
        <v>#DIV/0!</v>
      </c>
      <c r="AE61" s="358" t="e">
        <f t="shared" si="80"/>
        <v>#DIV/0!</v>
      </c>
      <c r="AF61" s="358" t="e">
        <f t="shared" si="80"/>
        <v>#DIV/0!</v>
      </c>
      <c r="AG61" s="358" t="e">
        <f t="shared" si="80"/>
        <v>#DIV/0!</v>
      </c>
      <c r="AH61" s="358" t="e">
        <f t="shared" si="80"/>
        <v>#DIV/0!</v>
      </c>
      <c r="AI61" s="358" t="e">
        <f t="shared" ref="AI61:BB61" si="81">(AI120+AI174+AI228+AI282+AI336)/COUNTA(VP)</f>
        <v>#DIV/0!</v>
      </c>
      <c r="AJ61" s="358" t="e">
        <f t="shared" si="81"/>
        <v>#DIV/0!</v>
      </c>
      <c r="AK61" s="358" t="e">
        <f t="shared" si="81"/>
        <v>#DIV/0!</v>
      </c>
      <c r="AL61" s="358" t="e">
        <f t="shared" si="81"/>
        <v>#DIV/0!</v>
      </c>
      <c r="AM61" s="358" t="e">
        <f t="shared" si="81"/>
        <v>#DIV/0!</v>
      </c>
      <c r="AN61" s="358" t="e">
        <f t="shared" si="81"/>
        <v>#DIV/0!</v>
      </c>
      <c r="AO61" s="358" t="e">
        <f t="shared" si="81"/>
        <v>#DIV/0!</v>
      </c>
      <c r="AP61" s="358" t="e">
        <f t="shared" si="81"/>
        <v>#DIV/0!</v>
      </c>
      <c r="AQ61" s="358" t="e">
        <f t="shared" si="81"/>
        <v>#DIV/0!</v>
      </c>
      <c r="AR61" s="358" t="e">
        <f t="shared" si="81"/>
        <v>#DIV/0!</v>
      </c>
      <c r="AS61" s="358" t="e">
        <f t="shared" si="81"/>
        <v>#DIV/0!</v>
      </c>
      <c r="AT61" s="358" t="e">
        <f t="shared" si="81"/>
        <v>#DIV/0!</v>
      </c>
      <c r="AU61" s="358" t="e">
        <f t="shared" si="81"/>
        <v>#DIV/0!</v>
      </c>
      <c r="AV61" s="358" t="e">
        <f t="shared" si="81"/>
        <v>#DIV/0!</v>
      </c>
      <c r="AW61" s="358" t="e">
        <f t="shared" si="81"/>
        <v>#DIV/0!</v>
      </c>
      <c r="AX61" s="358" t="e">
        <f t="shared" si="81"/>
        <v>#DIV/0!</v>
      </c>
      <c r="AY61" s="358" t="e">
        <f t="shared" si="81"/>
        <v>#DIV/0!</v>
      </c>
      <c r="AZ61" s="358" t="e">
        <f t="shared" si="81"/>
        <v>#DIV/0!</v>
      </c>
      <c r="BA61" s="358" t="e">
        <f t="shared" si="81"/>
        <v>#DIV/0!</v>
      </c>
      <c r="BB61" s="358" t="e">
        <f t="shared" si="81"/>
        <v>#DIV/0!</v>
      </c>
    </row>
    <row r="62" spans="2:54" ht="16.5" customHeight="1" x14ac:dyDescent="0.2">
      <c r="B62" s="266">
        <v>42</v>
      </c>
      <c r="C62" s="358" t="e">
        <f t="shared" ref="C62:AH62" si="82">(C121+C175+C229+C283+C337)/COUNTA(VP)</f>
        <v>#DIV/0!</v>
      </c>
      <c r="D62" s="358" t="e">
        <f t="shared" si="82"/>
        <v>#DIV/0!</v>
      </c>
      <c r="E62" s="358" t="e">
        <f t="shared" si="82"/>
        <v>#DIV/0!</v>
      </c>
      <c r="F62" s="358" t="e">
        <f t="shared" si="82"/>
        <v>#DIV/0!</v>
      </c>
      <c r="G62" s="358" t="e">
        <f t="shared" si="82"/>
        <v>#DIV/0!</v>
      </c>
      <c r="H62" s="358" t="e">
        <f t="shared" si="82"/>
        <v>#DIV/0!</v>
      </c>
      <c r="I62" s="358" t="e">
        <f t="shared" si="82"/>
        <v>#DIV/0!</v>
      </c>
      <c r="J62" s="358" t="e">
        <f t="shared" si="82"/>
        <v>#DIV/0!</v>
      </c>
      <c r="K62" s="358" t="e">
        <f t="shared" si="82"/>
        <v>#DIV/0!</v>
      </c>
      <c r="L62" s="358" t="e">
        <f t="shared" si="82"/>
        <v>#DIV/0!</v>
      </c>
      <c r="M62" s="358" t="e">
        <f t="shared" si="82"/>
        <v>#DIV/0!</v>
      </c>
      <c r="N62" s="358" t="e">
        <f t="shared" si="82"/>
        <v>#DIV/0!</v>
      </c>
      <c r="O62" s="358" t="e">
        <f t="shared" si="82"/>
        <v>#DIV/0!</v>
      </c>
      <c r="P62" s="358" t="e">
        <f t="shared" si="82"/>
        <v>#DIV/0!</v>
      </c>
      <c r="Q62" s="358" t="e">
        <f t="shared" si="82"/>
        <v>#DIV/0!</v>
      </c>
      <c r="R62" s="358" t="e">
        <f t="shared" si="82"/>
        <v>#DIV/0!</v>
      </c>
      <c r="S62" s="358" t="e">
        <f t="shared" si="82"/>
        <v>#DIV/0!</v>
      </c>
      <c r="T62" s="358" t="e">
        <f t="shared" si="82"/>
        <v>#DIV/0!</v>
      </c>
      <c r="U62" s="358" t="e">
        <f t="shared" si="82"/>
        <v>#DIV/0!</v>
      </c>
      <c r="V62" s="358" t="e">
        <f t="shared" si="82"/>
        <v>#DIV/0!</v>
      </c>
      <c r="W62" s="358" t="e">
        <f t="shared" si="82"/>
        <v>#DIV/0!</v>
      </c>
      <c r="X62" s="358" t="e">
        <f t="shared" si="82"/>
        <v>#DIV/0!</v>
      </c>
      <c r="Y62" s="358" t="e">
        <f t="shared" si="82"/>
        <v>#DIV/0!</v>
      </c>
      <c r="Z62" s="358" t="e">
        <f t="shared" si="82"/>
        <v>#DIV/0!</v>
      </c>
      <c r="AA62" s="358" t="e">
        <f t="shared" si="82"/>
        <v>#DIV/0!</v>
      </c>
      <c r="AB62" s="358" t="e">
        <f t="shared" si="82"/>
        <v>#DIV/0!</v>
      </c>
      <c r="AC62" s="358" t="e">
        <f t="shared" si="82"/>
        <v>#DIV/0!</v>
      </c>
      <c r="AD62" s="358" t="e">
        <f t="shared" si="82"/>
        <v>#DIV/0!</v>
      </c>
      <c r="AE62" s="358" t="e">
        <f t="shared" si="82"/>
        <v>#DIV/0!</v>
      </c>
      <c r="AF62" s="358" t="e">
        <f t="shared" si="82"/>
        <v>#DIV/0!</v>
      </c>
      <c r="AG62" s="358" t="e">
        <f t="shared" si="82"/>
        <v>#DIV/0!</v>
      </c>
      <c r="AH62" s="358" t="e">
        <f t="shared" si="82"/>
        <v>#DIV/0!</v>
      </c>
      <c r="AI62" s="358" t="e">
        <f t="shared" ref="AI62:BB62" si="83">(AI121+AI175+AI229+AI283+AI337)/COUNTA(VP)</f>
        <v>#DIV/0!</v>
      </c>
      <c r="AJ62" s="358" t="e">
        <f t="shared" si="83"/>
        <v>#DIV/0!</v>
      </c>
      <c r="AK62" s="358" t="e">
        <f t="shared" si="83"/>
        <v>#DIV/0!</v>
      </c>
      <c r="AL62" s="358" t="e">
        <f t="shared" si="83"/>
        <v>#DIV/0!</v>
      </c>
      <c r="AM62" s="358" t="e">
        <f t="shared" si="83"/>
        <v>#DIV/0!</v>
      </c>
      <c r="AN62" s="358" t="e">
        <f t="shared" si="83"/>
        <v>#DIV/0!</v>
      </c>
      <c r="AO62" s="358" t="e">
        <f t="shared" si="83"/>
        <v>#DIV/0!</v>
      </c>
      <c r="AP62" s="358" t="e">
        <f t="shared" si="83"/>
        <v>#DIV/0!</v>
      </c>
      <c r="AQ62" s="358" t="e">
        <f t="shared" si="83"/>
        <v>#DIV/0!</v>
      </c>
      <c r="AR62" s="358" t="e">
        <f t="shared" si="83"/>
        <v>#DIV/0!</v>
      </c>
      <c r="AS62" s="358" t="e">
        <f t="shared" si="83"/>
        <v>#DIV/0!</v>
      </c>
      <c r="AT62" s="358" t="e">
        <f t="shared" si="83"/>
        <v>#DIV/0!</v>
      </c>
      <c r="AU62" s="358" t="e">
        <f t="shared" si="83"/>
        <v>#DIV/0!</v>
      </c>
      <c r="AV62" s="358" t="e">
        <f t="shared" si="83"/>
        <v>#DIV/0!</v>
      </c>
      <c r="AW62" s="358" t="e">
        <f t="shared" si="83"/>
        <v>#DIV/0!</v>
      </c>
      <c r="AX62" s="358" t="e">
        <f t="shared" si="83"/>
        <v>#DIV/0!</v>
      </c>
      <c r="AY62" s="358" t="e">
        <f t="shared" si="83"/>
        <v>#DIV/0!</v>
      </c>
      <c r="AZ62" s="358" t="e">
        <f t="shared" si="83"/>
        <v>#DIV/0!</v>
      </c>
      <c r="BA62" s="358" t="e">
        <f t="shared" si="83"/>
        <v>#DIV/0!</v>
      </c>
      <c r="BB62" s="358" t="e">
        <f t="shared" si="83"/>
        <v>#DIV/0!</v>
      </c>
    </row>
    <row r="63" spans="2:54" ht="16.5" customHeight="1" x14ac:dyDescent="0.2">
      <c r="B63" s="266">
        <v>43</v>
      </c>
      <c r="C63" s="358" t="e">
        <f t="shared" ref="C63:AH63" si="84">(C122+C176+C230+C284+C338)/COUNTA(VP)</f>
        <v>#DIV/0!</v>
      </c>
      <c r="D63" s="358" t="e">
        <f t="shared" si="84"/>
        <v>#DIV/0!</v>
      </c>
      <c r="E63" s="358" t="e">
        <f t="shared" si="84"/>
        <v>#DIV/0!</v>
      </c>
      <c r="F63" s="358" t="e">
        <f t="shared" si="84"/>
        <v>#DIV/0!</v>
      </c>
      <c r="G63" s="358" t="e">
        <f t="shared" si="84"/>
        <v>#DIV/0!</v>
      </c>
      <c r="H63" s="358" t="e">
        <f t="shared" si="84"/>
        <v>#DIV/0!</v>
      </c>
      <c r="I63" s="358" t="e">
        <f t="shared" si="84"/>
        <v>#DIV/0!</v>
      </c>
      <c r="J63" s="358" t="e">
        <f t="shared" si="84"/>
        <v>#DIV/0!</v>
      </c>
      <c r="K63" s="358" t="e">
        <f t="shared" si="84"/>
        <v>#DIV/0!</v>
      </c>
      <c r="L63" s="358" t="e">
        <f t="shared" si="84"/>
        <v>#DIV/0!</v>
      </c>
      <c r="M63" s="358" t="e">
        <f t="shared" si="84"/>
        <v>#DIV/0!</v>
      </c>
      <c r="N63" s="358" t="e">
        <f t="shared" si="84"/>
        <v>#DIV/0!</v>
      </c>
      <c r="O63" s="358" t="e">
        <f t="shared" si="84"/>
        <v>#DIV/0!</v>
      </c>
      <c r="P63" s="358" t="e">
        <f t="shared" si="84"/>
        <v>#DIV/0!</v>
      </c>
      <c r="Q63" s="358" t="e">
        <f t="shared" si="84"/>
        <v>#DIV/0!</v>
      </c>
      <c r="R63" s="358" t="e">
        <f t="shared" si="84"/>
        <v>#DIV/0!</v>
      </c>
      <c r="S63" s="358" t="e">
        <f t="shared" si="84"/>
        <v>#DIV/0!</v>
      </c>
      <c r="T63" s="358" t="e">
        <f t="shared" si="84"/>
        <v>#DIV/0!</v>
      </c>
      <c r="U63" s="358" t="e">
        <f t="shared" si="84"/>
        <v>#DIV/0!</v>
      </c>
      <c r="V63" s="358" t="e">
        <f t="shared" si="84"/>
        <v>#DIV/0!</v>
      </c>
      <c r="W63" s="358" t="e">
        <f t="shared" si="84"/>
        <v>#DIV/0!</v>
      </c>
      <c r="X63" s="358" t="e">
        <f t="shared" si="84"/>
        <v>#DIV/0!</v>
      </c>
      <c r="Y63" s="358" t="e">
        <f t="shared" si="84"/>
        <v>#DIV/0!</v>
      </c>
      <c r="Z63" s="358" t="e">
        <f t="shared" si="84"/>
        <v>#DIV/0!</v>
      </c>
      <c r="AA63" s="358" t="e">
        <f t="shared" si="84"/>
        <v>#DIV/0!</v>
      </c>
      <c r="AB63" s="358" t="e">
        <f t="shared" si="84"/>
        <v>#DIV/0!</v>
      </c>
      <c r="AC63" s="358" t="e">
        <f t="shared" si="84"/>
        <v>#DIV/0!</v>
      </c>
      <c r="AD63" s="358" t="e">
        <f t="shared" si="84"/>
        <v>#DIV/0!</v>
      </c>
      <c r="AE63" s="358" t="e">
        <f t="shared" si="84"/>
        <v>#DIV/0!</v>
      </c>
      <c r="AF63" s="358" t="e">
        <f t="shared" si="84"/>
        <v>#DIV/0!</v>
      </c>
      <c r="AG63" s="358" t="e">
        <f t="shared" si="84"/>
        <v>#DIV/0!</v>
      </c>
      <c r="AH63" s="358" t="e">
        <f t="shared" si="84"/>
        <v>#DIV/0!</v>
      </c>
      <c r="AI63" s="358" t="e">
        <f t="shared" ref="AI63:BB63" si="85">(AI122+AI176+AI230+AI284+AI338)/COUNTA(VP)</f>
        <v>#DIV/0!</v>
      </c>
      <c r="AJ63" s="358" t="e">
        <f t="shared" si="85"/>
        <v>#DIV/0!</v>
      </c>
      <c r="AK63" s="358" t="e">
        <f t="shared" si="85"/>
        <v>#DIV/0!</v>
      </c>
      <c r="AL63" s="358" t="e">
        <f t="shared" si="85"/>
        <v>#DIV/0!</v>
      </c>
      <c r="AM63" s="358" t="e">
        <f t="shared" si="85"/>
        <v>#DIV/0!</v>
      </c>
      <c r="AN63" s="358" t="e">
        <f t="shared" si="85"/>
        <v>#DIV/0!</v>
      </c>
      <c r="AO63" s="358" t="e">
        <f t="shared" si="85"/>
        <v>#DIV/0!</v>
      </c>
      <c r="AP63" s="358" t="e">
        <f t="shared" si="85"/>
        <v>#DIV/0!</v>
      </c>
      <c r="AQ63" s="358" t="e">
        <f t="shared" si="85"/>
        <v>#DIV/0!</v>
      </c>
      <c r="AR63" s="358" t="e">
        <f t="shared" si="85"/>
        <v>#DIV/0!</v>
      </c>
      <c r="AS63" s="358" t="e">
        <f t="shared" si="85"/>
        <v>#DIV/0!</v>
      </c>
      <c r="AT63" s="358" t="e">
        <f t="shared" si="85"/>
        <v>#DIV/0!</v>
      </c>
      <c r="AU63" s="358" t="e">
        <f t="shared" si="85"/>
        <v>#DIV/0!</v>
      </c>
      <c r="AV63" s="358" t="e">
        <f t="shared" si="85"/>
        <v>#DIV/0!</v>
      </c>
      <c r="AW63" s="358" t="e">
        <f t="shared" si="85"/>
        <v>#DIV/0!</v>
      </c>
      <c r="AX63" s="358" t="e">
        <f t="shared" si="85"/>
        <v>#DIV/0!</v>
      </c>
      <c r="AY63" s="358" t="e">
        <f t="shared" si="85"/>
        <v>#DIV/0!</v>
      </c>
      <c r="AZ63" s="358" t="e">
        <f t="shared" si="85"/>
        <v>#DIV/0!</v>
      </c>
      <c r="BA63" s="358" t="e">
        <f t="shared" si="85"/>
        <v>#DIV/0!</v>
      </c>
      <c r="BB63" s="358" t="e">
        <f t="shared" si="85"/>
        <v>#DIV/0!</v>
      </c>
    </row>
    <row r="64" spans="2:54" ht="16.5" customHeight="1" x14ac:dyDescent="0.2">
      <c r="B64" s="266">
        <v>44</v>
      </c>
      <c r="C64" s="358" t="e">
        <f t="shared" ref="C64:AH64" si="86">(C123+C177+C231+C285+C339)/COUNTA(VP)</f>
        <v>#DIV/0!</v>
      </c>
      <c r="D64" s="358" t="e">
        <f t="shared" si="86"/>
        <v>#DIV/0!</v>
      </c>
      <c r="E64" s="358" t="e">
        <f t="shared" si="86"/>
        <v>#DIV/0!</v>
      </c>
      <c r="F64" s="358" t="e">
        <f t="shared" si="86"/>
        <v>#DIV/0!</v>
      </c>
      <c r="G64" s="358" t="e">
        <f t="shared" si="86"/>
        <v>#DIV/0!</v>
      </c>
      <c r="H64" s="358" t="e">
        <f t="shared" si="86"/>
        <v>#DIV/0!</v>
      </c>
      <c r="I64" s="358" t="e">
        <f t="shared" si="86"/>
        <v>#DIV/0!</v>
      </c>
      <c r="J64" s="358" t="e">
        <f t="shared" si="86"/>
        <v>#DIV/0!</v>
      </c>
      <c r="K64" s="358" t="e">
        <f t="shared" si="86"/>
        <v>#DIV/0!</v>
      </c>
      <c r="L64" s="358" t="e">
        <f t="shared" si="86"/>
        <v>#DIV/0!</v>
      </c>
      <c r="M64" s="358" t="e">
        <f t="shared" si="86"/>
        <v>#DIV/0!</v>
      </c>
      <c r="N64" s="358" t="e">
        <f t="shared" si="86"/>
        <v>#DIV/0!</v>
      </c>
      <c r="O64" s="358" t="e">
        <f t="shared" si="86"/>
        <v>#DIV/0!</v>
      </c>
      <c r="P64" s="358" t="e">
        <f t="shared" si="86"/>
        <v>#DIV/0!</v>
      </c>
      <c r="Q64" s="358" t="e">
        <f t="shared" si="86"/>
        <v>#DIV/0!</v>
      </c>
      <c r="R64" s="358" t="e">
        <f t="shared" si="86"/>
        <v>#DIV/0!</v>
      </c>
      <c r="S64" s="358" t="e">
        <f t="shared" si="86"/>
        <v>#DIV/0!</v>
      </c>
      <c r="T64" s="358" t="e">
        <f t="shared" si="86"/>
        <v>#DIV/0!</v>
      </c>
      <c r="U64" s="358" t="e">
        <f t="shared" si="86"/>
        <v>#DIV/0!</v>
      </c>
      <c r="V64" s="358" t="e">
        <f t="shared" si="86"/>
        <v>#DIV/0!</v>
      </c>
      <c r="W64" s="358" t="e">
        <f t="shared" si="86"/>
        <v>#DIV/0!</v>
      </c>
      <c r="X64" s="358" t="e">
        <f t="shared" si="86"/>
        <v>#DIV/0!</v>
      </c>
      <c r="Y64" s="358" t="e">
        <f t="shared" si="86"/>
        <v>#DIV/0!</v>
      </c>
      <c r="Z64" s="358" t="e">
        <f t="shared" si="86"/>
        <v>#DIV/0!</v>
      </c>
      <c r="AA64" s="358" t="e">
        <f t="shared" si="86"/>
        <v>#DIV/0!</v>
      </c>
      <c r="AB64" s="358" t="e">
        <f t="shared" si="86"/>
        <v>#DIV/0!</v>
      </c>
      <c r="AC64" s="358" t="e">
        <f t="shared" si="86"/>
        <v>#DIV/0!</v>
      </c>
      <c r="AD64" s="358" t="e">
        <f t="shared" si="86"/>
        <v>#DIV/0!</v>
      </c>
      <c r="AE64" s="358" t="e">
        <f t="shared" si="86"/>
        <v>#DIV/0!</v>
      </c>
      <c r="AF64" s="358" t="e">
        <f t="shared" si="86"/>
        <v>#DIV/0!</v>
      </c>
      <c r="AG64" s="358" t="e">
        <f t="shared" si="86"/>
        <v>#DIV/0!</v>
      </c>
      <c r="AH64" s="358" t="e">
        <f t="shared" si="86"/>
        <v>#DIV/0!</v>
      </c>
      <c r="AI64" s="358" t="e">
        <f t="shared" ref="AI64:BB64" si="87">(AI123+AI177+AI231+AI285+AI339)/COUNTA(VP)</f>
        <v>#DIV/0!</v>
      </c>
      <c r="AJ64" s="358" t="e">
        <f t="shared" si="87"/>
        <v>#DIV/0!</v>
      </c>
      <c r="AK64" s="358" t="e">
        <f t="shared" si="87"/>
        <v>#DIV/0!</v>
      </c>
      <c r="AL64" s="358" t="e">
        <f t="shared" si="87"/>
        <v>#DIV/0!</v>
      </c>
      <c r="AM64" s="358" t="e">
        <f t="shared" si="87"/>
        <v>#DIV/0!</v>
      </c>
      <c r="AN64" s="358" t="e">
        <f t="shared" si="87"/>
        <v>#DIV/0!</v>
      </c>
      <c r="AO64" s="358" t="e">
        <f t="shared" si="87"/>
        <v>#DIV/0!</v>
      </c>
      <c r="AP64" s="358" t="e">
        <f t="shared" si="87"/>
        <v>#DIV/0!</v>
      </c>
      <c r="AQ64" s="358" t="e">
        <f t="shared" si="87"/>
        <v>#DIV/0!</v>
      </c>
      <c r="AR64" s="358" t="e">
        <f t="shared" si="87"/>
        <v>#DIV/0!</v>
      </c>
      <c r="AS64" s="358" t="e">
        <f t="shared" si="87"/>
        <v>#DIV/0!</v>
      </c>
      <c r="AT64" s="358" t="e">
        <f t="shared" si="87"/>
        <v>#DIV/0!</v>
      </c>
      <c r="AU64" s="358" t="e">
        <f t="shared" si="87"/>
        <v>#DIV/0!</v>
      </c>
      <c r="AV64" s="358" t="e">
        <f t="shared" si="87"/>
        <v>#DIV/0!</v>
      </c>
      <c r="AW64" s="358" t="e">
        <f t="shared" si="87"/>
        <v>#DIV/0!</v>
      </c>
      <c r="AX64" s="358" t="e">
        <f t="shared" si="87"/>
        <v>#DIV/0!</v>
      </c>
      <c r="AY64" s="358" t="e">
        <f t="shared" si="87"/>
        <v>#DIV/0!</v>
      </c>
      <c r="AZ64" s="358" t="e">
        <f t="shared" si="87"/>
        <v>#DIV/0!</v>
      </c>
      <c r="BA64" s="358" t="e">
        <f t="shared" si="87"/>
        <v>#DIV/0!</v>
      </c>
      <c r="BB64" s="358" t="e">
        <f t="shared" si="87"/>
        <v>#DIV/0!</v>
      </c>
    </row>
    <row r="65" spans="2:54" ht="16.5" customHeight="1" x14ac:dyDescent="0.2">
      <c r="B65" s="266">
        <v>45</v>
      </c>
      <c r="C65" s="358" t="e">
        <f t="shared" ref="C65:AH65" si="88">(C124+C178+C232+C286+C340)/COUNTA(VP)</f>
        <v>#DIV/0!</v>
      </c>
      <c r="D65" s="358" t="e">
        <f t="shared" si="88"/>
        <v>#DIV/0!</v>
      </c>
      <c r="E65" s="358" t="e">
        <f t="shared" si="88"/>
        <v>#DIV/0!</v>
      </c>
      <c r="F65" s="358" t="e">
        <f t="shared" si="88"/>
        <v>#DIV/0!</v>
      </c>
      <c r="G65" s="358" t="e">
        <f t="shared" si="88"/>
        <v>#DIV/0!</v>
      </c>
      <c r="H65" s="358" t="e">
        <f t="shared" si="88"/>
        <v>#DIV/0!</v>
      </c>
      <c r="I65" s="358" t="e">
        <f t="shared" si="88"/>
        <v>#DIV/0!</v>
      </c>
      <c r="J65" s="358" t="e">
        <f t="shared" si="88"/>
        <v>#DIV/0!</v>
      </c>
      <c r="K65" s="358" t="e">
        <f t="shared" si="88"/>
        <v>#DIV/0!</v>
      </c>
      <c r="L65" s="358" t="e">
        <f t="shared" si="88"/>
        <v>#DIV/0!</v>
      </c>
      <c r="M65" s="358" t="e">
        <f t="shared" si="88"/>
        <v>#DIV/0!</v>
      </c>
      <c r="N65" s="358" t="e">
        <f t="shared" si="88"/>
        <v>#DIV/0!</v>
      </c>
      <c r="O65" s="358" t="e">
        <f t="shared" si="88"/>
        <v>#DIV/0!</v>
      </c>
      <c r="P65" s="358" t="e">
        <f t="shared" si="88"/>
        <v>#DIV/0!</v>
      </c>
      <c r="Q65" s="358" t="e">
        <f t="shared" si="88"/>
        <v>#DIV/0!</v>
      </c>
      <c r="R65" s="358" t="e">
        <f t="shared" si="88"/>
        <v>#DIV/0!</v>
      </c>
      <c r="S65" s="358" t="e">
        <f t="shared" si="88"/>
        <v>#DIV/0!</v>
      </c>
      <c r="T65" s="358" t="e">
        <f t="shared" si="88"/>
        <v>#DIV/0!</v>
      </c>
      <c r="U65" s="358" t="e">
        <f t="shared" si="88"/>
        <v>#DIV/0!</v>
      </c>
      <c r="V65" s="358" t="e">
        <f t="shared" si="88"/>
        <v>#DIV/0!</v>
      </c>
      <c r="W65" s="358" t="e">
        <f t="shared" si="88"/>
        <v>#DIV/0!</v>
      </c>
      <c r="X65" s="358" t="e">
        <f t="shared" si="88"/>
        <v>#DIV/0!</v>
      </c>
      <c r="Y65" s="358" t="e">
        <f t="shared" si="88"/>
        <v>#DIV/0!</v>
      </c>
      <c r="Z65" s="358" t="e">
        <f t="shared" si="88"/>
        <v>#DIV/0!</v>
      </c>
      <c r="AA65" s="358" t="e">
        <f t="shared" si="88"/>
        <v>#DIV/0!</v>
      </c>
      <c r="AB65" s="358" t="e">
        <f t="shared" si="88"/>
        <v>#DIV/0!</v>
      </c>
      <c r="AC65" s="358" t="e">
        <f t="shared" si="88"/>
        <v>#DIV/0!</v>
      </c>
      <c r="AD65" s="358" t="e">
        <f t="shared" si="88"/>
        <v>#DIV/0!</v>
      </c>
      <c r="AE65" s="358" t="e">
        <f t="shared" si="88"/>
        <v>#DIV/0!</v>
      </c>
      <c r="AF65" s="358" t="e">
        <f t="shared" si="88"/>
        <v>#DIV/0!</v>
      </c>
      <c r="AG65" s="358" t="e">
        <f t="shared" si="88"/>
        <v>#DIV/0!</v>
      </c>
      <c r="AH65" s="358" t="e">
        <f t="shared" si="88"/>
        <v>#DIV/0!</v>
      </c>
      <c r="AI65" s="358" t="e">
        <f t="shared" ref="AI65:BB65" si="89">(AI124+AI178+AI232+AI286+AI340)/COUNTA(VP)</f>
        <v>#DIV/0!</v>
      </c>
      <c r="AJ65" s="358" t="e">
        <f t="shared" si="89"/>
        <v>#DIV/0!</v>
      </c>
      <c r="AK65" s="358" t="e">
        <f t="shared" si="89"/>
        <v>#DIV/0!</v>
      </c>
      <c r="AL65" s="358" t="e">
        <f t="shared" si="89"/>
        <v>#DIV/0!</v>
      </c>
      <c r="AM65" s="358" t="e">
        <f t="shared" si="89"/>
        <v>#DIV/0!</v>
      </c>
      <c r="AN65" s="358" t="e">
        <f t="shared" si="89"/>
        <v>#DIV/0!</v>
      </c>
      <c r="AO65" s="358" t="e">
        <f t="shared" si="89"/>
        <v>#DIV/0!</v>
      </c>
      <c r="AP65" s="358" t="e">
        <f t="shared" si="89"/>
        <v>#DIV/0!</v>
      </c>
      <c r="AQ65" s="358" t="e">
        <f t="shared" si="89"/>
        <v>#DIV/0!</v>
      </c>
      <c r="AR65" s="358" t="e">
        <f t="shared" si="89"/>
        <v>#DIV/0!</v>
      </c>
      <c r="AS65" s="358" t="e">
        <f t="shared" si="89"/>
        <v>#DIV/0!</v>
      </c>
      <c r="AT65" s="358" t="e">
        <f t="shared" si="89"/>
        <v>#DIV/0!</v>
      </c>
      <c r="AU65" s="358" t="e">
        <f t="shared" si="89"/>
        <v>#DIV/0!</v>
      </c>
      <c r="AV65" s="358" t="e">
        <f t="shared" si="89"/>
        <v>#DIV/0!</v>
      </c>
      <c r="AW65" s="358" t="e">
        <f t="shared" si="89"/>
        <v>#DIV/0!</v>
      </c>
      <c r="AX65" s="358" t="e">
        <f t="shared" si="89"/>
        <v>#DIV/0!</v>
      </c>
      <c r="AY65" s="358" t="e">
        <f t="shared" si="89"/>
        <v>#DIV/0!</v>
      </c>
      <c r="AZ65" s="358" t="e">
        <f t="shared" si="89"/>
        <v>#DIV/0!</v>
      </c>
      <c r="BA65" s="358" t="e">
        <f t="shared" si="89"/>
        <v>#DIV/0!</v>
      </c>
      <c r="BB65" s="358" t="e">
        <f t="shared" si="89"/>
        <v>#DIV/0!</v>
      </c>
    </row>
    <row r="66" spans="2:54" ht="16.5" customHeight="1" x14ac:dyDescent="0.2">
      <c r="B66" s="266">
        <v>46</v>
      </c>
      <c r="C66" s="358" t="e">
        <f t="shared" ref="C66:AH66" si="90">(C125+C179+C233+C287+C341)/COUNTA(VP)</f>
        <v>#DIV/0!</v>
      </c>
      <c r="D66" s="358" t="e">
        <f t="shared" si="90"/>
        <v>#DIV/0!</v>
      </c>
      <c r="E66" s="358" t="e">
        <f t="shared" si="90"/>
        <v>#DIV/0!</v>
      </c>
      <c r="F66" s="358" t="e">
        <f t="shared" si="90"/>
        <v>#DIV/0!</v>
      </c>
      <c r="G66" s="358" t="e">
        <f t="shared" si="90"/>
        <v>#DIV/0!</v>
      </c>
      <c r="H66" s="358" t="e">
        <f t="shared" si="90"/>
        <v>#DIV/0!</v>
      </c>
      <c r="I66" s="358" t="e">
        <f t="shared" si="90"/>
        <v>#DIV/0!</v>
      </c>
      <c r="J66" s="358" t="e">
        <f t="shared" si="90"/>
        <v>#DIV/0!</v>
      </c>
      <c r="K66" s="358" t="e">
        <f t="shared" si="90"/>
        <v>#DIV/0!</v>
      </c>
      <c r="L66" s="358" t="e">
        <f t="shared" si="90"/>
        <v>#DIV/0!</v>
      </c>
      <c r="M66" s="358" t="e">
        <f t="shared" si="90"/>
        <v>#DIV/0!</v>
      </c>
      <c r="N66" s="358" t="e">
        <f t="shared" si="90"/>
        <v>#DIV/0!</v>
      </c>
      <c r="O66" s="358" t="e">
        <f t="shared" si="90"/>
        <v>#DIV/0!</v>
      </c>
      <c r="P66" s="358" t="e">
        <f t="shared" si="90"/>
        <v>#DIV/0!</v>
      </c>
      <c r="Q66" s="358" t="e">
        <f t="shared" si="90"/>
        <v>#DIV/0!</v>
      </c>
      <c r="R66" s="358" t="e">
        <f t="shared" si="90"/>
        <v>#DIV/0!</v>
      </c>
      <c r="S66" s="358" t="e">
        <f t="shared" si="90"/>
        <v>#DIV/0!</v>
      </c>
      <c r="T66" s="358" t="e">
        <f t="shared" si="90"/>
        <v>#DIV/0!</v>
      </c>
      <c r="U66" s="358" t="e">
        <f t="shared" si="90"/>
        <v>#DIV/0!</v>
      </c>
      <c r="V66" s="358" t="e">
        <f t="shared" si="90"/>
        <v>#DIV/0!</v>
      </c>
      <c r="W66" s="358" t="e">
        <f t="shared" si="90"/>
        <v>#DIV/0!</v>
      </c>
      <c r="X66" s="358" t="e">
        <f t="shared" si="90"/>
        <v>#DIV/0!</v>
      </c>
      <c r="Y66" s="358" t="e">
        <f t="shared" si="90"/>
        <v>#DIV/0!</v>
      </c>
      <c r="Z66" s="358" t="e">
        <f t="shared" si="90"/>
        <v>#DIV/0!</v>
      </c>
      <c r="AA66" s="358" t="e">
        <f t="shared" si="90"/>
        <v>#DIV/0!</v>
      </c>
      <c r="AB66" s="358" t="e">
        <f t="shared" si="90"/>
        <v>#DIV/0!</v>
      </c>
      <c r="AC66" s="358" t="e">
        <f t="shared" si="90"/>
        <v>#DIV/0!</v>
      </c>
      <c r="AD66" s="358" t="e">
        <f t="shared" si="90"/>
        <v>#DIV/0!</v>
      </c>
      <c r="AE66" s="358" t="e">
        <f t="shared" si="90"/>
        <v>#DIV/0!</v>
      </c>
      <c r="AF66" s="358" t="e">
        <f t="shared" si="90"/>
        <v>#DIV/0!</v>
      </c>
      <c r="AG66" s="358" t="e">
        <f t="shared" si="90"/>
        <v>#DIV/0!</v>
      </c>
      <c r="AH66" s="358" t="e">
        <f t="shared" si="90"/>
        <v>#DIV/0!</v>
      </c>
      <c r="AI66" s="358" t="e">
        <f t="shared" ref="AI66:BB66" si="91">(AI125+AI179+AI233+AI287+AI341)/COUNTA(VP)</f>
        <v>#DIV/0!</v>
      </c>
      <c r="AJ66" s="358" t="e">
        <f t="shared" si="91"/>
        <v>#DIV/0!</v>
      </c>
      <c r="AK66" s="358" t="e">
        <f t="shared" si="91"/>
        <v>#DIV/0!</v>
      </c>
      <c r="AL66" s="358" t="e">
        <f t="shared" si="91"/>
        <v>#DIV/0!</v>
      </c>
      <c r="AM66" s="358" t="e">
        <f t="shared" si="91"/>
        <v>#DIV/0!</v>
      </c>
      <c r="AN66" s="358" t="e">
        <f t="shared" si="91"/>
        <v>#DIV/0!</v>
      </c>
      <c r="AO66" s="358" t="e">
        <f t="shared" si="91"/>
        <v>#DIV/0!</v>
      </c>
      <c r="AP66" s="358" t="e">
        <f t="shared" si="91"/>
        <v>#DIV/0!</v>
      </c>
      <c r="AQ66" s="358" t="e">
        <f t="shared" si="91"/>
        <v>#DIV/0!</v>
      </c>
      <c r="AR66" s="358" t="e">
        <f t="shared" si="91"/>
        <v>#DIV/0!</v>
      </c>
      <c r="AS66" s="358" t="e">
        <f t="shared" si="91"/>
        <v>#DIV/0!</v>
      </c>
      <c r="AT66" s="358" t="e">
        <f t="shared" si="91"/>
        <v>#DIV/0!</v>
      </c>
      <c r="AU66" s="358" t="e">
        <f t="shared" si="91"/>
        <v>#DIV/0!</v>
      </c>
      <c r="AV66" s="358" t="e">
        <f t="shared" si="91"/>
        <v>#DIV/0!</v>
      </c>
      <c r="AW66" s="358" t="e">
        <f t="shared" si="91"/>
        <v>#DIV/0!</v>
      </c>
      <c r="AX66" s="358" t="e">
        <f t="shared" si="91"/>
        <v>#DIV/0!</v>
      </c>
      <c r="AY66" s="358" t="e">
        <f t="shared" si="91"/>
        <v>#DIV/0!</v>
      </c>
      <c r="AZ66" s="358" t="e">
        <f t="shared" si="91"/>
        <v>#DIV/0!</v>
      </c>
      <c r="BA66" s="358" t="e">
        <f t="shared" si="91"/>
        <v>#DIV/0!</v>
      </c>
      <c r="BB66" s="358" t="e">
        <f t="shared" si="91"/>
        <v>#DIV/0!</v>
      </c>
    </row>
    <row r="67" spans="2:54" ht="16.5" customHeight="1" x14ac:dyDescent="0.2">
      <c r="B67" s="266">
        <v>47</v>
      </c>
      <c r="C67" s="358" t="e">
        <f t="shared" ref="C67:AH67" si="92">(C126+C180+C234+C288+C342)/COUNTA(VP)</f>
        <v>#DIV/0!</v>
      </c>
      <c r="D67" s="358" t="e">
        <f t="shared" si="92"/>
        <v>#DIV/0!</v>
      </c>
      <c r="E67" s="358" t="e">
        <f t="shared" si="92"/>
        <v>#DIV/0!</v>
      </c>
      <c r="F67" s="358" t="e">
        <f t="shared" si="92"/>
        <v>#DIV/0!</v>
      </c>
      <c r="G67" s="358" t="e">
        <f t="shared" si="92"/>
        <v>#DIV/0!</v>
      </c>
      <c r="H67" s="358" t="e">
        <f t="shared" si="92"/>
        <v>#DIV/0!</v>
      </c>
      <c r="I67" s="358" t="e">
        <f t="shared" si="92"/>
        <v>#DIV/0!</v>
      </c>
      <c r="J67" s="358" t="e">
        <f t="shared" si="92"/>
        <v>#DIV/0!</v>
      </c>
      <c r="K67" s="358" t="e">
        <f t="shared" si="92"/>
        <v>#DIV/0!</v>
      </c>
      <c r="L67" s="358" t="e">
        <f t="shared" si="92"/>
        <v>#DIV/0!</v>
      </c>
      <c r="M67" s="358" t="e">
        <f t="shared" si="92"/>
        <v>#DIV/0!</v>
      </c>
      <c r="N67" s="358" t="e">
        <f t="shared" si="92"/>
        <v>#DIV/0!</v>
      </c>
      <c r="O67" s="358" t="e">
        <f t="shared" si="92"/>
        <v>#DIV/0!</v>
      </c>
      <c r="P67" s="358" t="e">
        <f t="shared" si="92"/>
        <v>#DIV/0!</v>
      </c>
      <c r="Q67" s="358" t="e">
        <f t="shared" si="92"/>
        <v>#DIV/0!</v>
      </c>
      <c r="R67" s="358" t="e">
        <f t="shared" si="92"/>
        <v>#DIV/0!</v>
      </c>
      <c r="S67" s="358" t="e">
        <f t="shared" si="92"/>
        <v>#DIV/0!</v>
      </c>
      <c r="T67" s="358" t="e">
        <f t="shared" si="92"/>
        <v>#DIV/0!</v>
      </c>
      <c r="U67" s="358" t="e">
        <f t="shared" si="92"/>
        <v>#DIV/0!</v>
      </c>
      <c r="V67" s="358" t="e">
        <f t="shared" si="92"/>
        <v>#DIV/0!</v>
      </c>
      <c r="W67" s="358" t="e">
        <f t="shared" si="92"/>
        <v>#DIV/0!</v>
      </c>
      <c r="X67" s="358" t="e">
        <f t="shared" si="92"/>
        <v>#DIV/0!</v>
      </c>
      <c r="Y67" s="358" t="e">
        <f t="shared" si="92"/>
        <v>#DIV/0!</v>
      </c>
      <c r="Z67" s="358" t="e">
        <f t="shared" si="92"/>
        <v>#DIV/0!</v>
      </c>
      <c r="AA67" s="358" t="e">
        <f t="shared" si="92"/>
        <v>#DIV/0!</v>
      </c>
      <c r="AB67" s="358" t="e">
        <f t="shared" si="92"/>
        <v>#DIV/0!</v>
      </c>
      <c r="AC67" s="358" t="e">
        <f t="shared" si="92"/>
        <v>#DIV/0!</v>
      </c>
      <c r="AD67" s="358" t="e">
        <f t="shared" si="92"/>
        <v>#DIV/0!</v>
      </c>
      <c r="AE67" s="358" t="e">
        <f t="shared" si="92"/>
        <v>#DIV/0!</v>
      </c>
      <c r="AF67" s="358" t="e">
        <f t="shared" si="92"/>
        <v>#DIV/0!</v>
      </c>
      <c r="AG67" s="358" t="e">
        <f t="shared" si="92"/>
        <v>#DIV/0!</v>
      </c>
      <c r="AH67" s="358" t="e">
        <f t="shared" si="92"/>
        <v>#DIV/0!</v>
      </c>
      <c r="AI67" s="358" t="e">
        <f t="shared" ref="AI67:BB67" si="93">(AI126+AI180+AI234+AI288+AI342)/COUNTA(VP)</f>
        <v>#DIV/0!</v>
      </c>
      <c r="AJ67" s="358" t="e">
        <f t="shared" si="93"/>
        <v>#DIV/0!</v>
      </c>
      <c r="AK67" s="358" t="e">
        <f t="shared" si="93"/>
        <v>#DIV/0!</v>
      </c>
      <c r="AL67" s="358" t="e">
        <f t="shared" si="93"/>
        <v>#DIV/0!</v>
      </c>
      <c r="AM67" s="358" t="e">
        <f t="shared" si="93"/>
        <v>#DIV/0!</v>
      </c>
      <c r="AN67" s="358" t="e">
        <f t="shared" si="93"/>
        <v>#DIV/0!</v>
      </c>
      <c r="AO67" s="358" t="e">
        <f t="shared" si="93"/>
        <v>#DIV/0!</v>
      </c>
      <c r="AP67" s="358" t="e">
        <f t="shared" si="93"/>
        <v>#DIV/0!</v>
      </c>
      <c r="AQ67" s="358" t="e">
        <f t="shared" si="93"/>
        <v>#DIV/0!</v>
      </c>
      <c r="AR67" s="358" t="e">
        <f t="shared" si="93"/>
        <v>#DIV/0!</v>
      </c>
      <c r="AS67" s="358" t="e">
        <f t="shared" si="93"/>
        <v>#DIV/0!</v>
      </c>
      <c r="AT67" s="358" t="e">
        <f t="shared" si="93"/>
        <v>#DIV/0!</v>
      </c>
      <c r="AU67" s="358" t="e">
        <f t="shared" si="93"/>
        <v>#DIV/0!</v>
      </c>
      <c r="AV67" s="358" t="e">
        <f t="shared" si="93"/>
        <v>#DIV/0!</v>
      </c>
      <c r="AW67" s="358" t="e">
        <f t="shared" si="93"/>
        <v>#DIV/0!</v>
      </c>
      <c r="AX67" s="358" t="e">
        <f t="shared" si="93"/>
        <v>#DIV/0!</v>
      </c>
      <c r="AY67" s="358" t="e">
        <f t="shared" si="93"/>
        <v>#DIV/0!</v>
      </c>
      <c r="AZ67" s="358" t="e">
        <f t="shared" si="93"/>
        <v>#DIV/0!</v>
      </c>
      <c r="BA67" s="358" t="e">
        <f t="shared" si="93"/>
        <v>#DIV/0!</v>
      </c>
      <c r="BB67" s="358" t="e">
        <f t="shared" si="93"/>
        <v>#DIV/0!</v>
      </c>
    </row>
    <row r="68" spans="2:54" ht="16.5" customHeight="1" x14ac:dyDescent="0.2">
      <c r="B68" s="266">
        <v>48</v>
      </c>
      <c r="C68" s="358" t="e">
        <f t="shared" ref="C68:AH68" si="94">(C127+C181+C235+C289+C343)/COUNTA(VP)</f>
        <v>#DIV/0!</v>
      </c>
      <c r="D68" s="358" t="e">
        <f t="shared" si="94"/>
        <v>#DIV/0!</v>
      </c>
      <c r="E68" s="358" t="e">
        <f t="shared" si="94"/>
        <v>#DIV/0!</v>
      </c>
      <c r="F68" s="358" t="e">
        <f t="shared" si="94"/>
        <v>#DIV/0!</v>
      </c>
      <c r="G68" s="358" t="e">
        <f t="shared" si="94"/>
        <v>#DIV/0!</v>
      </c>
      <c r="H68" s="358" t="e">
        <f t="shared" si="94"/>
        <v>#DIV/0!</v>
      </c>
      <c r="I68" s="358" t="e">
        <f t="shared" si="94"/>
        <v>#DIV/0!</v>
      </c>
      <c r="J68" s="358" t="e">
        <f t="shared" si="94"/>
        <v>#DIV/0!</v>
      </c>
      <c r="K68" s="358" t="e">
        <f t="shared" si="94"/>
        <v>#DIV/0!</v>
      </c>
      <c r="L68" s="358" t="e">
        <f t="shared" si="94"/>
        <v>#DIV/0!</v>
      </c>
      <c r="M68" s="358" t="e">
        <f t="shared" si="94"/>
        <v>#DIV/0!</v>
      </c>
      <c r="N68" s="358" t="e">
        <f t="shared" si="94"/>
        <v>#DIV/0!</v>
      </c>
      <c r="O68" s="358" t="e">
        <f t="shared" si="94"/>
        <v>#DIV/0!</v>
      </c>
      <c r="P68" s="358" t="e">
        <f t="shared" si="94"/>
        <v>#DIV/0!</v>
      </c>
      <c r="Q68" s="358" t="e">
        <f t="shared" si="94"/>
        <v>#DIV/0!</v>
      </c>
      <c r="R68" s="358" t="e">
        <f t="shared" si="94"/>
        <v>#DIV/0!</v>
      </c>
      <c r="S68" s="358" t="e">
        <f t="shared" si="94"/>
        <v>#DIV/0!</v>
      </c>
      <c r="T68" s="358" t="e">
        <f t="shared" si="94"/>
        <v>#DIV/0!</v>
      </c>
      <c r="U68" s="358" t="e">
        <f t="shared" si="94"/>
        <v>#DIV/0!</v>
      </c>
      <c r="V68" s="358" t="e">
        <f t="shared" si="94"/>
        <v>#DIV/0!</v>
      </c>
      <c r="W68" s="358" t="e">
        <f t="shared" si="94"/>
        <v>#DIV/0!</v>
      </c>
      <c r="X68" s="358" t="e">
        <f t="shared" si="94"/>
        <v>#DIV/0!</v>
      </c>
      <c r="Y68" s="358" t="e">
        <f t="shared" si="94"/>
        <v>#DIV/0!</v>
      </c>
      <c r="Z68" s="358" t="e">
        <f t="shared" si="94"/>
        <v>#DIV/0!</v>
      </c>
      <c r="AA68" s="358" t="e">
        <f t="shared" si="94"/>
        <v>#DIV/0!</v>
      </c>
      <c r="AB68" s="358" t="e">
        <f t="shared" si="94"/>
        <v>#DIV/0!</v>
      </c>
      <c r="AC68" s="358" t="e">
        <f t="shared" si="94"/>
        <v>#DIV/0!</v>
      </c>
      <c r="AD68" s="358" t="e">
        <f t="shared" si="94"/>
        <v>#DIV/0!</v>
      </c>
      <c r="AE68" s="358" t="e">
        <f t="shared" si="94"/>
        <v>#DIV/0!</v>
      </c>
      <c r="AF68" s="358" t="e">
        <f t="shared" si="94"/>
        <v>#DIV/0!</v>
      </c>
      <c r="AG68" s="358" t="e">
        <f t="shared" si="94"/>
        <v>#DIV/0!</v>
      </c>
      <c r="AH68" s="358" t="e">
        <f t="shared" si="94"/>
        <v>#DIV/0!</v>
      </c>
      <c r="AI68" s="358" t="e">
        <f t="shared" ref="AI68:BB68" si="95">(AI127+AI181+AI235+AI289+AI343)/COUNTA(VP)</f>
        <v>#DIV/0!</v>
      </c>
      <c r="AJ68" s="358" t="e">
        <f t="shared" si="95"/>
        <v>#DIV/0!</v>
      </c>
      <c r="AK68" s="358" t="e">
        <f t="shared" si="95"/>
        <v>#DIV/0!</v>
      </c>
      <c r="AL68" s="358" t="e">
        <f t="shared" si="95"/>
        <v>#DIV/0!</v>
      </c>
      <c r="AM68" s="358" t="e">
        <f t="shared" si="95"/>
        <v>#DIV/0!</v>
      </c>
      <c r="AN68" s="358" t="e">
        <f t="shared" si="95"/>
        <v>#DIV/0!</v>
      </c>
      <c r="AO68" s="358" t="e">
        <f t="shared" si="95"/>
        <v>#DIV/0!</v>
      </c>
      <c r="AP68" s="358" t="e">
        <f t="shared" si="95"/>
        <v>#DIV/0!</v>
      </c>
      <c r="AQ68" s="358" t="e">
        <f t="shared" si="95"/>
        <v>#DIV/0!</v>
      </c>
      <c r="AR68" s="358" t="e">
        <f t="shared" si="95"/>
        <v>#DIV/0!</v>
      </c>
      <c r="AS68" s="358" t="e">
        <f t="shared" si="95"/>
        <v>#DIV/0!</v>
      </c>
      <c r="AT68" s="358" t="e">
        <f t="shared" si="95"/>
        <v>#DIV/0!</v>
      </c>
      <c r="AU68" s="358" t="e">
        <f t="shared" si="95"/>
        <v>#DIV/0!</v>
      </c>
      <c r="AV68" s="358" t="e">
        <f t="shared" si="95"/>
        <v>#DIV/0!</v>
      </c>
      <c r="AW68" s="358" t="e">
        <f t="shared" si="95"/>
        <v>#DIV/0!</v>
      </c>
      <c r="AX68" s="358" t="e">
        <f t="shared" si="95"/>
        <v>#DIV/0!</v>
      </c>
      <c r="AY68" s="358" t="e">
        <f t="shared" si="95"/>
        <v>#DIV/0!</v>
      </c>
      <c r="AZ68" s="358" t="e">
        <f t="shared" si="95"/>
        <v>#DIV/0!</v>
      </c>
      <c r="BA68" s="358" t="e">
        <f t="shared" si="95"/>
        <v>#DIV/0!</v>
      </c>
      <c r="BB68" s="358" t="e">
        <f t="shared" si="95"/>
        <v>#DIV/0!</v>
      </c>
    </row>
    <row r="69" spans="2:54" ht="16.5" customHeight="1" x14ac:dyDescent="0.2">
      <c r="B69" s="266">
        <v>49</v>
      </c>
      <c r="C69" s="358" t="e">
        <f t="shared" ref="C69:AH69" si="96">(C128+C182+C236+C290+C344)/COUNTA(VP)</f>
        <v>#DIV/0!</v>
      </c>
      <c r="D69" s="358" t="e">
        <f t="shared" si="96"/>
        <v>#DIV/0!</v>
      </c>
      <c r="E69" s="358" t="e">
        <f t="shared" si="96"/>
        <v>#DIV/0!</v>
      </c>
      <c r="F69" s="358" t="e">
        <f t="shared" si="96"/>
        <v>#DIV/0!</v>
      </c>
      <c r="G69" s="358" t="e">
        <f t="shared" si="96"/>
        <v>#DIV/0!</v>
      </c>
      <c r="H69" s="358" t="e">
        <f t="shared" si="96"/>
        <v>#DIV/0!</v>
      </c>
      <c r="I69" s="358" t="e">
        <f t="shared" si="96"/>
        <v>#DIV/0!</v>
      </c>
      <c r="J69" s="358" t="e">
        <f t="shared" si="96"/>
        <v>#DIV/0!</v>
      </c>
      <c r="K69" s="358" t="e">
        <f t="shared" si="96"/>
        <v>#DIV/0!</v>
      </c>
      <c r="L69" s="358" t="e">
        <f t="shared" si="96"/>
        <v>#DIV/0!</v>
      </c>
      <c r="M69" s="358" t="e">
        <f t="shared" si="96"/>
        <v>#DIV/0!</v>
      </c>
      <c r="N69" s="358" t="e">
        <f t="shared" si="96"/>
        <v>#DIV/0!</v>
      </c>
      <c r="O69" s="358" t="e">
        <f t="shared" si="96"/>
        <v>#DIV/0!</v>
      </c>
      <c r="P69" s="358" t="e">
        <f t="shared" si="96"/>
        <v>#DIV/0!</v>
      </c>
      <c r="Q69" s="358" t="e">
        <f t="shared" si="96"/>
        <v>#DIV/0!</v>
      </c>
      <c r="R69" s="358" t="e">
        <f t="shared" si="96"/>
        <v>#DIV/0!</v>
      </c>
      <c r="S69" s="358" t="e">
        <f t="shared" si="96"/>
        <v>#DIV/0!</v>
      </c>
      <c r="T69" s="358" t="e">
        <f t="shared" si="96"/>
        <v>#DIV/0!</v>
      </c>
      <c r="U69" s="358" t="e">
        <f t="shared" si="96"/>
        <v>#DIV/0!</v>
      </c>
      <c r="V69" s="358" t="e">
        <f t="shared" si="96"/>
        <v>#DIV/0!</v>
      </c>
      <c r="W69" s="358" t="e">
        <f t="shared" si="96"/>
        <v>#DIV/0!</v>
      </c>
      <c r="X69" s="358" t="e">
        <f t="shared" si="96"/>
        <v>#DIV/0!</v>
      </c>
      <c r="Y69" s="358" t="e">
        <f t="shared" si="96"/>
        <v>#DIV/0!</v>
      </c>
      <c r="Z69" s="358" t="e">
        <f t="shared" si="96"/>
        <v>#DIV/0!</v>
      </c>
      <c r="AA69" s="358" t="e">
        <f t="shared" si="96"/>
        <v>#DIV/0!</v>
      </c>
      <c r="AB69" s="358" t="e">
        <f t="shared" si="96"/>
        <v>#DIV/0!</v>
      </c>
      <c r="AC69" s="358" t="e">
        <f t="shared" si="96"/>
        <v>#DIV/0!</v>
      </c>
      <c r="AD69" s="358" t="e">
        <f t="shared" si="96"/>
        <v>#DIV/0!</v>
      </c>
      <c r="AE69" s="358" t="e">
        <f t="shared" si="96"/>
        <v>#DIV/0!</v>
      </c>
      <c r="AF69" s="358" t="e">
        <f t="shared" si="96"/>
        <v>#DIV/0!</v>
      </c>
      <c r="AG69" s="358" t="e">
        <f t="shared" si="96"/>
        <v>#DIV/0!</v>
      </c>
      <c r="AH69" s="358" t="e">
        <f t="shared" si="96"/>
        <v>#DIV/0!</v>
      </c>
      <c r="AI69" s="358" t="e">
        <f t="shared" ref="AI69:BB69" si="97">(AI128+AI182+AI236+AI290+AI344)/COUNTA(VP)</f>
        <v>#DIV/0!</v>
      </c>
      <c r="AJ69" s="358" t="e">
        <f t="shared" si="97"/>
        <v>#DIV/0!</v>
      </c>
      <c r="AK69" s="358" t="e">
        <f t="shared" si="97"/>
        <v>#DIV/0!</v>
      </c>
      <c r="AL69" s="358" t="e">
        <f t="shared" si="97"/>
        <v>#DIV/0!</v>
      </c>
      <c r="AM69" s="358" t="e">
        <f t="shared" si="97"/>
        <v>#DIV/0!</v>
      </c>
      <c r="AN69" s="358" t="e">
        <f t="shared" si="97"/>
        <v>#DIV/0!</v>
      </c>
      <c r="AO69" s="358" t="e">
        <f t="shared" si="97"/>
        <v>#DIV/0!</v>
      </c>
      <c r="AP69" s="358" t="e">
        <f t="shared" si="97"/>
        <v>#DIV/0!</v>
      </c>
      <c r="AQ69" s="358" t="e">
        <f t="shared" si="97"/>
        <v>#DIV/0!</v>
      </c>
      <c r="AR69" s="358" t="e">
        <f t="shared" si="97"/>
        <v>#DIV/0!</v>
      </c>
      <c r="AS69" s="358" t="e">
        <f t="shared" si="97"/>
        <v>#DIV/0!</v>
      </c>
      <c r="AT69" s="358" t="e">
        <f t="shared" si="97"/>
        <v>#DIV/0!</v>
      </c>
      <c r="AU69" s="358" t="e">
        <f t="shared" si="97"/>
        <v>#DIV/0!</v>
      </c>
      <c r="AV69" s="358" t="e">
        <f t="shared" si="97"/>
        <v>#DIV/0!</v>
      </c>
      <c r="AW69" s="358" t="e">
        <f t="shared" si="97"/>
        <v>#DIV/0!</v>
      </c>
      <c r="AX69" s="358" t="e">
        <f t="shared" si="97"/>
        <v>#DIV/0!</v>
      </c>
      <c r="AY69" s="358" t="e">
        <f t="shared" si="97"/>
        <v>#DIV/0!</v>
      </c>
      <c r="AZ69" s="358" t="e">
        <f t="shared" si="97"/>
        <v>#DIV/0!</v>
      </c>
      <c r="BA69" s="358" t="e">
        <f t="shared" si="97"/>
        <v>#DIV/0!</v>
      </c>
      <c r="BB69" s="358" t="e">
        <f t="shared" si="97"/>
        <v>#DIV/0!</v>
      </c>
    </row>
    <row r="70" spans="2:54" ht="16.5" customHeight="1" thickBot="1" x14ac:dyDescent="0.25">
      <c r="B70" s="269">
        <v>50</v>
      </c>
      <c r="C70" s="358" t="e">
        <f t="shared" ref="C70:AH70" si="98">(C129+C183+C237+C291+C345)/COUNTA(VP)</f>
        <v>#DIV/0!</v>
      </c>
      <c r="D70" s="358" t="e">
        <f t="shared" si="98"/>
        <v>#DIV/0!</v>
      </c>
      <c r="E70" s="358" t="e">
        <f t="shared" si="98"/>
        <v>#DIV/0!</v>
      </c>
      <c r="F70" s="358" t="e">
        <f t="shared" si="98"/>
        <v>#DIV/0!</v>
      </c>
      <c r="G70" s="358" t="e">
        <f t="shared" si="98"/>
        <v>#DIV/0!</v>
      </c>
      <c r="H70" s="358" t="e">
        <f t="shared" si="98"/>
        <v>#DIV/0!</v>
      </c>
      <c r="I70" s="358" t="e">
        <f t="shared" si="98"/>
        <v>#DIV/0!</v>
      </c>
      <c r="J70" s="358" t="e">
        <f t="shared" si="98"/>
        <v>#DIV/0!</v>
      </c>
      <c r="K70" s="358" t="e">
        <f t="shared" si="98"/>
        <v>#DIV/0!</v>
      </c>
      <c r="L70" s="358" t="e">
        <f t="shared" si="98"/>
        <v>#DIV/0!</v>
      </c>
      <c r="M70" s="358" t="e">
        <f t="shared" si="98"/>
        <v>#DIV/0!</v>
      </c>
      <c r="N70" s="358" t="e">
        <f t="shared" si="98"/>
        <v>#DIV/0!</v>
      </c>
      <c r="O70" s="358" t="e">
        <f t="shared" si="98"/>
        <v>#DIV/0!</v>
      </c>
      <c r="P70" s="358" t="e">
        <f t="shared" si="98"/>
        <v>#DIV/0!</v>
      </c>
      <c r="Q70" s="358" t="e">
        <f t="shared" si="98"/>
        <v>#DIV/0!</v>
      </c>
      <c r="R70" s="358" t="e">
        <f t="shared" si="98"/>
        <v>#DIV/0!</v>
      </c>
      <c r="S70" s="358" t="e">
        <f t="shared" si="98"/>
        <v>#DIV/0!</v>
      </c>
      <c r="T70" s="358" t="e">
        <f t="shared" si="98"/>
        <v>#DIV/0!</v>
      </c>
      <c r="U70" s="358" t="e">
        <f t="shared" si="98"/>
        <v>#DIV/0!</v>
      </c>
      <c r="V70" s="358" t="e">
        <f t="shared" si="98"/>
        <v>#DIV/0!</v>
      </c>
      <c r="W70" s="358" t="e">
        <f t="shared" si="98"/>
        <v>#DIV/0!</v>
      </c>
      <c r="X70" s="358" t="e">
        <f t="shared" si="98"/>
        <v>#DIV/0!</v>
      </c>
      <c r="Y70" s="358" t="e">
        <f t="shared" si="98"/>
        <v>#DIV/0!</v>
      </c>
      <c r="Z70" s="358" t="e">
        <f t="shared" si="98"/>
        <v>#DIV/0!</v>
      </c>
      <c r="AA70" s="358" t="e">
        <f t="shared" si="98"/>
        <v>#DIV/0!</v>
      </c>
      <c r="AB70" s="358" t="e">
        <f t="shared" si="98"/>
        <v>#DIV/0!</v>
      </c>
      <c r="AC70" s="358" t="e">
        <f t="shared" si="98"/>
        <v>#DIV/0!</v>
      </c>
      <c r="AD70" s="358" t="e">
        <f t="shared" si="98"/>
        <v>#DIV/0!</v>
      </c>
      <c r="AE70" s="358" t="e">
        <f t="shared" si="98"/>
        <v>#DIV/0!</v>
      </c>
      <c r="AF70" s="358" t="e">
        <f t="shared" si="98"/>
        <v>#DIV/0!</v>
      </c>
      <c r="AG70" s="358" t="e">
        <f t="shared" si="98"/>
        <v>#DIV/0!</v>
      </c>
      <c r="AH70" s="358" t="e">
        <f t="shared" si="98"/>
        <v>#DIV/0!</v>
      </c>
      <c r="AI70" s="358" t="e">
        <f t="shared" ref="AI70:BB70" si="99">(AI129+AI183+AI237+AI291+AI345)/COUNTA(VP)</f>
        <v>#DIV/0!</v>
      </c>
      <c r="AJ70" s="358" t="e">
        <f t="shared" si="99"/>
        <v>#DIV/0!</v>
      </c>
      <c r="AK70" s="358" t="e">
        <f t="shared" si="99"/>
        <v>#DIV/0!</v>
      </c>
      <c r="AL70" s="358" t="e">
        <f t="shared" si="99"/>
        <v>#DIV/0!</v>
      </c>
      <c r="AM70" s="358" t="e">
        <f t="shared" si="99"/>
        <v>#DIV/0!</v>
      </c>
      <c r="AN70" s="358" t="e">
        <f t="shared" si="99"/>
        <v>#DIV/0!</v>
      </c>
      <c r="AO70" s="358" t="e">
        <f t="shared" si="99"/>
        <v>#DIV/0!</v>
      </c>
      <c r="AP70" s="358" t="e">
        <f t="shared" si="99"/>
        <v>#DIV/0!</v>
      </c>
      <c r="AQ70" s="358" t="e">
        <f t="shared" si="99"/>
        <v>#DIV/0!</v>
      </c>
      <c r="AR70" s="358" t="e">
        <f t="shared" si="99"/>
        <v>#DIV/0!</v>
      </c>
      <c r="AS70" s="358" t="e">
        <f t="shared" si="99"/>
        <v>#DIV/0!</v>
      </c>
      <c r="AT70" s="358" t="e">
        <f t="shared" si="99"/>
        <v>#DIV/0!</v>
      </c>
      <c r="AU70" s="358" t="e">
        <f t="shared" si="99"/>
        <v>#DIV/0!</v>
      </c>
      <c r="AV70" s="358" t="e">
        <f t="shared" si="99"/>
        <v>#DIV/0!</v>
      </c>
      <c r="AW70" s="358" t="e">
        <f t="shared" si="99"/>
        <v>#DIV/0!</v>
      </c>
      <c r="AX70" s="358" t="e">
        <f t="shared" si="99"/>
        <v>#DIV/0!</v>
      </c>
      <c r="AY70" s="358" t="e">
        <f t="shared" si="99"/>
        <v>#DIV/0!</v>
      </c>
      <c r="AZ70" s="358" t="e">
        <f t="shared" si="99"/>
        <v>#DIV/0!</v>
      </c>
      <c r="BA70" s="358" t="e">
        <f t="shared" si="99"/>
        <v>#DIV/0!</v>
      </c>
      <c r="BB70" s="358" t="e">
        <f t="shared" si="99"/>
        <v>#DIV/0!</v>
      </c>
    </row>
    <row r="73" spans="2:54" ht="15.75" customHeight="1" x14ac:dyDescent="0.2"/>
    <row r="74" spans="2:54" ht="15.75" customHeight="1" x14ac:dyDescent="0.2"/>
    <row r="75" spans="2:54" ht="15.75" customHeight="1" x14ac:dyDescent="0.2"/>
    <row r="76" spans="2:54" ht="15.75" customHeight="1" x14ac:dyDescent="0.2"/>
    <row r="78" spans="2:54" ht="13.5" thickBot="1" x14ac:dyDescent="0.25">
      <c r="B78" s="407">
        <f>'3. Priorización EF y A'!B27</f>
        <v>0</v>
      </c>
      <c r="C78" s="407"/>
      <c r="D78" s="407"/>
      <c r="E78" s="407"/>
      <c r="F78" s="407"/>
      <c r="G78" s="407"/>
      <c r="H78" s="407"/>
      <c r="I78" s="407"/>
      <c r="J78" s="407"/>
      <c r="K78" s="407"/>
      <c r="L78" s="407"/>
      <c r="M78" s="407"/>
      <c r="N78" s="407"/>
      <c r="O78" s="407"/>
      <c r="P78" s="407"/>
      <c r="Q78" s="407"/>
      <c r="R78" s="407"/>
      <c r="S78" s="407"/>
      <c r="T78" s="407"/>
      <c r="U78" s="407"/>
      <c r="V78" s="407"/>
      <c r="W78" s="407"/>
    </row>
    <row r="79" spans="2:54" x14ac:dyDescent="0.2">
      <c r="B79" s="263"/>
      <c r="C79" s="264" t="s">
        <v>1932</v>
      </c>
      <c r="D79" s="264" t="s">
        <v>1933</v>
      </c>
      <c r="E79" s="264" t="s">
        <v>1934</v>
      </c>
      <c r="F79" s="264" t="s">
        <v>1935</v>
      </c>
      <c r="G79" s="264" t="s">
        <v>1936</v>
      </c>
      <c r="H79" s="264" t="s">
        <v>1937</v>
      </c>
      <c r="I79" s="264" t="s">
        <v>1938</v>
      </c>
      <c r="J79" s="264" t="s">
        <v>1939</v>
      </c>
      <c r="K79" s="264" t="s">
        <v>1940</v>
      </c>
      <c r="L79" s="264" t="s">
        <v>1941</v>
      </c>
      <c r="M79" s="264" t="s">
        <v>1942</v>
      </c>
      <c r="N79" s="264" t="s">
        <v>1943</v>
      </c>
      <c r="O79" s="264" t="s">
        <v>1944</v>
      </c>
      <c r="P79" s="264" t="s">
        <v>1945</v>
      </c>
      <c r="Q79" s="264" t="s">
        <v>1946</v>
      </c>
      <c r="R79" s="264" t="s">
        <v>1947</v>
      </c>
      <c r="S79" s="264" t="s">
        <v>1948</v>
      </c>
      <c r="T79" s="264" t="s">
        <v>1949</v>
      </c>
      <c r="U79" s="264" t="s">
        <v>1950</v>
      </c>
      <c r="V79" s="264" t="s">
        <v>1951</v>
      </c>
      <c r="W79" s="264" t="s">
        <v>1952</v>
      </c>
      <c r="X79" s="264" t="s">
        <v>1953</v>
      </c>
      <c r="Y79" s="264" t="s">
        <v>1954</v>
      </c>
      <c r="Z79" s="264" t="s">
        <v>1956</v>
      </c>
      <c r="AA79" s="264" t="s">
        <v>1957</v>
      </c>
      <c r="AB79" s="264" t="s">
        <v>1955</v>
      </c>
      <c r="AC79" s="264" t="s">
        <v>2029</v>
      </c>
      <c r="AD79" s="264" t="s">
        <v>2030</v>
      </c>
      <c r="AE79" s="264" t="s">
        <v>2031</v>
      </c>
      <c r="AF79" s="264" t="s">
        <v>2032</v>
      </c>
      <c r="AG79" s="264" t="s">
        <v>2033</v>
      </c>
      <c r="AH79" s="264" t="s">
        <v>2034</v>
      </c>
      <c r="AI79" s="264" t="s">
        <v>2035</v>
      </c>
      <c r="AJ79" s="264" t="s">
        <v>2036</v>
      </c>
      <c r="AK79" s="264" t="s">
        <v>2037</v>
      </c>
      <c r="AL79" s="264" t="s">
        <v>2038</v>
      </c>
      <c r="AM79" s="264" t="s">
        <v>2039</v>
      </c>
      <c r="AN79" s="264" t="s">
        <v>2040</v>
      </c>
      <c r="AO79" s="264" t="s">
        <v>2041</v>
      </c>
      <c r="AP79" s="264" t="s">
        <v>2042</v>
      </c>
      <c r="AQ79" s="264" t="s">
        <v>2043</v>
      </c>
      <c r="AR79" s="264" t="s">
        <v>2044</v>
      </c>
      <c r="AS79" s="264" t="s">
        <v>2045</v>
      </c>
      <c r="AT79" s="264" t="s">
        <v>2046</v>
      </c>
      <c r="AU79" s="264" t="s">
        <v>2047</v>
      </c>
      <c r="AV79" s="264" t="s">
        <v>2048</v>
      </c>
      <c r="AW79" s="264" t="s">
        <v>2049</v>
      </c>
      <c r="AX79" s="264" t="s">
        <v>2050</v>
      </c>
      <c r="AY79" s="264" t="s">
        <v>2051</v>
      </c>
      <c r="AZ79" s="264" t="s">
        <v>2052</v>
      </c>
      <c r="BA79" s="264" t="s">
        <v>2053</v>
      </c>
      <c r="BB79" s="265" t="s">
        <v>2054</v>
      </c>
    </row>
    <row r="80" spans="2:54" x14ac:dyDescent="0.2">
      <c r="B80" s="266">
        <v>1</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267"/>
    </row>
    <row r="81" spans="2:54" x14ac:dyDescent="0.2">
      <c r="B81" s="266">
        <v>2</v>
      </c>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268"/>
    </row>
    <row r="82" spans="2:54" x14ac:dyDescent="0.2">
      <c r="B82" s="266">
        <v>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267"/>
    </row>
    <row r="83" spans="2:54" x14ac:dyDescent="0.2">
      <c r="B83" s="266">
        <v>4</v>
      </c>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267"/>
    </row>
    <row r="84" spans="2:54" x14ac:dyDescent="0.2">
      <c r="B84" s="266">
        <v>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267"/>
    </row>
    <row r="85" spans="2:54" x14ac:dyDescent="0.2">
      <c r="B85" s="266">
        <v>6</v>
      </c>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267"/>
    </row>
    <row r="86" spans="2:54" x14ac:dyDescent="0.2">
      <c r="B86" s="266">
        <v>7</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267"/>
    </row>
    <row r="87" spans="2:54" x14ac:dyDescent="0.2">
      <c r="B87" s="266">
        <v>8</v>
      </c>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267"/>
    </row>
    <row r="88" spans="2:54" x14ac:dyDescent="0.2">
      <c r="B88" s="266">
        <v>9</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267"/>
    </row>
    <row r="89" spans="2:54" x14ac:dyDescent="0.2">
      <c r="B89" s="266">
        <v>10</v>
      </c>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267"/>
    </row>
    <row r="90" spans="2:54" x14ac:dyDescent="0.2">
      <c r="B90" s="266">
        <v>11</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267"/>
    </row>
    <row r="91" spans="2:54" x14ac:dyDescent="0.2">
      <c r="B91" s="266">
        <v>12</v>
      </c>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267"/>
    </row>
    <row r="92" spans="2:54" x14ac:dyDescent="0.2">
      <c r="B92" s="266">
        <v>13</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267"/>
    </row>
    <row r="93" spans="2:54" x14ac:dyDescent="0.2">
      <c r="B93" s="266">
        <v>14</v>
      </c>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267"/>
    </row>
    <row r="94" spans="2:54" x14ac:dyDescent="0.2">
      <c r="B94" s="266">
        <v>15</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267"/>
    </row>
    <row r="95" spans="2:54" x14ac:dyDescent="0.2">
      <c r="B95" s="266">
        <v>16</v>
      </c>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267"/>
    </row>
    <row r="96" spans="2:54" x14ac:dyDescent="0.2">
      <c r="B96" s="266">
        <v>17</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267"/>
    </row>
    <row r="97" spans="2:54" x14ac:dyDescent="0.2">
      <c r="B97" s="266">
        <v>18</v>
      </c>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267"/>
    </row>
    <row r="98" spans="2:54" x14ac:dyDescent="0.2">
      <c r="B98" s="266">
        <v>19</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267"/>
    </row>
    <row r="99" spans="2:54" x14ac:dyDescent="0.2">
      <c r="B99" s="266">
        <v>20</v>
      </c>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267"/>
    </row>
    <row r="100" spans="2:54" x14ac:dyDescent="0.2">
      <c r="B100" s="266">
        <v>21</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267"/>
    </row>
    <row r="101" spans="2:54" x14ac:dyDescent="0.2">
      <c r="B101" s="266">
        <v>22</v>
      </c>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267"/>
    </row>
    <row r="102" spans="2:54" x14ac:dyDescent="0.2">
      <c r="B102" s="266">
        <v>23</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267"/>
    </row>
    <row r="103" spans="2:54" x14ac:dyDescent="0.2">
      <c r="B103" s="266">
        <v>24</v>
      </c>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267"/>
    </row>
    <row r="104" spans="2:54" x14ac:dyDescent="0.2">
      <c r="B104" s="266">
        <v>25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267"/>
    </row>
    <row r="105" spans="2:54" x14ac:dyDescent="0.2">
      <c r="B105" s="266">
        <v>26</v>
      </c>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267"/>
    </row>
    <row r="106" spans="2:54" x14ac:dyDescent="0.2">
      <c r="B106" s="266">
        <v>27</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267"/>
    </row>
    <row r="107" spans="2:54" x14ac:dyDescent="0.2">
      <c r="B107" s="266">
        <v>28</v>
      </c>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267"/>
    </row>
    <row r="108" spans="2:54" x14ac:dyDescent="0.2">
      <c r="B108" s="266">
        <v>29</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267"/>
    </row>
    <row r="109" spans="2:54" x14ac:dyDescent="0.2">
      <c r="B109" s="266">
        <v>30</v>
      </c>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267"/>
    </row>
    <row r="110" spans="2:54" x14ac:dyDescent="0.2">
      <c r="B110" s="266">
        <v>31</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267"/>
    </row>
    <row r="111" spans="2:54" x14ac:dyDescent="0.2">
      <c r="B111" s="266">
        <v>32</v>
      </c>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267"/>
    </row>
    <row r="112" spans="2:54" x14ac:dyDescent="0.2">
      <c r="B112" s="266">
        <v>33</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267"/>
    </row>
    <row r="113" spans="2:54" x14ac:dyDescent="0.2">
      <c r="B113" s="266">
        <v>34</v>
      </c>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267"/>
    </row>
    <row r="114" spans="2:54" x14ac:dyDescent="0.2">
      <c r="B114" s="266">
        <v>35</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267"/>
    </row>
    <row r="115" spans="2:54" x14ac:dyDescent="0.2">
      <c r="B115" s="266">
        <v>36</v>
      </c>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267"/>
    </row>
    <row r="116" spans="2:54" x14ac:dyDescent="0.2">
      <c r="B116" s="266">
        <v>37</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267"/>
    </row>
    <row r="117" spans="2:54" x14ac:dyDescent="0.2">
      <c r="B117" s="266">
        <v>38</v>
      </c>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267"/>
    </row>
    <row r="118" spans="2:54" x14ac:dyDescent="0.2">
      <c r="B118" s="266">
        <v>39</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267"/>
    </row>
    <row r="119" spans="2:54" x14ac:dyDescent="0.2">
      <c r="B119" s="266">
        <v>40</v>
      </c>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267"/>
    </row>
    <row r="120" spans="2:54" x14ac:dyDescent="0.2">
      <c r="B120" s="266">
        <v>41</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267"/>
    </row>
    <row r="121" spans="2:54" x14ac:dyDescent="0.2">
      <c r="B121" s="266">
        <v>42</v>
      </c>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267"/>
    </row>
    <row r="122" spans="2:54" x14ac:dyDescent="0.2">
      <c r="B122" s="266">
        <v>43</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267"/>
    </row>
    <row r="123" spans="2:54" x14ac:dyDescent="0.2">
      <c r="B123" s="266">
        <v>44</v>
      </c>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267"/>
    </row>
    <row r="124" spans="2:54" x14ac:dyDescent="0.2">
      <c r="B124" s="266">
        <v>45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267"/>
    </row>
    <row r="125" spans="2:54" x14ac:dyDescent="0.2">
      <c r="B125" s="266">
        <v>46</v>
      </c>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267"/>
    </row>
    <row r="126" spans="2:54" x14ac:dyDescent="0.2">
      <c r="B126" s="266">
        <v>47</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267"/>
    </row>
    <row r="127" spans="2:54" x14ac:dyDescent="0.2">
      <c r="B127" s="266">
        <v>48</v>
      </c>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267"/>
    </row>
    <row r="128" spans="2:54" x14ac:dyDescent="0.2">
      <c r="B128" s="266">
        <v>49</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267"/>
    </row>
    <row r="129" spans="2:54" ht="13.5" thickBot="1" x14ac:dyDescent="0.25">
      <c r="B129" s="269">
        <v>50</v>
      </c>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270"/>
      <c r="AF129" s="270"/>
      <c r="AG129" s="270"/>
      <c r="AH129" s="270"/>
      <c r="AI129" s="270"/>
      <c r="AJ129" s="270"/>
      <c r="AK129" s="270"/>
      <c r="AL129" s="270"/>
      <c r="AM129" s="270"/>
      <c r="AN129" s="270"/>
      <c r="AO129" s="270"/>
      <c r="AP129" s="270"/>
      <c r="AQ129" s="270"/>
      <c r="AR129" s="270"/>
      <c r="AS129" s="270"/>
      <c r="AT129" s="270"/>
      <c r="AU129" s="270"/>
      <c r="AV129" s="270"/>
      <c r="AW129" s="270"/>
      <c r="AX129" s="270"/>
      <c r="AY129" s="270"/>
      <c r="AZ129" s="270"/>
      <c r="BA129" s="270"/>
      <c r="BB129" s="271"/>
    </row>
    <row r="132" spans="2:54" ht="13.5" thickBot="1" x14ac:dyDescent="0.25">
      <c r="B132" s="407">
        <f>'3. Priorización EF y A'!B28</f>
        <v>0</v>
      </c>
      <c r="C132" s="407"/>
      <c r="D132" s="407"/>
      <c r="E132" s="407"/>
      <c r="F132" s="407"/>
      <c r="G132" s="407"/>
      <c r="H132" s="407"/>
      <c r="I132" s="407"/>
      <c r="J132" s="407"/>
      <c r="K132" s="407"/>
      <c r="L132" s="407"/>
      <c r="M132" s="407"/>
      <c r="N132" s="407"/>
      <c r="O132" s="407"/>
      <c r="P132" s="407"/>
      <c r="Q132" s="407"/>
      <c r="R132" s="407"/>
      <c r="S132" s="407"/>
      <c r="T132" s="407"/>
      <c r="U132" s="407"/>
      <c r="V132" s="407"/>
      <c r="W132" s="407"/>
    </row>
    <row r="133" spans="2:54" x14ac:dyDescent="0.2">
      <c r="B133" s="263"/>
      <c r="C133" s="264" t="s">
        <v>1932</v>
      </c>
      <c r="D133" s="264" t="s">
        <v>1933</v>
      </c>
      <c r="E133" s="264" t="s">
        <v>1934</v>
      </c>
      <c r="F133" s="264" t="s">
        <v>1935</v>
      </c>
      <c r="G133" s="264" t="s">
        <v>1936</v>
      </c>
      <c r="H133" s="264" t="s">
        <v>1937</v>
      </c>
      <c r="I133" s="264" t="s">
        <v>1938</v>
      </c>
      <c r="J133" s="264" t="s">
        <v>1939</v>
      </c>
      <c r="K133" s="264" t="s">
        <v>1940</v>
      </c>
      <c r="L133" s="264" t="s">
        <v>1941</v>
      </c>
      <c r="M133" s="264" t="s">
        <v>1942</v>
      </c>
      <c r="N133" s="264" t="s">
        <v>1943</v>
      </c>
      <c r="O133" s="264" t="s">
        <v>1944</v>
      </c>
      <c r="P133" s="264" t="s">
        <v>1945</v>
      </c>
      <c r="Q133" s="264" t="s">
        <v>1946</v>
      </c>
      <c r="R133" s="264" t="s">
        <v>1947</v>
      </c>
      <c r="S133" s="264" t="s">
        <v>1948</v>
      </c>
      <c r="T133" s="264" t="s">
        <v>1949</v>
      </c>
      <c r="U133" s="264" t="s">
        <v>1950</v>
      </c>
      <c r="V133" s="264" t="s">
        <v>1951</v>
      </c>
      <c r="W133" s="264" t="s">
        <v>1952</v>
      </c>
      <c r="X133" s="264" t="s">
        <v>1953</v>
      </c>
      <c r="Y133" s="264" t="s">
        <v>1954</v>
      </c>
      <c r="Z133" s="264" t="s">
        <v>1956</v>
      </c>
      <c r="AA133" s="264" t="s">
        <v>1957</v>
      </c>
      <c r="AB133" s="264" t="s">
        <v>1955</v>
      </c>
      <c r="AC133" s="264" t="s">
        <v>2029</v>
      </c>
      <c r="AD133" s="264" t="s">
        <v>2030</v>
      </c>
      <c r="AE133" s="264" t="s">
        <v>2031</v>
      </c>
      <c r="AF133" s="264" t="s">
        <v>2032</v>
      </c>
      <c r="AG133" s="264" t="s">
        <v>2033</v>
      </c>
      <c r="AH133" s="264" t="s">
        <v>2034</v>
      </c>
      <c r="AI133" s="264" t="s">
        <v>2035</v>
      </c>
      <c r="AJ133" s="264" t="s">
        <v>2036</v>
      </c>
      <c r="AK133" s="264" t="s">
        <v>2037</v>
      </c>
      <c r="AL133" s="264" t="s">
        <v>2038</v>
      </c>
      <c r="AM133" s="264" t="s">
        <v>2039</v>
      </c>
      <c r="AN133" s="264" t="s">
        <v>2040</v>
      </c>
      <c r="AO133" s="264" t="s">
        <v>2041</v>
      </c>
      <c r="AP133" s="264" t="s">
        <v>2042</v>
      </c>
      <c r="AQ133" s="264" t="s">
        <v>2043</v>
      </c>
      <c r="AR133" s="264" t="s">
        <v>2044</v>
      </c>
      <c r="AS133" s="264" t="s">
        <v>2045</v>
      </c>
      <c r="AT133" s="264" t="s">
        <v>2046</v>
      </c>
      <c r="AU133" s="264" t="s">
        <v>2047</v>
      </c>
      <c r="AV133" s="264" t="s">
        <v>2048</v>
      </c>
      <c r="AW133" s="264" t="s">
        <v>2049</v>
      </c>
      <c r="AX133" s="264" t="s">
        <v>2050</v>
      </c>
      <c r="AY133" s="264" t="s">
        <v>2051</v>
      </c>
      <c r="AZ133" s="264" t="s">
        <v>2052</v>
      </c>
      <c r="BA133" s="264" t="s">
        <v>2053</v>
      </c>
      <c r="BB133" s="265" t="s">
        <v>2054</v>
      </c>
    </row>
    <row r="134" spans="2:54" x14ac:dyDescent="0.2">
      <c r="B134" s="266">
        <v>1</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267"/>
    </row>
    <row r="135" spans="2:54" x14ac:dyDescent="0.2">
      <c r="B135" s="266">
        <v>2</v>
      </c>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268"/>
    </row>
    <row r="136" spans="2:54" x14ac:dyDescent="0.2">
      <c r="B136" s="266">
        <v>3</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267"/>
    </row>
    <row r="137" spans="2:54" x14ac:dyDescent="0.2">
      <c r="B137" s="266">
        <v>4</v>
      </c>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267"/>
    </row>
    <row r="138" spans="2:54" x14ac:dyDescent="0.2">
      <c r="B138" s="266">
        <v>5</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267"/>
    </row>
    <row r="139" spans="2:54" x14ac:dyDescent="0.2">
      <c r="B139" s="266">
        <v>6</v>
      </c>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267"/>
    </row>
    <row r="140" spans="2:54" x14ac:dyDescent="0.2">
      <c r="B140" s="266">
        <v>7</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267"/>
    </row>
    <row r="141" spans="2:54" x14ac:dyDescent="0.2">
      <c r="B141" s="266">
        <v>8</v>
      </c>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267"/>
    </row>
    <row r="142" spans="2:54" x14ac:dyDescent="0.2">
      <c r="B142" s="266">
        <v>9</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267"/>
    </row>
    <row r="143" spans="2:54" x14ac:dyDescent="0.2">
      <c r="B143" s="266">
        <v>10</v>
      </c>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267"/>
    </row>
    <row r="144" spans="2:54" x14ac:dyDescent="0.2">
      <c r="B144" s="266">
        <v>11</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267"/>
    </row>
    <row r="145" spans="2:54" x14ac:dyDescent="0.2">
      <c r="B145" s="266">
        <v>12</v>
      </c>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267"/>
    </row>
    <row r="146" spans="2:54" x14ac:dyDescent="0.2">
      <c r="B146" s="266">
        <v>13</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267"/>
    </row>
    <row r="147" spans="2:54" x14ac:dyDescent="0.2">
      <c r="B147" s="266">
        <v>14</v>
      </c>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267"/>
    </row>
    <row r="148" spans="2:54" x14ac:dyDescent="0.2">
      <c r="B148" s="266">
        <v>15</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267"/>
    </row>
    <row r="149" spans="2:54" x14ac:dyDescent="0.2">
      <c r="B149" s="266">
        <v>16</v>
      </c>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267"/>
    </row>
    <row r="150" spans="2:54" x14ac:dyDescent="0.2">
      <c r="B150" s="266">
        <v>17</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267"/>
    </row>
    <row r="151" spans="2:54" x14ac:dyDescent="0.2">
      <c r="B151" s="266">
        <v>18</v>
      </c>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267"/>
    </row>
    <row r="152" spans="2:54" x14ac:dyDescent="0.2">
      <c r="B152" s="266">
        <v>19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267"/>
    </row>
    <row r="153" spans="2:54" x14ac:dyDescent="0.2">
      <c r="B153" s="266">
        <v>20</v>
      </c>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267"/>
    </row>
    <row r="154" spans="2:54" x14ac:dyDescent="0.2">
      <c r="B154" s="266">
        <v>21</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267"/>
    </row>
    <row r="155" spans="2:54" x14ac:dyDescent="0.2">
      <c r="B155" s="266">
        <v>22</v>
      </c>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267"/>
    </row>
    <row r="156" spans="2:54" x14ac:dyDescent="0.2">
      <c r="B156" s="266">
        <v>23</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267"/>
    </row>
    <row r="157" spans="2:54" x14ac:dyDescent="0.2">
      <c r="B157" s="266">
        <v>24</v>
      </c>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267"/>
    </row>
    <row r="158" spans="2:54" x14ac:dyDescent="0.2">
      <c r="B158" s="266">
        <v>25</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267"/>
    </row>
    <row r="159" spans="2:54" x14ac:dyDescent="0.2">
      <c r="B159" s="266">
        <v>26</v>
      </c>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267"/>
    </row>
    <row r="160" spans="2:54" x14ac:dyDescent="0.2">
      <c r="B160" s="266">
        <v>27</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267"/>
    </row>
    <row r="161" spans="2:54" x14ac:dyDescent="0.2">
      <c r="B161" s="266">
        <v>28</v>
      </c>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267"/>
    </row>
    <row r="162" spans="2:54" x14ac:dyDescent="0.2">
      <c r="B162" s="266">
        <v>29</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267"/>
    </row>
    <row r="163" spans="2:54" x14ac:dyDescent="0.2">
      <c r="B163" s="266">
        <v>30</v>
      </c>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267"/>
    </row>
    <row r="164" spans="2:54" x14ac:dyDescent="0.2">
      <c r="B164" s="266">
        <v>31</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267"/>
    </row>
    <row r="165" spans="2:54" x14ac:dyDescent="0.2">
      <c r="B165" s="266">
        <v>32</v>
      </c>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267"/>
    </row>
    <row r="166" spans="2:54" x14ac:dyDescent="0.2">
      <c r="B166" s="266">
        <v>33</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267"/>
    </row>
    <row r="167" spans="2:54" x14ac:dyDescent="0.2">
      <c r="B167" s="266">
        <v>34</v>
      </c>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267"/>
    </row>
    <row r="168" spans="2:54" x14ac:dyDescent="0.2">
      <c r="B168" s="266">
        <v>35</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267"/>
    </row>
    <row r="169" spans="2:54" x14ac:dyDescent="0.2">
      <c r="B169" s="266">
        <v>36</v>
      </c>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267"/>
    </row>
    <row r="170" spans="2:54" x14ac:dyDescent="0.2">
      <c r="B170" s="266">
        <v>37</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267"/>
    </row>
    <row r="171" spans="2:54" x14ac:dyDescent="0.2">
      <c r="B171" s="266">
        <v>38</v>
      </c>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267"/>
    </row>
    <row r="172" spans="2:54" x14ac:dyDescent="0.2">
      <c r="B172" s="266">
        <v>39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267"/>
    </row>
    <row r="173" spans="2:54" x14ac:dyDescent="0.2">
      <c r="B173" s="266">
        <v>40</v>
      </c>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267"/>
    </row>
    <row r="174" spans="2:54" x14ac:dyDescent="0.2">
      <c r="B174" s="266">
        <v>41</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267"/>
    </row>
    <row r="175" spans="2:54" x14ac:dyDescent="0.2">
      <c r="B175" s="266">
        <v>42</v>
      </c>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267"/>
    </row>
    <row r="176" spans="2:54" x14ac:dyDescent="0.2">
      <c r="B176" s="266">
        <v>43</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267"/>
    </row>
    <row r="177" spans="2:54" x14ac:dyDescent="0.2">
      <c r="B177" s="266">
        <v>44</v>
      </c>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267"/>
    </row>
    <row r="178" spans="2:54" x14ac:dyDescent="0.2">
      <c r="B178" s="266">
        <v>45</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267"/>
    </row>
    <row r="179" spans="2:54" x14ac:dyDescent="0.2">
      <c r="B179" s="266">
        <v>46</v>
      </c>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267"/>
    </row>
    <row r="180" spans="2:54" x14ac:dyDescent="0.2">
      <c r="B180" s="266">
        <v>47</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267"/>
    </row>
    <row r="181" spans="2:54" x14ac:dyDescent="0.2">
      <c r="B181" s="266">
        <v>48</v>
      </c>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267"/>
    </row>
    <row r="182" spans="2:54" x14ac:dyDescent="0.2">
      <c r="B182" s="266">
        <v>49</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267"/>
    </row>
    <row r="183" spans="2:54" ht="13.5" thickBot="1" x14ac:dyDescent="0.25">
      <c r="B183" s="269">
        <v>50</v>
      </c>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70"/>
      <c r="AE183" s="270"/>
      <c r="AF183" s="270"/>
      <c r="AG183" s="270"/>
      <c r="AH183" s="270"/>
      <c r="AI183" s="270"/>
      <c r="AJ183" s="270"/>
      <c r="AK183" s="270"/>
      <c r="AL183" s="270"/>
      <c r="AM183" s="270"/>
      <c r="AN183" s="270"/>
      <c r="AO183" s="270"/>
      <c r="AP183" s="270"/>
      <c r="AQ183" s="270"/>
      <c r="AR183" s="270"/>
      <c r="AS183" s="270"/>
      <c r="AT183" s="270"/>
      <c r="AU183" s="270"/>
      <c r="AV183" s="270"/>
      <c r="AW183" s="270"/>
      <c r="AX183" s="270"/>
      <c r="AY183" s="270"/>
      <c r="AZ183" s="270"/>
      <c r="BA183" s="270"/>
      <c r="BB183" s="271"/>
    </row>
    <row r="186" spans="2:54" ht="13.5" thickBot="1" x14ac:dyDescent="0.25">
      <c r="B186" s="407">
        <f>'3. Priorización EF y A'!B29</f>
        <v>0</v>
      </c>
      <c r="C186" s="407"/>
      <c r="D186" s="407"/>
      <c r="E186" s="407"/>
      <c r="F186" s="407"/>
      <c r="G186" s="407"/>
      <c r="H186" s="407"/>
      <c r="I186" s="407"/>
      <c r="J186" s="407"/>
      <c r="K186" s="407"/>
      <c r="L186" s="407"/>
      <c r="M186" s="407"/>
      <c r="N186" s="407"/>
      <c r="O186" s="407"/>
      <c r="P186" s="407"/>
      <c r="Q186" s="407"/>
      <c r="R186" s="407"/>
      <c r="S186" s="407"/>
      <c r="T186" s="407"/>
      <c r="U186" s="407"/>
      <c r="V186" s="407"/>
      <c r="W186" s="407"/>
    </row>
    <row r="187" spans="2:54" x14ac:dyDescent="0.2">
      <c r="B187" s="263"/>
      <c r="C187" s="264" t="s">
        <v>1932</v>
      </c>
      <c r="D187" s="264" t="s">
        <v>1933</v>
      </c>
      <c r="E187" s="264" t="s">
        <v>1934</v>
      </c>
      <c r="F187" s="264" t="s">
        <v>1935</v>
      </c>
      <c r="G187" s="264" t="s">
        <v>1936</v>
      </c>
      <c r="H187" s="264" t="s">
        <v>1937</v>
      </c>
      <c r="I187" s="264" t="s">
        <v>1938</v>
      </c>
      <c r="J187" s="264" t="s">
        <v>1939</v>
      </c>
      <c r="K187" s="264" t="s">
        <v>1940</v>
      </c>
      <c r="L187" s="264" t="s">
        <v>1941</v>
      </c>
      <c r="M187" s="264" t="s">
        <v>1942</v>
      </c>
      <c r="N187" s="264" t="s">
        <v>1943</v>
      </c>
      <c r="O187" s="264" t="s">
        <v>1944</v>
      </c>
      <c r="P187" s="264" t="s">
        <v>1945</v>
      </c>
      <c r="Q187" s="264" t="s">
        <v>1946</v>
      </c>
      <c r="R187" s="264" t="s">
        <v>1947</v>
      </c>
      <c r="S187" s="264" t="s">
        <v>1948</v>
      </c>
      <c r="T187" s="264" t="s">
        <v>1949</v>
      </c>
      <c r="U187" s="264" t="s">
        <v>1950</v>
      </c>
      <c r="V187" s="264" t="s">
        <v>1951</v>
      </c>
      <c r="W187" s="264" t="s">
        <v>1952</v>
      </c>
      <c r="X187" s="264" t="s">
        <v>1953</v>
      </c>
      <c r="Y187" s="264" t="s">
        <v>1954</v>
      </c>
      <c r="Z187" s="264" t="s">
        <v>1956</v>
      </c>
      <c r="AA187" s="264" t="s">
        <v>1957</v>
      </c>
      <c r="AB187" s="264" t="s">
        <v>1955</v>
      </c>
      <c r="AC187" s="264" t="s">
        <v>2029</v>
      </c>
      <c r="AD187" s="264" t="s">
        <v>2030</v>
      </c>
      <c r="AE187" s="264" t="s">
        <v>2031</v>
      </c>
      <c r="AF187" s="264" t="s">
        <v>2032</v>
      </c>
      <c r="AG187" s="264" t="s">
        <v>2033</v>
      </c>
      <c r="AH187" s="264" t="s">
        <v>2034</v>
      </c>
      <c r="AI187" s="264" t="s">
        <v>2035</v>
      </c>
      <c r="AJ187" s="264" t="s">
        <v>2036</v>
      </c>
      <c r="AK187" s="264" t="s">
        <v>2037</v>
      </c>
      <c r="AL187" s="264" t="s">
        <v>2038</v>
      </c>
      <c r="AM187" s="264" t="s">
        <v>2039</v>
      </c>
      <c r="AN187" s="264" t="s">
        <v>2040</v>
      </c>
      <c r="AO187" s="264" t="s">
        <v>2041</v>
      </c>
      <c r="AP187" s="264" t="s">
        <v>2042</v>
      </c>
      <c r="AQ187" s="264" t="s">
        <v>2043</v>
      </c>
      <c r="AR187" s="264" t="s">
        <v>2044</v>
      </c>
      <c r="AS187" s="264" t="s">
        <v>2045</v>
      </c>
      <c r="AT187" s="264" t="s">
        <v>2046</v>
      </c>
      <c r="AU187" s="264" t="s">
        <v>2047</v>
      </c>
      <c r="AV187" s="264" t="s">
        <v>2048</v>
      </c>
      <c r="AW187" s="264" t="s">
        <v>2049</v>
      </c>
      <c r="AX187" s="264" t="s">
        <v>2050</v>
      </c>
      <c r="AY187" s="264" t="s">
        <v>2051</v>
      </c>
      <c r="AZ187" s="264" t="s">
        <v>2052</v>
      </c>
      <c r="BA187" s="264" t="s">
        <v>2053</v>
      </c>
      <c r="BB187" s="265" t="s">
        <v>2054</v>
      </c>
    </row>
    <row r="188" spans="2:54" x14ac:dyDescent="0.2">
      <c r="B188" s="266">
        <v>1</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267"/>
    </row>
    <row r="189" spans="2:54" x14ac:dyDescent="0.2">
      <c r="B189" s="266">
        <v>2</v>
      </c>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268"/>
    </row>
    <row r="190" spans="2:54" x14ac:dyDescent="0.2">
      <c r="B190" s="266">
        <v>3</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267"/>
    </row>
    <row r="191" spans="2:54" x14ac:dyDescent="0.2">
      <c r="B191" s="266">
        <v>4</v>
      </c>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267"/>
    </row>
    <row r="192" spans="2:54" x14ac:dyDescent="0.2">
      <c r="B192" s="266">
        <v>5</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267"/>
    </row>
    <row r="193" spans="2:54" x14ac:dyDescent="0.2">
      <c r="B193" s="266">
        <v>6</v>
      </c>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267"/>
    </row>
    <row r="194" spans="2:54" x14ac:dyDescent="0.2">
      <c r="B194" s="266">
        <v>7</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267"/>
    </row>
    <row r="195" spans="2:54" x14ac:dyDescent="0.2">
      <c r="B195" s="266">
        <v>8</v>
      </c>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267"/>
    </row>
    <row r="196" spans="2:54" x14ac:dyDescent="0.2">
      <c r="B196" s="266">
        <v>9</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267"/>
    </row>
    <row r="197" spans="2:54" x14ac:dyDescent="0.2">
      <c r="B197" s="266">
        <v>10</v>
      </c>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267"/>
    </row>
    <row r="198" spans="2:54" x14ac:dyDescent="0.2">
      <c r="B198" s="266">
        <v>11</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267"/>
    </row>
    <row r="199" spans="2:54" x14ac:dyDescent="0.2">
      <c r="B199" s="266">
        <v>12</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267"/>
    </row>
    <row r="200" spans="2:54" x14ac:dyDescent="0.2">
      <c r="B200" s="266">
        <v>13</v>
      </c>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267"/>
    </row>
    <row r="201" spans="2:54" x14ac:dyDescent="0.2">
      <c r="B201" s="266">
        <v>14</v>
      </c>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267"/>
    </row>
    <row r="202" spans="2:54" x14ac:dyDescent="0.2">
      <c r="B202" s="266">
        <v>15</v>
      </c>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267"/>
    </row>
    <row r="203" spans="2:54" x14ac:dyDescent="0.2">
      <c r="B203" s="266">
        <v>16</v>
      </c>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267"/>
    </row>
    <row r="204" spans="2:54" x14ac:dyDescent="0.2">
      <c r="B204" s="266">
        <v>17</v>
      </c>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267"/>
    </row>
    <row r="205" spans="2:54" x14ac:dyDescent="0.2">
      <c r="B205" s="266">
        <v>18</v>
      </c>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267"/>
    </row>
    <row r="206" spans="2:54" x14ac:dyDescent="0.2">
      <c r="B206" s="266">
        <v>19</v>
      </c>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267"/>
    </row>
    <row r="207" spans="2:54" x14ac:dyDescent="0.2">
      <c r="B207" s="266">
        <v>20</v>
      </c>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267"/>
    </row>
    <row r="208" spans="2:54" x14ac:dyDescent="0.2">
      <c r="B208" s="266">
        <v>21</v>
      </c>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267"/>
    </row>
    <row r="209" spans="2:54" x14ac:dyDescent="0.2">
      <c r="B209" s="266">
        <v>22</v>
      </c>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267"/>
    </row>
    <row r="210" spans="2:54" x14ac:dyDescent="0.2">
      <c r="B210" s="266">
        <v>23</v>
      </c>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267"/>
    </row>
    <row r="211" spans="2:54" x14ac:dyDescent="0.2">
      <c r="B211" s="266">
        <v>24</v>
      </c>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267"/>
    </row>
    <row r="212" spans="2:54" x14ac:dyDescent="0.2">
      <c r="B212" s="266">
        <v>25</v>
      </c>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267"/>
    </row>
    <row r="213" spans="2:54" x14ac:dyDescent="0.2">
      <c r="B213" s="266">
        <v>26</v>
      </c>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267"/>
    </row>
    <row r="214" spans="2:54" x14ac:dyDescent="0.2">
      <c r="B214" s="266">
        <v>27</v>
      </c>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267"/>
    </row>
    <row r="215" spans="2:54" x14ac:dyDescent="0.2">
      <c r="B215" s="266">
        <v>28</v>
      </c>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267"/>
    </row>
    <row r="216" spans="2:54" x14ac:dyDescent="0.2">
      <c r="B216" s="266">
        <v>29</v>
      </c>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267"/>
    </row>
    <row r="217" spans="2:54" x14ac:dyDescent="0.2">
      <c r="B217" s="266">
        <v>30</v>
      </c>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267"/>
    </row>
    <row r="218" spans="2:54" x14ac:dyDescent="0.2">
      <c r="B218" s="266">
        <v>31</v>
      </c>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267"/>
    </row>
    <row r="219" spans="2:54" x14ac:dyDescent="0.2">
      <c r="B219" s="266">
        <v>32</v>
      </c>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267"/>
    </row>
    <row r="220" spans="2:54" x14ac:dyDescent="0.2">
      <c r="B220" s="266">
        <v>33</v>
      </c>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267"/>
    </row>
    <row r="221" spans="2:54" x14ac:dyDescent="0.2">
      <c r="B221" s="266">
        <v>34</v>
      </c>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267"/>
    </row>
    <row r="222" spans="2:54" x14ac:dyDescent="0.2">
      <c r="B222" s="266">
        <v>35</v>
      </c>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267"/>
    </row>
    <row r="223" spans="2:54" x14ac:dyDescent="0.2">
      <c r="B223" s="266">
        <v>36</v>
      </c>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267"/>
    </row>
    <row r="224" spans="2:54" x14ac:dyDescent="0.2">
      <c r="B224" s="266">
        <v>37</v>
      </c>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267"/>
    </row>
    <row r="225" spans="2:54" x14ac:dyDescent="0.2">
      <c r="B225" s="266">
        <v>38</v>
      </c>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267"/>
    </row>
    <row r="226" spans="2:54" x14ac:dyDescent="0.2">
      <c r="B226" s="266">
        <v>39</v>
      </c>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267"/>
    </row>
    <row r="227" spans="2:54" x14ac:dyDescent="0.2">
      <c r="B227" s="266">
        <v>40</v>
      </c>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267"/>
    </row>
    <row r="228" spans="2:54" x14ac:dyDescent="0.2">
      <c r="B228" s="266">
        <v>41</v>
      </c>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267"/>
    </row>
    <row r="229" spans="2:54" x14ac:dyDescent="0.2">
      <c r="B229" s="266">
        <v>42</v>
      </c>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267"/>
    </row>
    <row r="230" spans="2:54" x14ac:dyDescent="0.2">
      <c r="B230" s="266">
        <v>43</v>
      </c>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267"/>
    </row>
    <row r="231" spans="2:54" x14ac:dyDescent="0.2">
      <c r="B231" s="266">
        <v>44</v>
      </c>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267"/>
    </row>
    <row r="232" spans="2:54" x14ac:dyDescent="0.2">
      <c r="B232" s="266">
        <v>45</v>
      </c>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267"/>
    </row>
    <row r="233" spans="2:54" x14ac:dyDescent="0.2">
      <c r="B233" s="266">
        <v>46</v>
      </c>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267"/>
    </row>
    <row r="234" spans="2:54" x14ac:dyDescent="0.2">
      <c r="B234" s="266">
        <v>47</v>
      </c>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267"/>
    </row>
    <row r="235" spans="2:54" x14ac:dyDescent="0.2">
      <c r="B235" s="266">
        <v>48</v>
      </c>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267"/>
    </row>
    <row r="236" spans="2:54" x14ac:dyDescent="0.2">
      <c r="B236" s="266">
        <v>49</v>
      </c>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267"/>
    </row>
    <row r="237" spans="2:54" ht="13.5" thickBot="1" x14ac:dyDescent="0.25">
      <c r="B237" s="269">
        <v>50</v>
      </c>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70"/>
      <c r="AE237" s="270"/>
      <c r="AF237" s="270"/>
      <c r="AG237" s="270"/>
      <c r="AH237" s="270"/>
      <c r="AI237" s="270"/>
      <c r="AJ237" s="270"/>
      <c r="AK237" s="270"/>
      <c r="AL237" s="270"/>
      <c r="AM237" s="270"/>
      <c r="AN237" s="270"/>
      <c r="AO237" s="270"/>
      <c r="AP237" s="270"/>
      <c r="AQ237" s="270"/>
      <c r="AR237" s="270"/>
      <c r="AS237" s="270"/>
      <c r="AT237" s="270"/>
      <c r="AU237" s="270"/>
      <c r="AV237" s="270"/>
      <c r="AW237" s="270"/>
      <c r="AX237" s="270"/>
      <c r="AY237" s="270"/>
      <c r="AZ237" s="270"/>
      <c r="BA237" s="270"/>
      <c r="BB237" s="271"/>
    </row>
    <row r="240" spans="2:54" ht="13.5" thickBot="1" x14ac:dyDescent="0.25">
      <c r="B240" s="407">
        <f>'3. Priorización EF y A'!B30</f>
        <v>0</v>
      </c>
      <c r="C240" s="407"/>
      <c r="D240" s="407"/>
      <c r="E240" s="407"/>
      <c r="F240" s="407"/>
      <c r="G240" s="407"/>
      <c r="H240" s="407"/>
      <c r="I240" s="407"/>
      <c r="J240" s="407"/>
      <c r="K240" s="407"/>
      <c r="L240" s="407"/>
      <c r="M240" s="407"/>
      <c r="N240" s="407"/>
      <c r="O240" s="407"/>
      <c r="P240" s="407"/>
      <c r="Q240" s="407"/>
      <c r="R240" s="407"/>
      <c r="S240" s="407"/>
      <c r="T240" s="407"/>
      <c r="U240" s="407"/>
      <c r="V240" s="407"/>
      <c r="W240" s="407"/>
    </row>
    <row r="241" spans="2:54" x14ac:dyDescent="0.2">
      <c r="B241" s="263"/>
      <c r="C241" s="264" t="s">
        <v>1932</v>
      </c>
      <c r="D241" s="264" t="s">
        <v>1933</v>
      </c>
      <c r="E241" s="264" t="s">
        <v>1934</v>
      </c>
      <c r="F241" s="264" t="s">
        <v>1935</v>
      </c>
      <c r="G241" s="264" t="s">
        <v>1936</v>
      </c>
      <c r="H241" s="264" t="s">
        <v>1937</v>
      </c>
      <c r="I241" s="264" t="s">
        <v>1938</v>
      </c>
      <c r="J241" s="264" t="s">
        <v>1939</v>
      </c>
      <c r="K241" s="264" t="s">
        <v>1940</v>
      </c>
      <c r="L241" s="264" t="s">
        <v>1941</v>
      </c>
      <c r="M241" s="264" t="s">
        <v>1942</v>
      </c>
      <c r="N241" s="264" t="s">
        <v>1943</v>
      </c>
      <c r="O241" s="264" t="s">
        <v>1944</v>
      </c>
      <c r="P241" s="264" t="s">
        <v>1945</v>
      </c>
      <c r="Q241" s="264" t="s">
        <v>1946</v>
      </c>
      <c r="R241" s="264" t="s">
        <v>1947</v>
      </c>
      <c r="S241" s="264" t="s">
        <v>1948</v>
      </c>
      <c r="T241" s="264" t="s">
        <v>1949</v>
      </c>
      <c r="U241" s="264" t="s">
        <v>1950</v>
      </c>
      <c r="V241" s="264" t="s">
        <v>1951</v>
      </c>
      <c r="W241" s="264" t="s">
        <v>1952</v>
      </c>
      <c r="X241" s="264" t="s">
        <v>1953</v>
      </c>
      <c r="Y241" s="264" t="s">
        <v>1954</v>
      </c>
      <c r="Z241" s="264" t="s">
        <v>1956</v>
      </c>
      <c r="AA241" s="264" t="s">
        <v>1957</v>
      </c>
      <c r="AB241" s="264" t="s">
        <v>1955</v>
      </c>
      <c r="AC241" s="264" t="s">
        <v>2029</v>
      </c>
      <c r="AD241" s="264" t="s">
        <v>2030</v>
      </c>
      <c r="AE241" s="264" t="s">
        <v>2031</v>
      </c>
      <c r="AF241" s="264" t="s">
        <v>2032</v>
      </c>
      <c r="AG241" s="264" t="s">
        <v>2033</v>
      </c>
      <c r="AH241" s="264" t="s">
        <v>2034</v>
      </c>
      <c r="AI241" s="264" t="s">
        <v>2035</v>
      </c>
      <c r="AJ241" s="264" t="s">
        <v>2036</v>
      </c>
      <c r="AK241" s="264" t="s">
        <v>2037</v>
      </c>
      <c r="AL241" s="264" t="s">
        <v>2038</v>
      </c>
      <c r="AM241" s="264" t="s">
        <v>2039</v>
      </c>
      <c r="AN241" s="264" t="s">
        <v>2040</v>
      </c>
      <c r="AO241" s="264" t="s">
        <v>2041</v>
      </c>
      <c r="AP241" s="264" t="s">
        <v>2042</v>
      </c>
      <c r="AQ241" s="264" t="s">
        <v>2043</v>
      </c>
      <c r="AR241" s="264" t="s">
        <v>2044</v>
      </c>
      <c r="AS241" s="264" t="s">
        <v>2045</v>
      </c>
      <c r="AT241" s="264" t="s">
        <v>2046</v>
      </c>
      <c r="AU241" s="264" t="s">
        <v>2047</v>
      </c>
      <c r="AV241" s="264" t="s">
        <v>2048</v>
      </c>
      <c r="AW241" s="264" t="s">
        <v>2049</v>
      </c>
      <c r="AX241" s="264" t="s">
        <v>2050</v>
      </c>
      <c r="AY241" s="264" t="s">
        <v>2051</v>
      </c>
      <c r="AZ241" s="264" t="s">
        <v>2052</v>
      </c>
      <c r="BA241" s="264" t="s">
        <v>2053</v>
      </c>
      <c r="BB241" s="265" t="s">
        <v>2054</v>
      </c>
    </row>
    <row r="242" spans="2:54" x14ac:dyDescent="0.2">
      <c r="B242" s="266">
        <v>1</v>
      </c>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267"/>
    </row>
    <row r="243" spans="2:54" x14ac:dyDescent="0.2">
      <c r="B243" s="266">
        <v>2</v>
      </c>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268"/>
    </row>
    <row r="244" spans="2:54" x14ac:dyDescent="0.2">
      <c r="B244" s="266">
        <v>3</v>
      </c>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267"/>
    </row>
    <row r="245" spans="2:54" x14ac:dyDescent="0.2">
      <c r="B245" s="266">
        <v>4</v>
      </c>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267"/>
    </row>
    <row r="246" spans="2:54" x14ac:dyDescent="0.2">
      <c r="B246" s="266">
        <v>5</v>
      </c>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267"/>
    </row>
    <row r="247" spans="2:54" x14ac:dyDescent="0.2">
      <c r="B247" s="266">
        <v>6</v>
      </c>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267"/>
    </row>
    <row r="248" spans="2:54" x14ac:dyDescent="0.2">
      <c r="B248" s="266">
        <v>7</v>
      </c>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267"/>
    </row>
    <row r="249" spans="2:54" x14ac:dyDescent="0.2">
      <c r="B249" s="266">
        <v>8</v>
      </c>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267"/>
    </row>
    <row r="250" spans="2:54" x14ac:dyDescent="0.2">
      <c r="B250" s="266">
        <v>9</v>
      </c>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267"/>
    </row>
    <row r="251" spans="2:54" x14ac:dyDescent="0.2">
      <c r="B251" s="266">
        <v>10</v>
      </c>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267"/>
    </row>
    <row r="252" spans="2:54" x14ac:dyDescent="0.2">
      <c r="B252" s="266">
        <v>11</v>
      </c>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267"/>
    </row>
    <row r="253" spans="2:54" x14ac:dyDescent="0.2">
      <c r="B253" s="266">
        <v>12</v>
      </c>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267"/>
    </row>
    <row r="254" spans="2:54" x14ac:dyDescent="0.2">
      <c r="B254" s="266">
        <v>13</v>
      </c>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267"/>
    </row>
    <row r="255" spans="2:54" x14ac:dyDescent="0.2">
      <c r="B255" s="266">
        <v>14</v>
      </c>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267"/>
    </row>
    <row r="256" spans="2:54" x14ac:dyDescent="0.2">
      <c r="B256" s="266">
        <v>15</v>
      </c>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267"/>
    </row>
    <row r="257" spans="2:54" x14ac:dyDescent="0.2">
      <c r="B257" s="266">
        <v>16</v>
      </c>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267"/>
    </row>
    <row r="258" spans="2:54" x14ac:dyDescent="0.2">
      <c r="B258" s="266">
        <v>17</v>
      </c>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267"/>
    </row>
    <row r="259" spans="2:54" x14ac:dyDescent="0.2">
      <c r="B259" s="266">
        <v>18</v>
      </c>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267"/>
    </row>
    <row r="260" spans="2:54" x14ac:dyDescent="0.2">
      <c r="B260" s="266">
        <v>19</v>
      </c>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267"/>
    </row>
    <row r="261" spans="2:54" x14ac:dyDescent="0.2">
      <c r="B261" s="266">
        <v>20</v>
      </c>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267"/>
    </row>
    <row r="262" spans="2:54" x14ac:dyDescent="0.2">
      <c r="B262" s="266">
        <v>21</v>
      </c>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267"/>
    </row>
    <row r="263" spans="2:54" x14ac:dyDescent="0.2">
      <c r="B263" s="266">
        <v>22</v>
      </c>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267"/>
    </row>
    <row r="264" spans="2:54" x14ac:dyDescent="0.2">
      <c r="B264" s="266">
        <v>23</v>
      </c>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267"/>
    </row>
    <row r="265" spans="2:54" x14ac:dyDescent="0.2">
      <c r="B265" s="266">
        <v>24</v>
      </c>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267"/>
    </row>
    <row r="266" spans="2:54" x14ac:dyDescent="0.2">
      <c r="B266" s="266">
        <v>25</v>
      </c>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267"/>
    </row>
    <row r="267" spans="2:54" x14ac:dyDescent="0.2">
      <c r="B267" s="266">
        <v>26</v>
      </c>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267"/>
    </row>
    <row r="268" spans="2:54" x14ac:dyDescent="0.2">
      <c r="B268" s="266">
        <v>27</v>
      </c>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267"/>
    </row>
    <row r="269" spans="2:54" x14ac:dyDescent="0.2">
      <c r="B269" s="266">
        <v>28</v>
      </c>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267"/>
    </row>
    <row r="270" spans="2:54" x14ac:dyDescent="0.2">
      <c r="B270" s="266">
        <v>29</v>
      </c>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267"/>
    </row>
    <row r="271" spans="2:54" x14ac:dyDescent="0.2">
      <c r="B271" s="266">
        <v>30</v>
      </c>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267"/>
    </row>
    <row r="272" spans="2:54" x14ac:dyDescent="0.2">
      <c r="B272" s="266">
        <v>31</v>
      </c>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267"/>
    </row>
    <row r="273" spans="2:54" x14ac:dyDescent="0.2">
      <c r="B273" s="266">
        <v>32</v>
      </c>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267"/>
    </row>
    <row r="274" spans="2:54" x14ac:dyDescent="0.2">
      <c r="B274" s="266">
        <v>33</v>
      </c>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267"/>
    </row>
    <row r="275" spans="2:54" x14ac:dyDescent="0.2">
      <c r="B275" s="266">
        <v>34</v>
      </c>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267"/>
    </row>
    <row r="276" spans="2:54" x14ac:dyDescent="0.2">
      <c r="B276" s="266">
        <v>35</v>
      </c>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267"/>
    </row>
    <row r="277" spans="2:54" x14ac:dyDescent="0.2">
      <c r="B277" s="266">
        <v>36</v>
      </c>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267"/>
    </row>
    <row r="278" spans="2:54" x14ac:dyDescent="0.2">
      <c r="B278" s="266">
        <v>37</v>
      </c>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267"/>
    </row>
    <row r="279" spans="2:54" x14ac:dyDescent="0.2">
      <c r="B279" s="266">
        <v>38</v>
      </c>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267"/>
    </row>
    <row r="280" spans="2:54" x14ac:dyDescent="0.2">
      <c r="B280" s="266">
        <v>39</v>
      </c>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267"/>
    </row>
    <row r="281" spans="2:54" x14ac:dyDescent="0.2">
      <c r="B281" s="266">
        <v>40</v>
      </c>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267"/>
    </row>
    <row r="282" spans="2:54" x14ac:dyDescent="0.2">
      <c r="B282" s="266">
        <v>41</v>
      </c>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267"/>
    </row>
    <row r="283" spans="2:54" x14ac:dyDescent="0.2">
      <c r="B283" s="266">
        <v>42</v>
      </c>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267"/>
    </row>
    <row r="284" spans="2:54" x14ac:dyDescent="0.2">
      <c r="B284" s="266">
        <v>43</v>
      </c>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267"/>
    </row>
    <row r="285" spans="2:54" x14ac:dyDescent="0.2">
      <c r="B285" s="266">
        <v>44</v>
      </c>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267"/>
    </row>
    <row r="286" spans="2:54" x14ac:dyDescent="0.2">
      <c r="B286" s="266">
        <v>45</v>
      </c>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267"/>
    </row>
    <row r="287" spans="2:54" x14ac:dyDescent="0.2">
      <c r="B287" s="266">
        <v>46</v>
      </c>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267"/>
    </row>
    <row r="288" spans="2:54" x14ac:dyDescent="0.2">
      <c r="B288" s="266">
        <v>47</v>
      </c>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267"/>
    </row>
    <row r="289" spans="2:54" x14ac:dyDescent="0.2">
      <c r="B289" s="266">
        <v>48</v>
      </c>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267"/>
    </row>
    <row r="290" spans="2:54" x14ac:dyDescent="0.2">
      <c r="B290" s="266">
        <v>49</v>
      </c>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267"/>
    </row>
    <row r="291" spans="2:54" ht="13.5" thickBot="1" x14ac:dyDescent="0.25">
      <c r="B291" s="269">
        <v>50</v>
      </c>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70"/>
      <c r="AE291" s="270"/>
      <c r="AF291" s="270"/>
      <c r="AG291" s="270"/>
      <c r="AH291" s="270"/>
      <c r="AI291" s="270"/>
      <c r="AJ291" s="270"/>
      <c r="AK291" s="270"/>
      <c r="AL291" s="270"/>
      <c r="AM291" s="270"/>
      <c r="AN291" s="270"/>
      <c r="AO291" s="270"/>
      <c r="AP291" s="270"/>
      <c r="AQ291" s="270"/>
      <c r="AR291" s="270"/>
      <c r="AS291" s="270"/>
      <c r="AT291" s="270"/>
      <c r="AU291" s="270"/>
      <c r="AV291" s="270"/>
      <c r="AW291" s="270"/>
      <c r="AX291" s="270"/>
      <c r="AY291" s="270"/>
      <c r="AZ291" s="270"/>
      <c r="BA291" s="270"/>
      <c r="BB291" s="271"/>
    </row>
    <row r="294" spans="2:54" ht="13.5" thickBot="1" x14ac:dyDescent="0.25">
      <c r="B294" s="407">
        <f>'3. Priorización EF y A'!B31</f>
        <v>0</v>
      </c>
      <c r="C294" s="407"/>
      <c r="D294" s="407"/>
      <c r="E294" s="407"/>
      <c r="F294" s="407"/>
      <c r="G294" s="407"/>
      <c r="H294" s="407"/>
      <c r="I294" s="407"/>
      <c r="J294" s="407"/>
      <c r="K294" s="407"/>
      <c r="L294" s="407"/>
      <c r="M294" s="407"/>
      <c r="N294" s="407"/>
      <c r="O294" s="407"/>
      <c r="P294" s="407"/>
      <c r="Q294" s="407"/>
      <c r="R294" s="407"/>
      <c r="S294" s="407"/>
      <c r="T294" s="407"/>
      <c r="U294" s="407"/>
      <c r="V294" s="407"/>
      <c r="W294" s="407"/>
    </row>
    <row r="295" spans="2:54" x14ac:dyDescent="0.2">
      <c r="B295" s="263"/>
      <c r="C295" s="264" t="s">
        <v>1932</v>
      </c>
      <c r="D295" s="264" t="s">
        <v>1933</v>
      </c>
      <c r="E295" s="264" t="s">
        <v>1934</v>
      </c>
      <c r="F295" s="264" t="s">
        <v>1935</v>
      </c>
      <c r="G295" s="264" t="s">
        <v>1936</v>
      </c>
      <c r="H295" s="264" t="s">
        <v>1937</v>
      </c>
      <c r="I295" s="264" t="s">
        <v>1938</v>
      </c>
      <c r="J295" s="264" t="s">
        <v>1939</v>
      </c>
      <c r="K295" s="264" t="s">
        <v>1940</v>
      </c>
      <c r="L295" s="264" t="s">
        <v>1941</v>
      </c>
      <c r="M295" s="264" t="s">
        <v>1942</v>
      </c>
      <c r="N295" s="264" t="s">
        <v>1943</v>
      </c>
      <c r="O295" s="264" t="s">
        <v>1944</v>
      </c>
      <c r="P295" s="264" t="s">
        <v>1945</v>
      </c>
      <c r="Q295" s="264" t="s">
        <v>1946</v>
      </c>
      <c r="R295" s="264" t="s">
        <v>1947</v>
      </c>
      <c r="S295" s="264" t="s">
        <v>1948</v>
      </c>
      <c r="T295" s="264" t="s">
        <v>1949</v>
      </c>
      <c r="U295" s="264" t="s">
        <v>1950</v>
      </c>
      <c r="V295" s="264" t="s">
        <v>1951</v>
      </c>
      <c r="W295" s="264" t="s">
        <v>1952</v>
      </c>
      <c r="X295" s="264" t="s">
        <v>1953</v>
      </c>
      <c r="Y295" s="264" t="s">
        <v>1954</v>
      </c>
      <c r="Z295" s="264" t="s">
        <v>1956</v>
      </c>
      <c r="AA295" s="264" t="s">
        <v>1957</v>
      </c>
      <c r="AB295" s="264" t="s">
        <v>1955</v>
      </c>
      <c r="AC295" s="264" t="s">
        <v>2029</v>
      </c>
      <c r="AD295" s="264" t="s">
        <v>2030</v>
      </c>
      <c r="AE295" s="264" t="s">
        <v>2031</v>
      </c>
      <c r="AF295" s="264" t="s">
        <v>2032</v>
      </c>
      <c r="AG295" s="264" t="s">
        <v>2033</v>
      </c>
      <c r="AH295" s="264" t="s">
        <v>2034</v>
      </c>
      <c r="AI295" s="264" t="s">
        <v>2035</v>
      </c>
      <c r="AJ295" s="264" t="s">
        <v>2036</v>
      </c>
      <c r="AK295" s="264" t="s">
        <v>2037</v>
      </c>
      <c r="AL295" s="264" t="s">
        <v>2038</v>
      </c>
      <c r="AM295" s="264" t="s">
        <v>2039</v>
      </c>
      <c r="AN295" s="264" t="s">
        <v>2040</v>
      </c>
      <c r="AO295" s="264" t="s">
        <v>2041</v>
      </c>
      <c r="AP295" s="264" t="s">
        <v>2042</v>
      </c>
      <c r="AQ295" s="264" t="s">
        <v>2043</v>
      </c>
      <c r="AR295" s="264" t="s">
        <v>2044</v>
      </c>
      <c r="AS295" s="264" t="s">
        <v>2045</v>
      </c>
      <c r="AT295" s="264" t="s">
        <v>2046</v>
      </c>
      <c r="AU295" s="264" t="s">
        <v>2047</v>
      </c>
      <c r="AV295" s="264" t="s">
        <v>2048</v>
      </c>
      <c r="AW295" s="264" t="s">
        <v>2049</v>
      </c>
      <c r="AX295" s="264" t="s">
        <v>2050</v>
      </c>
      <c r="AY295" s="264" t="s">
        <v>2051</v>
      </c>
      <c r="AZ295" s="264" t="s">
        <v>2052</v>
      </c>
      <c r="BA295" s="264" t="s">
        <v>2053</v>
      </c>
      <c r="BB295" s="265" t="s">
        <v>2054</v>
      </c>
    </row>
    <row r="296" spans="2:54" x14ac:dyDescent="0.2">
      <c r="B296" s="266">
        <v>1</v>
      </c>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267"/>
    </row>
    <row r="297" spans="2:54" x14ac:dyDescent="0.2">
      <c r="B297" s="266">
        <v>2</v>
      </c>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268"/>
    </row>
    <row r="298" spans="2:54" x14ac:dyDescent="0.2">
      <c r="B298" s="266">
        <v>3</v>
      </c>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267"/>
    </row>
    <row r="299" spans="2:54" x14ac:dyDescent="0.2">
      <c r="B299" s="266">
        <v>4</v>
      </c>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267"/>
    </row>
    <row r="300" spans="2:54" x14ac:dyDescent="0.2">
      <c r="B300" s="266">
        <v>5</v>
      </c>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267"/>
    </row>
    <row r="301" spans="2:54" x14ac:dyDescent="0.2">
      <c r="B301" s="266">
        <v>6</v>
      </c>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267"/>
    </row>
    <row r="302" spans="2:54" x14ac:dyDescent="0.2">
      <c r="B302" s="266">
        <v>7</v>
      </c>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267"/>
    </row>
    <row r="303" spans="2:54" x14ac:dyDescent="0.2">
      <c r="B303" s="266">
        <v>8</v>
      </c>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267"/>
    </row>
    <row r="304" spans="2:54" x14ac:dyDescent="0.2">
      <c r="B304" s="266">
        <v>9</v>
      </c>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267"/>
    </row>
    <row r="305" spans="2:54" x14ac:dyDescent="0.2">
      <c r="B305" s="266">
        <v>10</v>
      </c>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267"/>
    </row>
    <row r="306" spans="2:54" x14ac:dyDescent="0.2">
      <c r="B306" s="266">
        <v>11</v>
      </c>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267"/>
    </row>
    <row r="307" spans="2:54" x14ac:dyDescent="0.2">
      <c r="B307" s="266">
        <v>12</v>
      </c>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267"/>
    </row>
    <row r="308" spans="2:54" x14ac:dyDescent="0.2">
      <c r="B308" s="266">
        <v>13</v>
      </c>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267"/>
    </row>
    <row r="309" spans="2:54" x14ac:dyDescent="0.2">
      <c r="B309" s="266">
        <v>14</v>
      </c>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267"/>
    </row>
    <row r="310" spans="2:54" x14ac:dyDescent="0.2">
      <c r="B310" s="266">
        <v>15</v>
      </c>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267"/>
    </row>
    <row r="311" spans="2:54" x14ac:dyDescent="0.2">
      <c r="B311" s="266">
        <v>16</v>
      </c>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267"/>
    </row>
    <row r="312" spans="2:54" x14ac:dyDescent="0.2">
      <c r="B312" s="266">
        <v>17</v>
      </c>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267"/>
    </row>
    <row r="313" spans="2:54" x14ac:dyDescent="0.2">
      <c r="B313" s="266">
        <v>18</v>
      </c>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267"/>
    </row>
    <row r="314" spans="2:54" x14ac:dyDescent="0.2">
      <c r="B314" s="266">
        <v>19</v>
      </c>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267"/>
    </row>
    <row r="315" spans="2:54" x14ac:dyDescent="0.2">
      <c r="B315" s="266">
        <v>20</v>
      </c>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267"/>
    </row>
    <row r="316" spans="2:54" x14ac:dyDescent="0.2">
      <c r="B316" s="266">
        <v>21</v>
      </c>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267"/>
    </row>
    <row r="317" spans="2:54" x14ac:dyDescent="0.2">
      <c r="B317" s="266">
        <v>22</v>
      </c>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267"/>
    </row>
    <row r="318" spans="2:54" x14ac:dyDescent="0.2">
      <c r="B318" s="266">
        <v>23</v>
      </c>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267"/>
    </row>
    <row r="319" spans="2:54" x14ac:dyDescent="0.2">
      <c r="B319" s="266">
        <v>24</v>
      </c>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267"/>
    </row>
    <row r="320" spans="2:54" x14ac:dyDescent="0.2">
      <c r="B320" s="266">
        <v>25</v>
      </c>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267"/>
    </row>
    <row r="321" spans="2:54" x14ac:dyDescent="0.2">
      <c r="B321" s="266">
        <v>26</v>
      </c>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267"/>
    </row>
    <row r="322" spans="2:54" x14ac:dyDescent="0.2">
      <c r="B322" s="266">
        <v>27</v>
      </c>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267"/>
    </row>
    <row r="323" spans="2:54" x14ac:dyDescent="0.2">
      <c r="B323" s="266">
        <v>28</v>
      </c>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267"/>
    </row>
    <row r="324" spans="2:54" x14ac:dyDescent="0.2">
      <c r="B324" s="266">
        <v>29</v>
      </c>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267"/>
    </row>
    <row r="325" spans="2:54" x14ac:dyDescent="0.2">
      <c r="B325" s="266">
        <v>30</v>
      </c>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267"/>
    </row>
    <row r="326" spans="2:54" x14ac:dyDescent="0.2">
      <c r="B326" s="266">
        <v>31</v>
      </c>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267"/>
    </row>
    <row r="327" spans="2:54" x14ac:dyDescent="0.2">
      <c r="B327" s="266">
        <v>32</v>
      </c>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267"/>
    </row>
    <row r="328" spans="2:54" x14ac:dyDescent="0.2">
      <c r="B328" s="266">
        <v>33</v>
      </c>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267"/>
    </row>
    <row r="329" spans="2:54" x14ac:dyDescent="0.2">
      <c r="B329" s="266">
        <v>34</v>
      </c>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267"/>
    </row>
    <row r="330" spans="2:54" x14ac:dyDescent="0.2">
      <c r="B330" s="266">
        <v>35</v>
      </c>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267"/>
    </row>
    <row r="331" spans="2:54" x14ac:dyDescent="0.2">
      <c r="B331" s="266">
        <v>36</v>
      </c>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267"/>
    </row>
    <row r="332" spans="2:54" x14ac:dyDescent="0.2">
      <c r="B332" s="266">
        <v>37</v>
      </c>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267"/>
    </row>
    <row r="333" spans="2:54" x14ac:dyDescent="0.2">
      <c r="B333" s="266">
        <v>38</v>
      </c>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267"/>
    </row>
    <row r="334" spans="2:54" x14ac:dyDescent="0.2">
      <c r="B334" s="266">
        <v>39</v>
      </c>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267"/>
    </row>
    <row r="335" spans="2:54" x14ac:dyDescent="0.2">
      <c r="B335" s="266">
        <v>40</v>
      </c>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267"/>
    </row>
    <row r="336" spans="2:54" x14ac:dyDescent="0.2">
      <c r="B336" s="266">
        <v>41</v>
      </c>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267"/>
    </row>
    <row r="337" spans="2:54" x14ac:dyDescent="0.2">
      <c r="B337" s="266">
        <v>42</v>
      </c>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267"/>
    </row>
    <row r="338" spans="2:54" x14ac:dyDescent="0.2">
      <c r="B338" s="266">
        <v>43</v>
      </c>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267"/>
    </row>
    <row r="339" spans="2:54" x14ac:dyDescent="0.2">
      <c r="B339" s="266">
        <v>44</v>
      </c>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267"/>
    </row>
    <row r="340" spans="2:54" x14ac:dyDescent="0.2">
      <c r="B340" s="266">
        <v>45</v>
      </c>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267"/>
    </row>
    <row r="341" spans="2:54" x14ac:dyDescent="0.2">
      <c r="B341" s="266">
        <v>46</v>
      </c>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267"/>
    </row>
    <row r="342" spans="2:54" x14ac:dyDescent="0.2">
      <c r="B342" s="266">
        <v>47</v>
      </c>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267"/>
    </row>
    <row r="343" spans="2:54" x14ac:dyDescent="0.2">
      <c r="B343" s="266">
        <v>48</v>
      </c>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267"/>
    </row>
    <row r="344" spans="2:54" x14ac:dyDescent="0.2">
      <c r="B344" s="266">
        <v>49</v>
      </c>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267"/>
    </row>
    <row r="345" spans="2:54" ht="13.5" thickBot="1" x14ac:dyDescent="0.25">
      <c r="B345" s="269">
        <v>50</v>
      </c>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c r="AF345" s="270"/>
      <c r="AG345" s="270"/>
      <c r="AH345" s="270"/>
      <c r="AI345" s="270"/>
      <c r="AJ345" s="270"/>
      <c r="AK345" s="270"/>
      <c r="AL345" s="270"/>
      <c r="AM345" s="270"/>
      <c r="AN345" s="270"/>
      <c r="AO345" s="270"/>
      <c r="AP345" s="270"/>
      <c r="AQ345" s="270"/>
      <c r="AR345" s="270"/>
      <c r="AS345" s="270"/>
      <c r="AT345" s="270"/>
      <c r="AU345" s="270"/>
      <c r="AV345" s="270"/>
      <c r="AW345" s="270"/>
      <c r="AX345" s="270"/>
      <c r="AY345" s="270"/>
      <c r="AZ345" s="270"/>
      <c r="BA345" s="270"/>
      <c r="BB345" s="271"/>
    </row>
    <row r="350" spans="2:54" hidden="1" x14ac:dyDescent="0.2">
      <c r="B350">
        <v>0</v>
      </c>
    </row>
    <row r="351" spans="2:54" hidden="1" x14ac:dyDescent="0.2">
      <c r="B351">
        <v>1</v>
      </c>
    </row>
  </sheetData>
  <sheetProtection password="C8FD" sheet="1" objects="1" scenarios="1"/>
  <customSheetViews>
    <customSheetView guid="{4A11ACA4-D7D0-4B73-B545-74A1CD56C98A}" showGridLines="0" hiddenRows="1">
      <selection activeCell="N25" sqref="N25"/>
      <pageMargins left="0.75" right="0.75" top="1" bottom="1" header="0" footer="0"/>
      <headerFooter alignWithMargins="0"/>
    </customSheetView>
  </customSheetViews>
  <mergeCells count="5">
    <mergeCell ref="B78:W78"/>
    <mergeCell ref="B132:W132"/>
    <mergeCell ref="B186:W186"/>
    <mergeCell ref="B240:W240"/>
    <mergeCell ref="B294:W294"/>
  </mergeCells>
  <phoneticPr fontId="2" type="noConversion"/>
  <conditionalFormatting sqref="C80:BB129 C134:BB183 C188:BB237 C242:BB291 C296:BB345">
    <cfRule type="cellIs" dxfId="98" priority="4" stopIfTrue="1" operator="equal">
      <formula>1</formula>
    </cfRule>
    <cfRule type="cellIs" dxfId="97" priority="5" stopIfTrue="1" operator="equal">
      <formula>2</formula>
    </cfRule>
    <cfRule type="cellIs" dxfId="96" priority="6" stopIfTrue="1" operator="equal">
      <formula>3</formula>
    </cfRule>
  </conditionalFormatting>
  <conditionalFormatting sqref="C21:BB70">
    <cfRule type="cellIs" dxfId="95" priority="3" operator="between">
      <formula>0.1</formula>
      <formula>0.251</formula>
    </cfRule>
    <cfRule type="cellIs" dxfId="94" priority="2" operator="between">
      <formula>0.251</formula>
      <formula>0.67</formula>
    </cfRule>
    <cfRule type="cellIs" dxfId="93" priority="1" operator="greaterThanOrEqual">
      <formula>0.6666</formula>
    </cfRule>
  </conditionalFormatting>
  <dataValidations count="3">
    <dataValidation type="list" allowBlank="1" showInputMessage="1" showErrorMessage="1" sqref="B346:BB346">
      <formula1>$B$339:$B$340</formula1>
    </dataValidation>
    <dataValidation type="list" allowBlank="1" showInputMessage="1" showErrorMessage="1" sqref="X80:BB345 B80:W131 B133:W345">
      <formula1>$B$350:$B$351</formula1>
    </dataValidation>
    <dataValidation allowBlank="1" showInputMessage="1" showErrorMessage="1" promptTitle="Cantidad de ilícitos" sqref="C21:BB70"/>
  </dataValidations>
  <pageMargins left="0.75" right="0.75" top="1" bottom="1" header="0" footer="0"/>
  <headerFooter alignWithMargins="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indexed="18"/>
  </sheetPr>
  <dimension ref="A2:E176"/>
  <sheetViews>
    <sheetView showGridLines="0" showRowColHeaders="0" showZeros="0" workbookViewId="0">
      <pane ySplit="4" topLeftCell="A5" activePane="bottomLeft" state="frozen"/>
      <selection pane="bottomLeft" activeCell="C102" sqref="C102"/>
    </sheetView>
  </sheetViews>
  <sheetFormatPr baseColWidth="10" defaultRowHeight="12.75" outlineLevelRow="1" x14ac:dyDescent="0.2"/>
  <cols>
    <col min="1" max="1" width="2.7109375" customWidth="1"/>
    <col min="2" max="2" width="23" customWidth="1"/>
    <col min="3" max="3" width="45.85546875" customWidth="1"/>
    <col min="4" max="4" width="62.140625" customWidth="1"/>
    <col min="5" max="5" width="27.140625" customWidth="1"/>
  </cols>
  <sheetData>
    <row r="2" spans="2:5" x14ac:dyDescent="0.2">
      <c r="D2" s="287" t="s">
        <v>492</v>
      </c>
      <c r="E2" s="297"/>
    </row>
    <row r="3" spans="2:5" ht="13.5" thickBot="1" x14ac:dyDescent="0.25"/>
    <row r="4" spans="2:5" ht="32.25" thickBot="1" x14ac:dyDescent="0.25">
      <c r="B4" s="62" t="s">
        <v>2003</v>
      </c>
      <c r="C4" s="63" t="s">
        <v>2004</v>
      </c>
      <c r="D4" s="64" t="s">
        <v>2005</v>
      </c>
      <c r="E4" s="64" t="s">
        <v>483</v>
      </c>
    </row>
    <row r="5" spans="2:5" ht="13.5" thickBot="1" x14ac:dyDescent="0.25">
      <c r="B5" s="12"/>
      <c r="C5" s="12"/>
      <c r="D5" s="12"/>
    </row>
    <row r="6" spans="2:5" x14ac:dyDescent="0.2">
      <c r="B6" s="408" t="s">
        <v>2001</v>
      </c>
      <c r="C6" s="144"/>
      <c r="D6" s="144"/>
      <c r="E6" s="144"/>
    </row>
    <row r="7" spans="2:5" x14ac:dyDescent="0.2">
      <c r="B7" s="409"/>
      <c r="C7" s="73"/>
      <c r="D7" s="284"/>
      <c r="E7" s="291"/>
    </row>
    <row r="8" spans="2:5" x14ac:dyDescent="0.2">
      <c r="B8" s="409"/>
      <c r="C8" s="73"/>
      <c r="D8" s="284"/>
      <c r="E8" s="291"/>
    </row>
    <row r="9" spans="2:5" x14ac:dyDescent="0.2">
      <c r="B9" s="409"/>
      <c r="C9" s="73"/>
      <c r="D9" s="284"/>
      <c r="E9" s="291"/>
    </row>
    <row r="10" spans="2:5" x14ac:dyDescent="0.2">
      <c r="B10" s="409"/>
      <c r="C10" s="73"/>
      <c r="D10" s="284"/>
      <c r="E10" s="291"/>
    </row>
    <row r="11" spans="2:5" x14ac:dyDescent="0.2">
      <c r="B11" s="409"/>
      <c r="C11" s="73"/>
      <c r="D11" s="284"/>
      <c r="E11" s="291"/>
    </row>
    <row r="12" spans="2:5" x14ac:dyDescent="0.2">
      <c r="B12" s="409"/>
      <c r="C12" s="73"/>
      <c r="D12" s="284"/>
      <c r="E12" s="291"/>
    </row>
    <row r="13" spans="2:5" x14ac:dyDescent="0.2">
      <c r="B13" s="409"/>
      <c r="C13" s="73"/>
      <c r="D13" s="284"/>
      <c r="E13" s="291"/>
    </row>
    <row r="14" spans="2:5" x14ac:dyDescent="0.2">
      <c r="B14" s="409"/>
      <c r="C14" s="73"/>
      <c r="D14" s="284"/>
      <c r="E14" s="291"/>
    </row>
    <row r="15" spans="2:5" x14ac:dyDescent="0.2">
      <c r="B15" s="409"/>
      <c r="C15" s="73"/>
      <c r="D15" s="284"/>
      <c r="E15" s="291"/>
    </row>
    <row r="16" spans="2:5" x14ac:dyDescent="0.2">
      <c r="B16" s="409"/>
      <c r="C16" s="73"/>
      <c r="D16" s="284"/>
      <c r="E16" s="291"/>
    </row>
    <row r="17" spans="2:5" x14ac:dyDescent="0.2">
      <c r="B17" s="409"/>
      <c r="C17" s="73"/>
      <c r="D17" s="284"/>
      <c r="E17" s="291"/>
    </row>
    <row r="18" spans="2:5" x14ac:dyDescent="0.2">
      <c r="B18" s="409"/>
      <c r="C18" s="73"/>
      <c r="D18" s="284"/>
      <c r="E18" s="291"/>
    </row>
    <row r="19" spans="2:5" x14ac:dyDescent="0.2">
      <c r="B19" s="409"/>
      <c r="C19" s="73"/>
      <c r="D19" s="284"/>
      <c r="E19" s="291"/>
    </row>
    <row r="20" spans="2:5" x14ac:dyDescent="0.2">
      <c r="B20" s="409"/>
      <c r="C20" s="73"/>
      <c r="D20" s="284"/>
      <c r="E20" s="291"/>
    </row>
    <row r="21" spans="2:5" x14ac:dyDescent="0.2">
      <c r="B21" s="409"/>
      <c r="C21" s="73"/>
      <c r="D21" s="284"/>
      <c r="E21" s="291"/>
    </row>
    <row r="22" spans="2:5" x14ac:dyDescent="0.2">
      <c r="B22" s="409"/>
      <c r="C22" s="73"/>
      <c r="D22" s="284"/>
      <c r="E22" s="291"/>
    </row>
    <row r="23" spans="2:5" x14ac:dyDescent="0.2">
      <c r="B23" s="409"/>
      <c r="C23" s="73"/>
      <c r="D23" s="284"/>
      <c r="E23" s="291"/>
    </row>
    <row r="24" spans="2:5" x14ac:dyDescent="0.2">
      <c r="B24" s="409"/>
      <c r="C24" s="73"/>
      <c r="D24" s="284"/>
      <c r="E24" s="291"/>
    </row>
    <row r="25" spans="2:5" x14ac:dyDescent="0.2">
      <c r="B25" s="409"/>
      <c r="C25" s="73"/>
      <c r="D25" s="284"/>
      <c r="E25" s="291"/>
    </row>
    <row r="26" spans="2:5" x14ac:dyDescent="0.2">
      <c r="B26" s="409"/>
      <c r="C26" s="73"/>
      <c r="D26" s="284"/>
      <c r="E26" s="291"/>
    </row>
    <row r="27" spans="2:5" x14ac:dyDescent="0.2">
      <c r="B27" s="409"/>
      <c r="C27" s="73"/>
      <c r="D27" s="284"/>
      <c r="E27" s="291"/>
    </row>
    <row r="28" spans="2:5" x14ac:dyDescent="0.2">
      <c r="B28" s="409"/>
      <c r="C28" s="73"/>
      <c r="D28" s="284"/>
      <c r="E28" s="291"/>
    </row>
    <row r="29" spans="2:5" x14ac:dyDescent="0.2">
      <c r="B29" s="409"/>
      <c r="C29" s="73"/>
      <c r="D29" s="284"/>
      <c r="E29" s="291"/>
    </row>
    <row r="30" spans="2:5" x14ac:dyDescent="0.2">
      <c r="B30" s="409"/>
      <c r="C30" s="73"/>
      <c r="D30" s="284"/>
      <c r="E30" s="291"/>
    </row>
    <row r="31" spans="2:5" x14ac:dyDescent="0.2">
      <c r="B31" s="409"/>
      <c r="C31" s="73"/>
      <c r="D31" s="284"/>
      <c r="E31" s="291"/>
    </row>
    <row r="32" spans="2:5" x14ac:dyDescent="0.2">
      <c r="B32" s="409"/>
      <c r="C32" s="73"/>
      <c r="D32" s="284"/>
      <c r="E32" s="291"/>
    </row>
    <row r="33" spans="2:5" ht="13.5" thickBot="1" x14ac:dyDescent="0.25">
      <c r="B33" s="410"/>
      <c r="C33" s="143"/>
      <c r="D33" s="285"/>
      <c r="E33" s="292"/>
    </row>
    <row r="34" spans="2:5" ht="13.5" thickBot="1" x14ac:dyDescent="0.25">
      <c r="B34" s="12"/>
      <c r="C34" s="147"/>
      <c r="D34" s="290" t="s">
        <v>484</v>
      </c>
      <c r="E34" s="313">
        <f>SUM(E6:E33)</f>
        <v>0</v>
      </c>
    </row>
    <row r="35" spans="2:5" ht="13.5" thickBot="1" x14ac:dyDescent="0.25">
      <c r="B35" s="408" t="s">
        <v>2006</v>
      </c>
      <c r="C35" s="144"/>
      <c r="D35" s="144"/>
      <c r="E35" s="293"/>
    </row>
    <row r="36" spans="2:5" x14ac:dyDescent="0.2">
      <c r="B36" s="409"/>
      <c r="C36" s="73"/>
      <c r="D36" s="144"/>
      <c r="E36" s="294"/>
    </row>
    <row r="37" spans="2:5" x14ac:dyDescent="0.2">
      <c r="B37" s="409"/>
      <c r="C37" s="73"/>
      <c r="D37" s="73"/>
      <c r="E37" s="294"/>
    </row>
    <row r="38" spans="2:5" x14ac:dyDescent="0.2">
      <c r="B38" s="409"/>
      <c r="C38" s="73"/>
      <c r="D38" s="73"/>
      <c r="E38" s="294"/>
    </row>
    <row r="39" spans="2:5" x14ac:dyDescent="0.2">
      <c r="B39" s="409"/>
      <c r="C39" s="73"/>
      <c r="D39" s="73"/>
      <c r="E39" s="294"/>
    </row>
    <row r="40" spans="2:5" x14ac:dyDescent="0.2">
      <c r="B40" s="409"/>
      <c r="C40" s="73"/>
      <c r="D40" s="73"/>
      <c r="E40" s="294"/>
    </row>
    <row r="41" spans="2:5" x14ac:dyDescent="0.2">
      <c r="B41" s="409"/>
      <c r="C41" s="73"/>
      <c r="D41" s="73"/>
      <c r="E41" s="294"/>
    </row>
    <row r="42" spans="2:5" x14ac:dyDescent="0.2">
      <c r="B42" s="409"/>
      <c r="C42" s="73"/>
      <c r="D42" s="73"/>
      <c r="E42" s="294"/>
    </row>
    <row r="43" spans="2:5" x14ac:dyDescent="0.2">
      <c r="B43" s="409"/>
      <c r="C43" s="73"/>
      <c r="D43" s="73"/>
      <c r="E43" s="294"/>
    </row>
    <row r="44" spans="2:5" x14ac:dyDescent="0.2">
      <c r="B44" s="409"/>
      <c r="C44" s="73"/>
      <c r="D44" s="73"/>
      <c r="E44" s="294"/>
    </row>
    <row r="45" spans="2:5" x14ac:dyDescent="0.2">
      <c r="B45" s="409"/>
      <c r="C45" s="73"/>
      <c r="D45" s="73"/>
      <c r="E45" s="294"/>
    </row>
    <row r="46" spans="2:5" x14ac:dyDescent="0.2">
      <c r="B46" s="409"/>
      <c r="C46" s="73"/>
      <c r="D46" s="73"/>
      <c r="E46" s="294"/>
    </row>
    <row r="47" spans="2:5" x14ac:dyDescent="0.2">
      <c r="B47" s="409"/>
      <c r="C47" s="73"/>
      <c r="D47" s="73"/>
      <c r="E47" s="294"/>
    </row>
    <row r="48" spans="2:5" x14ac:dyDescent="0.2">
      <c r="B48" s="409"/>
      <c r="C48" s="73"/>
      <c r="D48" s="73"/>
      <c r="E48" s="294"/>
    </row>
    <row r="49" spans="2:5" x14ac:dyDescent="0.2">
      <c r="B49" s="409"/>
      <c r="C49" s="73"/>
      <c r="D49" s="73"/>
      <c r="E49" s="294"/>
    </row>
    <row r="50" spans="2:5" x14ac:dyDescent="0.2">
      <c r="B50" s="409"/>
      <c r="C50" s="73"/>
      <c r="D50" s="73"/>
      <c r="E50" s="294"/>
    </row>
    <row r="51" spans="2:5" x14ac:dyDescent="0.2">
      <c r="B51" s="409"/>
      <c r="C51" s="73"/>
      <c r="D51" s="73"/>
      <c r="E51" s="294"/>
    </row>
    <row r="52" spans="2:5" x14ac:dyDescent="0.2">
      <c r="B52" s="409"/>
      <c r="C52" s="73"/>
      <c r="D52" s="73"/>
      <c r="E52" s="294"/>
    </row>
    <row r="53" spans="2:5" x14ac:dyDescent="0.2">
      <c r="B53" s="409"/>
      <c r="C53" s="73"/>
      <c r="D53" s="73"/>
      <c r="E53" s="294"/>
    </row>
    <row r="54" spans="2:5" x14ac:dyDescent="0.2">
      <c r="B54" s="409"/>
      <c r="C54" s="73"/>
      <c r="D54" s="73"/>
      <c r="E54" s="294"/>
    </row>
    <row r="55" spans="2:5" x14ac:dyDescent="0.2">
      <c r="B55" s="409"/>
      <c r="C55" s="73"/>
      <c r="D55" s="73"/>
      <c r="E55" s="294"/>
    </row>
    <row r="56" spans="2:5" x14ac:dyDescent="0.2">
      <c r="B56" s="409"/>
      <c r="C56" s="73"/>
      <c r="D56" s="73"/>
      <c r="E56" s="294"/>
    </row>
    <row r="57" spans="2:5" x14ac:dyDescent="0.2">
      <c r="B57" s="409"/>
      <c r="C57" s="73"/>
      <c r="D57" s="73"/>
      <c r="E57" s="294"/>
    </row>
    <row r="58" spans="2:5" x14ac:dyDescent="0.2">
      <c r="B58" s="409"/>
      <c r="C58" s="73"/>
      <c r="D58" s="73"/>
      <c r="E58" s="294"/>
    </row>
    <row r="59" spans="2:5" x14ac:dyDescent="0.2">
      <c r="B59" s="409"/>
      <c r="C59" s="73"/>
      <c r="D59" s="73"/>
      <c r="E59" s="294"/>
    </row>
    <row r="60" spans="2:5" x14ac:dyDescent="0.2">
      <c r="B60" s="409"/>
      <c r="C60" s="73"/>
      <c r="D60" s="73"/>
      <c r="E60" s="294"/>
    </row>
    <row r="61" spans="2:5" x14ac:dyDescent="0.2">
      <c r="B61" s="409"/>
      <c r="C61" s="73"/>
      <c r="D61" s="73"/>
      <c r="E61" s="294"/>
    </row>
    <row r="62" spans="2:5" x14ac:dyDescent="0.2">
      <c r="B62" s="409"/>
      <c r="C62" s="73"/>
      <c r="D62" s="73"/>
      <c r="E62" s="294"/>
    </row>
    <row r="63" spans="2:5" ht="13.5" thickBot="1" x14ac:dyDescent="0.25">
      <c r="B63" s="410"/>
      <c r="C63" s="143"/>
      <c r="D63" s="143"/>
      <c r="E63" s="295"/>
    </row>
    <row r="64" spans="2:5" ht="13.5" thickBot="1" x14ac:dyDescent="0.25">
      <c r="B64" s="12"/>
      <c r="C64" s="147"/>
      <c r="D64" s="357" t="s">
        <v>485</v>
      </c>
      <c r="E64" s="313">
        <f>SUM(E35:E63)</f>
        <v>0</v>
      </c>
    </row>
    <row r="65" spans="2:5" x14ac:dyDescent="0.2">
      <c r="B65" s="408" t="s">
        <v>2002</v>
      </c>
      <c r="C65" s="144"/>
      <c r="D65" s="150"/>
      <c r="E65" s="293"/>
    </row>
    <row r="66" spans="2:5" x14ac:dyDescent="0.2">
      <c r="B66" s="409"/>
      <c r="C66" s="73"/>
      <c r="D66" s="73"/>
      <c r="E66" s="294"/>
    </row>
    <row r="67" spans="2:5" x14ac:dyDescent="0.2">
      <c r="B67" s="409"/>
      <c r="C67" s="73"/>
      <c r="D67" s="73"/>
      <c r="E67" s="294"/>
    </row>
    <row r="68" spans="2:5" x14ac:dyDescent="0.2">
      <c r="B68" s="409"/>
      <c r="C68" s="73"/>
      <c r="D68" s="73"/>
      <c r="E68" s="294"/>
    </row>
    <row r="69" spans="2:5" x14ac:dyDescent="0.2">
      <c r="B69" s="409"/>
      <c r="C69" s="73"/>
      <c r="D69" s="73"/>
      <c r="E69" s="294"/>
    </row>
    <row r="70" spans="2:5" x14ac:dyDescent="0.2">
      <c r="B70" s="409"/>
      <c r="C70" s="73"/>
      <c r="D70" s="73"/>
      <c r="E70" s="294"/>
    </row>
    <row r="71" spans="2:5" x14ac:dyDescent="0.2">
      <c r="B71" s="409"/>
      <c r="C71" s="73"/>
      <c r="D71" s="73"/>
      <c r="E71" s="294"/>
    </row>
    <row r="72" spans="2:5" x14ac:dyDescent="0.2">
      <c r="B72" s="409"/>
      <c r="C72" s="73"/>
      <c r="D72" s="73"/>
      <c r="E72" s="294"/>
    </row>
    <row r="73" spans="2:5" x14ac:dyDescent="0.2">
      <c r="B73" s="409"/>
      <c r="C73" s="73"/>
      <c r="D73" s="73"/>
      <c r="E73" s="294"/>
    </row>
    <row r="74" spans="2:5" x14ac:dyDescent="0.2">
      <c r="B74" s="409"/>
      <c r="C74" s="73"/>
      <c r="D74" s="73"/>
      <c r="E74" s="294"/>
    </row>
    <row r="75" spans="2:5" x14ac:dyDescent="0.2">
      <c r="B75" s="409"/>
      <c r="C75" s="73"/>
      <c r="D75" s="73"/>
      <c r="E75" s="294"/>
    </row>
    <row r="76" spans="2:5" x14ac:dyDescent="0.2">
      <c r="B76" s="409"/>
      <c r="C76" s="73"/>
      <c r="D76" s="73"/>
      <c r="E76" s="294"/>
    </row>
    <row r="77" spans="2:5" x14ac:dyDescent="0.2">
      <c r="B77" s="409"/>
      <c r="C77" s="73"/>
      <c r="D77" s="73"/>
      <c r="E77" s="294"/>
    </row>
    <row r="78" spans="2:5" x14ac:dyDescent="0.2">
      <c r="B78" s="409"/>
      <c r="C78" s="73"/>
      <c r="D78" s="73"/>
      <c r="E78" s="294"/>
    </row>
    <row r="79" spans="2:5" x14ac:dyDescent="0.2">
      <c r="B79" s="409"/>
      <c r="C79" s="73"/>
      <c r="D79" s="73"/>
      <c r="E79" s="294"/>
    </row>
    <row r="80" spans="2:5" ht="13.5" thickBot="1" x14ac:dyDescent="0.25">
      <c r="B80" s="410"/>
      <c r="C80" s="143"/>
      <c r="D80" s="143"/>
      <c r="E80" s="295"/>
    </row>
    <row r="81" spans="2:5" ht="13.5" thickBot="1" x14ac:dyDescent="0.25">
      <c r="B81" s="12"/>
      <c r="C81" s="147"/>
      <c r="D81" s="290" t="s">
        <v>486</v>
      </c>
      <c r="E81" s="313">
        <f>SUM(E65:E80)</f>
        <v>0</v>
      </c>
    </row>
    <row r="82" spans="2:5" x14ac:dyDescent="0.2">
      <c r="B82" s="408" t="s">
        <v>2007</v>
      </c>
      <c r="C82" s="144"/>
      <c r="D82" s="144"/>
      <c r="E82" s="293"/>
    </row>
    <row r="83" spans="2:5" x14ac:dyDescent="0.2">
      <c r="B83" s="409"/>
      <c r="C83" s="73"/>
      <c r="D83" s="73"/>
      <c r="E83" s="294"/>
    </row>
    <row r="84" spans="2:5" x14ac:dyDescent="0.2">
      <c r="B84" s="409"/>
      <c r="C84" s="73"/>
      <c r="D84" s="73"/>
      <c r="E84" s="294"/>
    </row>
    <row r="85" spans="2:5" x14ac:dyDescent="0.2">
      <c r="B85" s="409"/>
      <c r="C85" s="73"/>
      <c r="D85" s="73"/>
      <c r="E85" s="294"/>
    </row>
    <row r="86" spans="2:5" x14ac:dyDescent="0.2">
      <c r="B86" s="409"/>
      <c r="C86" s="73"/>
      <c r="D86" s="73"/>
      <c r="E86" s="294"/>
    </row>
    <row r="87" spans="2:5" x14ac:dyDescent="0.2">
      <c r="B87" s="409"/>
      <c r="C87" s="73"/>
      <c r="D87" s="73"/>
      <c r="E87" s="294"/>
    </row>
    <row r="88" spans="2:5" x14ac:dyDescent="0.2">
      <c r="B88" s="409"/>
      <c r="C88" s="73"/>
      <c r="D88" s="73"/>
      <c r="E88" s="294"/>
    </row>
    <row r="89" spans="2:5" x14ac:dyDescent="0.2">
      <c r="B89" s="409"/>
      <c r="C89" s="73"/>
      <c r="D89" s="73"/>
      <c r="E89" s="294"/>
    </row>
    <row r="90" spans="2:5" x14ac:dyDescent="0.2">
      <c r="B90" s="409"/>
      <c r="C90" s="73"/>
      <c r="D90" s="73"/>
      <c r="E90" s="294"/>
    </row>
    <row r="91" spans="2:5" x14ac:dyDescent="0.2">
      <c r="B91" s="409"/>
      <c r="C91" s="73"/>
      <c r="D91" s="73"/>
      <c r="E91" s="294"/>
    </row>
    <row r="92" spans="2:5" x14ac:dyDescent="0.2">
      <c r="B92" s="409"/>
      <c r="C92" s="73"/>
      <c r="D92" s="73"/>
      <c r="E92" s="294"/>
    </row>
    <row r="93" spans="2:5" x14ac:dyDescent="0.2">
      <c r="B93" s="409"/>
      <c r="C93" s="73"/>
      <c r="D93" s="73"/>
      <c r="E93" s="294"/>
    </row>
    <row r="94" spans="2:5" x14ac:dyDescent="0.2">
      <c r="B94" s="409"/>
      <c r="C94" s="73"/>
      <c r="D94" s="73"/>
      <c r="E94" s="294"/>
    </row>
    <row r="95" spans="2:5" x14ac:dyDescent="0.2">
      <c r="B95" s="409"/>
      <c r="C95" s="73"/>
      <c r="D95" s="73"/>
      <c r="E95" s="294"/>
    </row>
    <row r="96" spans="2:5" x14ac:dyDescent="0.2">
      <c r="B96" s="409"/>
      <c r="C96" s="73"/>
      <c r="D96" s="73"/>
      <c r="E96" s="294"/>
    </row>
    <row r="97" spans="2:5" x14ac:dyDescent="0.2">
      <c r="B97" s="409"/>
      <c r="C97" s="73"/>
      <c r="D97" s="73"/>
      <c r="E97" s="294"/>
    </row>
    <row r="98" spans="2:5" x14ac:dyDescent="0.2">
      <c r="B98" s="409"/>
      <c r="C98" s="73"/>
      <c r="D98" s="73"/>
      <c r="E98" s="294"/>
    </row>
    <row r="99" spans="2:5" x14ac:dyDescent="0.2">
      <c r="B99" s="409"/>
      <c r="C99" s="73"/>
      <c r="D99" s="73"/>
      <c r="E99" s="294"/>
    </row>
    <row r="100" spans="2:5" ht="13.5" thickBot="1" x14ac:dyDescent="0.25">
      <c r="B100" s="410"/>
      <c r="C100" s="143"/>
      <c r="D100" s="143"/>
      <c r="E100" s="295"/>
    </row>
    <row r="101" spans="2:5" ht="13.5" thickBot="1" x14ac:dyDescent="0.25">
      <c r="B101" s="11"/>
      <c r="C101" s="147"/>
      <c r="D101" s="290" t="s">
        <v>487</v>
      </c>
      <c r="E101" s="313">
        <f>SUM(E82:E100)</f>
        <v>0</v>
      </c>
    </row>
    <row r="102" spans="2:5" x14ac:dyDescent="0.2">
      <c r="B102" s="408" t="s">
        <v>2008</v>
      </c>
      <c r="C102" s="144"/>
      <c r="D102" s="144"/>
      <c r="E102" s="293"/>
    </row>
    <row r="103" spans="2:5" x14ac:dyDescent="0.2">
      <c r="B103" s="409"/>
      <c r="C103" s="73"/>
      <c r="D103" s="73"/>
      <c r="E103" s="294"/>
    </row>
    <row r="104" spans="2:5" x14ac:dyDescent="0.2">
      <c r="B104" s="409"/>
      <c r="C104" s="73"/>
      <c r="D104" s="73"/>
      <c r="E104" s="294"/>
    </row>
    <row r="105" spans="2:5" x14ac:dyDescent="0.2">
      <c r="B105" s="409"/>
      <c r="C105" s="73"/>
      <c r="D105" s="73"/>
      <c r="E105" s="294"/>
    </row>
    <row r="106" spans="2:5" x14ac:dyDescent="0.2">
      <c r="B106" s="409"/>
      <c r="C106" s="73"/>
      <c r="D106" s="73"/>
      <c r="E106" s="294"/>
    </row>
    <row r="107" spans="2:5" x14ac:dyDescent="0.2">
      <c r="B107" s="409"/>
      <c r="C107" s="73"/>
      <c r="D107" s="73"/>
      <c r="E107" s="294"/>
    </row>
    <row r="108" spans="2:5" x14ac:dyDescent="0.2">
      <c r="B108" s="409"/>
      <c r="C108" s="73"/>
      <c r="D108" s="73"/>
      <c r="E108" s="294"/>
    </row>
    <row r="109" spans="2:5" x14ac:dyDescent="0.2">
      <c r="B109" s="409"/>
      <c r="C109" s="73"/>
      <c r="D109" s="73"/>
      <c r="E109" s="294"/>
    </row>
    <row r="110" spans="2:5" x14ac:dyDescent="0.2">
      <c r="B110" s="409"/>
      <c r="C110" s="73"/>
      <c r="D110" s="73"/>
      <c r="E110" s="294"/>
    </row>
    <row r="111" spans="2:5" x14ac:dyDescent="0.2">
      <c r="B111" s="409"/>
      <c r="C111" s="73"/>
      <c r="D111" s="73"/>
      <c r="E111" s="294"/>
    </row>
    <row r="112" spans="2:5" x14ac:dyDescent="0.2">
      <c r="B112" s="409"/>
      <c r="C112" s="73"/>
      <c r="D112" s="73"/>
      <c r="E112" s="294"/>
    </row>
    <row r="113" spans="2:5" x14ac:dyDescent="0.2">
      <c r="B113" s="409"/>
      <c r="C113" s="73"/>
      <c r="D113" s="73"/>
      <c r="E113" s="294"/>
    </row>
    <row r="114" spans="2:5" ht="13.5" thickBot="1" x14ac:dyDescent="0.25">
      <c r="B114" s="410"/>
      <c r="C114" s="143"/>
      <c r="D114" s="143"/>
      <c r="E114" s="295"/>
    </row>
    <row r="115" spans="2:5" x14ac:dyDescent="0.2">
      <c r="D115" s="286" t="s">
        <v>488</v>
      </c>
      <c r="E115" s="312">
        <f>SUM(E102:E114)</f>
        <v>0</v>
      </c>
    </row>
    <row r="118" spans="2:5" ht="15.75" x14ac:dyDescent="0.25">
      <c r="D118" s="288" t="s">
        <v>491</v>
      </c>
      <c r="E118" s="289">
        <f>E115+E101+E81+E64+E34</f>
        <v>0</v>
      </c>
    </row>
    <row r="134" spans="1:2" hidden="1" outlineLevel="1" x14ac:dyDescent="0.2"/>
    <row r="135" spans="1:2" hidden="1" outlineLevel="1" x14ac:dyDescent="0.2">
      <c r="A135" s="224">
        <v>1</v>
      </c>
      <c r="B135" s="246" t="s">
        <v>1855</v>
      </c>
    </row>
    <row r="136" spans="1:2" hidden="1" outlineLevel="1" x14ac:dyDescent="0.2">
      <c r="A136" s="224">
        <v>2</v>
      </c>
      <c r="B136" s="246" t="s">
        <v>1856</v>
      </c>
    </row>
    <row r="137" spans="1:2" hidden="1" outlineLevel="1" x14ac:dyDescent="0.2">
      <c r="A137" s="224">
        <v>3</v>
      </c>
      <c r="B137" s="246" t="s">
        <v>1857</v>
      </c>
    </row>
    <row r="138" spans="1:2" hidden="1" outlineLevel="1" x14ac:dyDescent="0.2">
      <c r="A138" s="224">
        <v>4</v>
      </c>
      <c r="B138" s="246" t="s">
        <v>1858</v>
      </c>
    </row>
    <row r="139" spans="1:2" hidden="1" outlineLevel="1" x14ac:dyDescent="0.2">
      <c r="A139" s="224">
        <v>5</v>
      </c>
      <c r="B139" s="246" t="s">
        <v>1859</v>
      </c>
    </row>
    <row r="140" spans="1:2" hidden="1" outlineLevel="1" x14ac:dyDescent="0.2">
      <c r="A140" s="224">
        <v>6</v>
      </c>
      <c r="B140" s="246" t="s">
        <v>1860</v>
      </c>
    </row>
    <row r="141" spans="1:2" hidden="1" outlineLevel="1" x14ac:dyDescent="0.2">
      <c r="A141" s="224">
        <v>7</v>
      </c>
      <c r="B141" s="246" t="s">
        <v>1861</v>
      </c>
    </row>
    <row r="142" spans="1:2" hidden="1" outlineLevel="1" x14ac:dyDescent="0.2">
      <c r="A142" s="224">
        <v>8</v>
      </c>
      <c r="B142" s="246" t="s">
        <v>1862</v>
      </c>
    </row>
    <row r="143" spans="1:2" hidden="1" outlineLevel="1" x14ac:dyDescent="0.2">
      <c r="A143" s="224">
        <v>9</v>
      </c>
      <c r="B143" s="246" t="s">
        <v>1863</v>
      </c>
    </row>
    <row r="144" spans="1:2" hidden="1" outlineLevel="1" x14ac:dyDescent="0.2">
      <c r="A144" s="224">
        <v>10</v>
      </c>
      <c r="B144" s="246" t="s">
        <v>1864</v>
      </c>
    </row>
    <row r="145" spans="1:2" hidden="1" outlineLevel="1" x14ac:dyDescent="0.2">
      <c r="A145" s="224">
        <v>11</v>
      </c>
      <c r="B145" s="246" t="s">
        <v>1865</v>
      </c>
    </row>
    <row r="146" spans="1:2" hidden="1" outlineLevel="1" x14ac:dyDescent="0.2">
      <c r="A146" s="224">
        <v>12</v>
      </c>
      <c r="B146" s="246" t="s">
        <v>1866</v>
      </c>
    </row>
    <row r="147" spans="1:2" hidden="1" outlineLevel="1" x14ac:dyDescent="0.2">
      <c r="A147" s="224">
        <v>13</v>
      </c>
      <c r="B147" s="246" t="s">
        <v>1867</v>
      </c>
    </row>
    <row r="148" spans="1:2" hidden="1" outlineLevel="1" x14ac:dyDescent="0.2">
      <c r="A148" s="224">
        <v>14</v>
      </c>
      <c r="B148" s="246" t="s">
        <v>1868</v>
      </c>
    </row>
    <row r="149" spans="1:2" hidden="1" outlineLevel="1" x14ac:dyDescent="0.2">
      <c r="A149" s="224">
        <v>15</v>
      </c>
      <c r="B149" s="246" t="s">
        <v>1869</v>
      </c>
    </row>
    <row r="150" spans="1:2" hidden="1" outlineLevel="1" x14ac:dyDescent="0.2">
      <c r="A150" s="224">
        <v>16</v>
      </c>
      <c r="B150" s="246" t="s">
        <v>1870</v>
      </c>
    </row>
    <row r="151" spans="1:2" hidden="1" outlineLevel="1" x14ac:dyDescent="0.2">
      <c r="A151" s="224">
        <v>17</v>
      </c>
      <c r="B151" s="246" t="s">
        <v>1871</v>
      </c>
    </row>
    <row r="152" spans="1:2" hidden="1" outlineLevel="1" x14ac:dyDescent="0.2">
      <c r="A152" s="224">
        <v>18</v>
      </c>
      <c r="B152" s="246" t="s">
        <v>1872</v>
      </c>
    </row>
    <row r="153" spans="1:2" hidden="1" outlineLevel="1" x14ac:dyDescent="0.2">
      <c r="A153" s="224">
        <v>19</v>
      </c>
      <c r="B153" s="246" t="s">
        <v>1873</v>
      </c>
    </row>
    <row r="154" spans="1:2" hidden="1" outlineLevel="1" x14ac:dyDescent="0.2">
      <c r="A154" s="224">
        <v>20</v>
      </c>
      <c r="B154" s="246" t="s">
        <v>1874</v>
      </c>
    </row>
    <row r="155" spans="1:2" hidden="1" outlineLevel="1" x14ac:dyDescent="0.2">
      <c r="A155" s="224">
        <v>21</v>
      </c>
      <c r="B155" s="246" t="s">
        <v>1875</v>
      </c>
    </row>
    <row r="156" spans="1:2" hidden="1" outlineLevel="1" x14ac:dyDescent="0.2">
      <c r="A156" s="224">
        <v>22</v>
      </c>
      <c r="B156" s="246" t="s">
        <v>1876</v>
      </c>
    </row>
    <row r="157" spans="1:2" hidden="1" outlineLevel="1" x14ac:dyDescent="0.2">
      <c r="A157" s="224">
        <v>23</v>
      </c>
      <c r="B157" s="246" t="s">
        <v>1877</v>
      </c>
    </row>
    <row r="158" spans="1:2" hidden="1" outlineLevel="1" x14ac:dyDescent="0.2">
      <c r="A158" s="224">
        <v>24</v>
      </c>
      <c r="B158" s="246" t="s">
        <v>1878</v>
      </c>
    </row>
    <row r="159" spans="1:2" hidden="1" outlineLevel="1" x14ac:dyDescent="0.2">
      <c r="A159" s="224">
        <v>25</v>
      </c>
      <c r="B159" s="246" t="s">
        <v>1879</v>
      </c>
    </row>
    <row r="160" spans="1:2" hidden="1" outlineLevel="1" x14ac:dyDescent="0.2">
      <c r="A160" s="224">
        <v>26</v>
      </c>
      <c r="B160" s="246" t="s">
        <v>1880</v>
      </c>
    </row>
    <row r="161" spans="1:2" hidden="1" outlineLevel="1" x14ac:dyDescent="0.2">
      <c r="A161" s="224">
        <v>27</v>
      </c>
      <c r="B161" s="246" t="s">
        <v>1881</v>
      </c>
    </row>
    <row r="162" spans="1:2" hidden="1" outlineLevel="1" x14ac:dyDescent="0.2">
      <c r="A162" s="224">
        <v>28</v>
      </c>
      <c r="B162" s="246" t="s">
        <v>1882</v>
      </c>
    </row>
    <row r="163" spans="1:2" hidden="1" outlineLevel="1" x14ac:dyDescent="0.2">
      <c r="A163" s="224">
        <v>29</v>
      </c>
      <c r="B163" s="246" t="s">
        <v>1883</v>
      </c>
    </row>
    <row r="164" spans="1:2" hidden="1" outlineLevel="1" x14ac:dyDescent="0.2">
      <c r="A164" s="224">
        <v>30</v>
      </c>
      <c r="B164" s="246" t="s">
        <v>1884</v>
      </c>
    </row>
    <row r="165" spans="1:2" hidden="1" outlineLevel="1" x14ac:dyDescent="0.2">
      <c r="A165" s="224">
        <v>31</v>
      </c>
      <c r="B165" s="246" t="s">
        <v>1885</v>
      </c>
    </row>
    <row r="166" spans="1:2" hidden="1" outlineLevel="1" x14ac:dyDescent="0.2">
      <c r="A166" s="224">
        <v>32</v>
      </c>
      <c r="B166" s="246" t="s">
        <v>1886</v>
      </c>
    </row>
    <row r="167" spans="1:2" hidden="1" outlineLevel="1" x14ac:dyDescent="0.2">
      <c r="A167" s="224">
        <v>33</v>
      </c>
      <c r="B167" s="246" t="s">
        <v>1887</v>
      </c>
    </row>
    <row r="168" spans="1:2" hidden="1" outlineLevel="1" x14ac:dyDescent="0.2">
      <c r="A168" s="224">
        <v>34</v>
      </c>
      <c r="B168" s="246" t="s">
        <v>1888</v>
      </c>
    </row>
    <row r="169" spans="1:2" hidden="1" outlineLevel="1" x14ac:dyDescent="0.2">
      <c r="A169" s="224">
        <v>35</v>
      </c>
      <c r="B169" s="246" t="s">
        <v>1889</v>
      </c>
    </row>
    <row r="170" spans="1:2" hidden="1" outlineLevel="1" x14ac:dyDescent="0.2">
      <c r="A170" s="224">
        <v>36</v>
      </c>
      <c r="B170" s="246" t="s">
        <v>1890</v>
      </c>
    </row>
    <row r="171" spans="1:2" hidden="1" outlineLevel="1" x14ac:dyDescent="0.2">
      <c r="A171" s="224">
        <v>37</v>
      </c>
      <c r="B171" s="246" t="s">
        <v>1891</v>
      </c>
    </row>
    <row r="172" spans="1:2" hidden="1" outlineLevel="1" x14ac:dyDescent="0.2">
      <c r="A172" s="224">
        <v>38</v>
      </c>
      <c r="B172" s="246" t="s">
        <v>1892</v>
      </c>
    </row>
    <row r="173" spans="1:2" hidden="1" outlineLevel="1" x14ac:dyDescent="0.2">
      <c r="A173" s="224">
        <v>39</v>
      </c>
      <c r="B173" s="246" t="s">
        <v>1893</v>
      </c>
    </row>
    <row r="174" spans="1:2" hidden="1" outlineLevel="1" x14ac:dyDescent="0.2">
      <c r="A174" s="224">
        <v>40</v>
      </c>
      <c r="B174" s="246" t="s">
        <v>1894</v>
      </c>
    </row>
    <row r="175" spans="1:2" hidden="1" outlineLevel="1" x14ac:dyDescent="0.2"/>
    <row r="176" spans="1:2" collapsed="1" x14ac:dyDescent="0.2"/>
  </sheetData>
  <sheetProtection password="C8FD" sheet="1" objects="1" scenarios="1" formatCells="0" formatColumns="0" formatRows="0"/>
  <customSheetViews>
    <customSheetView guid="{4A11ACA4-D7D0-4B73-B545-74A1CD56C98A}" showGridLines="0" zeroValues="0" hiddenRows="1">
      <pane ySplit="4" topLeftCell="A5" activePane="bottomLeft" state="frozen"/>
      <selection pane="bottomLeft" activeCell="C9" sqref="C9"/>
      <pageMargins left="0.75" right="0.75" top="1" bottom="1" header="0" footer="0"/>
      <pageSetup orientation="portrait" horizontalDpi="4294967293" verticalDpi="0" r:id="rId1"/>
      <headerFooter alignWithMargins="0"/>
    </customSheetView>
  </customSheetViews>
  <mergeCells count="5">
    <mergeCell ref="B102:B114"/>
    <mergeCell ref="B6:B33"/>
    <mergeCell ref="B35:B63"/>
    <mergeCell ref="B65:B80"/>
    <mergeCell ref="B82:B100"/>
  </mergeCells>
  <phoneticPr fontId="2" type="noConversion"/>
  <dataValidations count="1">
    <dataValidation type="list" allowBlank="1" showInputMessage="1" showErrorMessage="1" sqref="E2">
      <formula1>$B$135:$B$174</formula1>
    </dataValidation>
  </dataValidations>
  <pageMargins left="0.75" right="0.75" top="1" bottom="1" header="0" footer="0"/>
  <pageSetup orientation="portrait" horizontalDpi="4294967293" verticalDpi="0"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indexed="18"/>
  </sheetPr>
  <dimension ref="B1:G31"/>
  <sheetViews>
    <sheetView showGridLines="0" showRowColHeaders="0" workbookViewId="0">
      <pane xSplit="2" ySplit="1" topLeftCell="C2" activePane="bottomRight" state="frozen"/>
      <selection pane="topRight" activeCell="C1" sqref="C1"/>
      <selection pane="bottomLeft" activeCell="A9" sqref="A9"/>
      <selection pane="bottomRight" activeCell="E43" sqref="E43"/>
    </sheetView>
  </sheetViews>
  <sheetFormatPr baseColWidth="10" defaultRowHeight="12.75" x14ac:dyDescent="0.2"/>
  <cols>
    <col min="1" max="1" width="4.42578125" customWidth="1"/>
    <col min="2" max="2" width="28.140625" customWidth="1"/>
    <col min="3" max="3" width="32.28515625" customWidth="1"/>
    <col min="4" max="4" width="35.42578125" customWidth="1"/>
    <col min="5" max="5" width="29.5703125" customWidth="1"/>
    <col min="6" max="6" width="33" customWidth="1"/>
    <col min="7" max="7" width="30.42578125" customWidth="1"/>
  </cols>
  <sheetData>
    <row r="1" spans="2:7" ht="30" x14ac:dyDescent="0.2">
      <c r="B1" s="65" t="s">
        <v>2105</v>
      </c>
      <c r="C1" s="66" t="s">
        <v>1815</v>
      </c>
      <c r="D1" s="66" t="s">
        <v>2081</v>
      </c>
      <c r="E1" s="66" t="s">
        <v>2000</v>
      </c>
      <c r="F1" s="66" t="s">
        <v>1814</v>
      </c>
      <c r="G1" s="67" t="s">
        <v>1997</v>
      </c>
    </row>
    <row r="2" spans="2:7" x14ac:dyDescent="0.2">
      <c r="B2" s="148"/>
      <c r="C2" s="73"/>
      <c r="D2" s="73"/>
      <c r="E2" s="73"/>
      <c r="F2" s="73"/>
      <c r="G2" s="145"/>
    </row>
    <row r="3" spans="2:7" x14ac:dyDescent="0.2">
      <c r="B3" s="148"/>
      <c r="C3" s="73"/>
      <c r="D3" s="73"/>
      <c r="E3" s="73"/>
      <c r="F3" s="73"/>
      <c r="G3" s="145"/>
    </row>
    <row r="4" spans="2:7" x14ac:dyDescent="0.2">
      <c r="B4" s="148"/>
      <c r="C4" s="73"/>
      <c r="D4" s="73"/>
      <c r="E4" s="73"/>
      <c r="F4" s="73"/>
      <c r="G4" s="145"/>
    </row>
    <row r="5" spans="2:7" x14ac:dyDescent="0.2">
      <c r="B5" s="148"/>
      <c r="C5" s="73"/>
      <c r="D5" s="73"/>
      <c r="E5" s="73"/>
      <c r="F5" s="73"/>
      <c r="G5" s="145"/>
    </row>
    <row r="6" spans="2:7" x14ac:dyDescent="0.2">
      <c r="B6" s="148"/>
      <c r="C6" s="73"/>
      <c r="D6" s="73"/>
      <c r="E6" s="73"/>
      <c r="F6" s="73"/>
      <c r="G6" s="145"/>
    </row>
    <row r="7" spans="2:7" x14ac:dyDescent="0.2">
      <c r="B7" s="148"/>
      <c r="C7" s="73"/>
      <c r="D7" s="73"/>
      <c r="E7" s="73"/>
      <c r="F7" s="73"/>
      <c r="G7" s="145"/>
    </row>
    <row r="8" spans="2:7" x14ac:dyDescent="0.2">
      <c r="B8" s="148"/>
      <c r="C8" s="73"/>
      <c r="D8" s="73"/>
      <c r="E8" s="73"/>
      <c r="F8" s="73"/>
      <c r="G8" s="145"/>
    </row>
    <row r="9" spans="2:7" x14ac:dyDescent="0.2">
      <c r="B9" s="148"/>
      <c r="C9" s="73"/>
      <c r="D9" s="73"/>
      <c r="E9" s="73"/>
      <c r="F9" s="73"/>
      <c r="G9" s="145"/>
    </row>
    <row r="10" spans="2:7" x14ac:dyDescent="0.2">
      <c r="B10" s="148"/>
      <c r="C10" s="73"/>
      <c r="D10" s="73"/>
      <c r="E10" s="73"/>
      <c r="F10" s="73"/>
      <c r="G10" s="145"/>
    </row>
    <row r="11" spans="2:7" x14ac:dyDescent="0.2">
      <c r="B11" s="148"/>
      <c r="C11" s="73"/>
      <c r="D11" s="73"/>
      <c r="E11" s="73"/>
      <c r="F11" s="73"/>
      <c r="G11" s="145"/>
    </row>
    <row r="12" spans="2:7" x14ac:dyDescent="0.2">
      <c r="B12" s="148"/>
      <c r="C12" s="73"/>
      <c r="D12" s="73"/>
      <c r="E12" s="73"/>
      <c r="F12" s="73"/>
      <c r="G12" s="145"/>
    </row>
    <row r="13" spans="2:7" x14ac:dyDescent="0.2">
      <c r="B13" s="148"/>
      <c r="C13" s="73"/>
      <c r="D13" s="73"/>
      <c r="E13" s="73"/>
      <c r="F13" s="73"/>
      <c r="G13" s="145"/>
    </row>
    <row r="14" spans="2:7" x14ac:dyDescent="0.2">
      <c r="B14" s="148"/>
      <c r="C14" s="73"/>
      <c r="D14" s="73"/>
      <c r="E14" s="73"/>
      <c r="F14" s="73"/>
      <c r="G14" s="145"/>
    </row>
    <row r="15" spans="2:7" x14ac:dyDescent="0.2">
      <c r="B15" s="148"/>
      <c r="C15" s="73"/>
      <c r="D15" s="73"/>
      <c r="E15" s="73"/>
      <c r="F15" s="73"/>
      <c r="G15" s="145"/>
    </row>
    <row r="16" spans="2:7" x14ac:dyDescent="0.2">
      <c r="B16" s="148"/>
      <c r="C16" s="73"/>
      <c r="D16" s="73"/>
      <c r="E16" s="73"/>
      <c r="F16" s="73"/>
      <c r="G16" s="145"/>
    </row>
    <row r="17" spans="2:7" x14ac:dyDescent="0.2">
      <c r="B17" s="148"/>
      <c r="C17" s="73"/>
      <c r="D17" s="73"/>
      <c r="E17" s="73"/>
      <c r="F17" s="73"/>
      <c r="G17" s="145"/>
    </row>
    <row r="18" spans="2:7" x14ac:dyDescent="0.2">
      <c r="B18" s="148"/>
      <c r="C18" s="73"/>
      <c r="D18" s="73"/>
      <c r="E18" s="73"/>
      <c r="F18" s="73"/>
      <c r="G18" s="145"/>
    </row>
    <row r="19" spans="2:7" x14ac:dyDescent="0.2">
      <c r="B19" s="148"/>
      <c r="C19" s="73"/>
      <c r="D19" s="73"/>
      <c r="E19" s="73"/>
      <c r="F19" s="73"/>
      <c r="G19" s="145"/>
    </row>
    <row r="20" spans="2:7" x14ac:dyDescent="0.2">
      <c r="B20" s="148"/>
      <c r="C20" s="73"/>
      <c r="D20" s="73"/>
      <c r="E20" s="73"/>
      <c r="F20" s="73"/>
      <c r="G20" s="145"/>
    </row>
    <row r="21" spans="2:7" x14ac:dyDescent="0.2">
      <c r="B21" s="148"/>
      <c r="C21" s="73"/>
      <c r="D21" s="73"/>
      <c r="E21" s="73"/>
      <c r="F21" s="73"/>
      <c r="G21" s="145"/>
    </row>
    <row r="22" spans="2:7" x14ac:dyDescent="0.2">
      <c r="B22" s="148"/>
      <c r="C22" s="73"/>
      <c r="D22" s="73"/>
      <c r="E22" s="73"/>
      <c r="F22" s="73"/>
      <c r="G22" s="145"/>
    </row>
    <row r="23" spans="2:7" x14ac:dyDescent="0.2">
      <c r="B23" s="148"/>
      <c r="C23" s="73"/>
      <c r="D23" s="73"/>
      <c r="E23" s="73"/>
      <c r="F23" s="73"/>
      <c r="G23" s="145"/>
    </row>
    <row r="24" spans="2:7" x14ac:dyDescent="0.2">
      <c r="B24" s="148"/>
      <c r="C24" s="73"/>
      <c r="D24" s="73"/>
      <c r="E24" s="73"/>
      <c r="F24" s="73"/>
      <c r="G24" s="145"/>
    </row>
    <row r="25" spans="2:7" x14ac:dyDescent="0.2">
      <c r="B25" s="148"/>
      <c r="C25" s="73"/>
      <c r="D25" s="73"/>
      <c r="E25" s="73"/>
      <c r="F25" s="73"/>
      <c r="G25" s="145"/>
    </row>
    <row r="26" spans="2:7" ht="13.5" thickBot="1" x14ac:dyDescent="0.25">
      <c r="B26" s="149"/>
      <c r="C26" s="143"/>
      <c r="D26" s="143"/>
      <c r="E26" s="143"/>
      <c r="F26" s="143"/>
      <c r="G26" s="146"/>
    </row>
    <row r="28" spans="2:7" ht="12.75" customHeight="1" x14ac:dyDescent="0.2">
      <c r="B28" s="406" t="s">
        <v>2948</v>
      </c>
    </row>
    <row r="29" spans="2:7" x14ac:dyDescent="0.2">
      <c r="B29" s="406"/>
    </row>
    <row r="30" spans="2:7" x14ac:dyDescent="0.2">
      <c r="B30" s="406"/>
    </row>
    <row r="31" spans="2:7" x14ac:dyDescent="0.2">
      <c r="B31" s="406"/>
    </row>
  </sheetData>
  <sheetProtection password="C8FD" sheet="1" objects="1" scenarios="1" formatCells="0" formatColumns="0" formatRows="0"/>
  <customSheetViews>
    <customSheetView guid="{4A11ACA4-D7D0-4B73-B545-74A1CD56C98A}" showGridLines="0">
      <pane xSplit="2" ySplit="1" topLeftCell="C2" activePane="bottomRight" state="frozen"/>
      <selection pane="bottomRight" activeCell="C10" sqref="C10"/>
      <pageMargins left="0.75" right="0.75" top="1" bottom="1" header="0" footer="0"/>
      <headerFooter alignWithMargins="0"/>
    </customSheetView>
  </customSheetViews>
  <mergeCells count="1">
    <mergeCell ref="B28:B31"/>
  </mergeCells>
  <phoneticPr fontId="2" type="noConversion"/>
  <pageMargins left="0.75" right="0.75" top="1" bottom="1" header="0" footer="0"/>
  <headerFooter alignWithMargins="0"/>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14</vt:i4>
      </vt:variant>
    </vt:vector>
  </HeadingPairs>
  <TitlesOfParts>
    <vt:vector size="32" baseType="lpstr">
      <vt:lpstr>Portada</vt:lpstr>
      <vt:lpstr>1.Elementos Focales (EF)</vt:lpstr>
      <vt:lpstr>2. Amenazas</vt:lpstr>
      <vt:lpstr>3. Priorización EF y A</vt:lpstr>
      <vt:lpstr>4. Caracterización de Ilícitos</vt:lpstr>
      <vt:lpstr>5. Geo-Amenazas</vt:lpstr>
      <vt:lpstr>6. Geo-EF</vt:lpstr>
      <vt:lpstr>7. Recursos Actuales</vt:lpstr>
      <vt:lpstr>8. Acciones de control</vt:lpstr>
      <vt:lpstr>9. Mapa de Zonas Críticas</vt:lpstr>
      <vt:lpstr>10. Alcance del Plan</vt:lpstr>
      <vt:lpstr>11. Plan de Acción</vt:lpstr>
      <vt:lpstr>12. Recursos Requeridos</vt:lpstr>
      <vt:lpstr>13. Seguimiento a Ilícitos</vt:lpstr>
      <vt:lpstr>14. Seguimiento al Plan</vt:lpstr>
      <vt:lpstr>15. Histórico de denuncias</vt:lpstr>
      <vt:lpstr>16. Histórico de infractores</vt:lpstr>
      <vt:lpstr>17. Geo-Amenazas detectadas</vt:lpstr>
      <vt:lpstr>A</vt:lpstr>
      <vt:lpstr>Acciones</vt:lpstr>
      <vt:lpstr>AM</vt:lpstr>
      <vt:lpstr>AMENAZAS</vt:lpstr>
      <vt:lpstr>AP</vt:lpstr>
      <vt:lpstr>Escala12</vt:lpstr>
      <vt:lpstr>Escala123</vt:lpstr>
      <vt:lpstr>Fuentes</vt:lpstr>
      <vt:lpstr>IP</vt:lpstr>
      <vt:lpstr>Letras</vt:lpstr>
      <vt:lpstr>Trámites</vt:lpstr>
      <vt:lpstr>VALORES</vt:lpstr>
      <vt:lpstr>VP</vt:lpstr>
      <vt:lpstr>ZC</vt:lpstr>
    </vt:vector>
  </TitlesOfParts>
  <Company>UCI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ELAP</dc:creator>
  <cp:lastModifiedBy>Paula Aguero</cp:lastModifiedBy>
  <dcterms:created xsi:type="dcterms:W3CDTF">2008-11-11T00:06:06Z</dcterms:created>
  <dcterms:modified xsi:type="dcterms:W3CDTF">2015-06-16T16:13:33Z</dcterms:modified>
</cp:coreProperties>
</file>